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fileserver\areas\SGI\SGI_05 ELABO-IEOD\E_01 PROCESO IEOD\2025\Sem2625\"/>
    </mc:Choice>
  </mc:AlternateContent>
  <xr:revisionPtr revIDLastSave="0" documentId="8_{D6BA8460-3B52-4DF2-97B7-38F2750B6166}" xr6:coauthVersionLast="47" xr6:coauthVersionMax="47" xr10:uidLastSave="{00000000-0000-0000-0000-000000000000}"/>
  <bookViews>
    <workbookView xWindow="-108" yWindow="-108" windowWidth="23256" windowHeight="13896"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6" i="9" l="1"/>
  <c r="E56" i="9"/>
  <c r="F56" i="9"/>
  <c r="G56" i="9"/>
  <c r="H56" i="9"/>
  <c r="I56" i="9"/>
  <c r="J56" i="9"/>
  <c r="K56" i="9"/>
  <c r="L56" i="9"/>
  <c r="M56" i="9"/>
  <c r="N56" i="9"/>
  <c r="O56" i="9"/>
  <c r="C56" i="9"/>
  <c r="D55" i="9"/>
  <c r="E55" i="9"/>
  <c r="F55" i="9"/>
  <c r="G55" i="9"/>
  <c r="H55" i="9"/>
  <c r="I55" i="9"/>
  <c r="J55" i="9"/>
  <c r="K55" i="9"/>
  <c r="L55" i="9"/>
  <c r="M55" i="9"/>
  <c r="N55" i="9"/>
  <c r="O55" i="9"/>
  <c r="P55" i="9"/>
  <c r="C55" i="9"/>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<sst xmlns="http://schemas.openxmlformats.org/spreadsheetml/2006/main" count="25129" uniqueCount="3220">
  <si>
    <t>jueves, 3 de Julio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</si>
  <si>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</si>
  <si>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</si>
  <si>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</si>
  <si>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</si>
  <si>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</si>
  <si>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</si>
  <si>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</si>
  <si>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</si>
  <si>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</si>
  <si>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</si>
  <si>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</si>
  <si>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</si>
  <si>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</si>
  <si>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</si>
  <si>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</si>
  <si>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</si>
  <si>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</si>
  <si>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03/07/2025 00:00:00</t>
  </si>
  <si>
    <t>04/07/2025 00:00:00</t>
  </si>
  <si>
    <t>DECLARACIÓN DE SITUACIÓN EXCEPCIONAL EN LA S.E. PORTILLO DE 60 kV</t>
  </si>
  <si>
    <t>NO</t>
  </si>
  <si>
    <t>FALLA</t>
  </si>
  <si>
    <t>ELECTRO SUR ESTE</t>
  </si>
  <si>
    <t xml:space="preserve">MAZUCO - PTO MALDONADO                            </t>
  </si>
  <si>
    <t xml:space="preserve">LINEA DE TRANSMISION          </t>
  </si>
  <si>
    <t>L-1015</t>
  </si>
  <si>
    <t>03/07/2025 16:39:19</t>
  </si>
  <si>
    <t>03/07/2025 16:44:14</t>
  </si>
  <si>
    <t>DESCONEXIÓN DE LA LÍNEA L-1015 (MAZUKO - PUERTO MALDONADO) DE 138 KV</t>
  </si>
  <si>
    <t>SI</t>
  </si>
  <si>
    <t>TRANSMANTARO</t>
  </si>
  <si>
    <t>CARABAYLLO - CHIMBOTE1</t>
  </si>
  <si>
    <t>L-5006</t>
  </si>
  <si>
    <t>03/07/2025 18:40:00</t>
  </si>
  <si>
    <t>03/07/2025 20:50:00</t>
  </si>
  <si>
    <t xml:space="preserve">DECLARACIÓN DE SITUACIÓN EXCEPCIONAL EN LA LÍNEA L-5006 (CARABAYLLO - CHIMBOTE) DE 500 kV </t>
  </si>
  <si>
    <t>RESTRICCIONES OPERATIVAS</t>
  </si>
  <si>
    <t>FECHA</t>
  </si>
  <si>
    <t>HORA
INICIO</t>
  </si>
  <si>
    <t>HORA
FINAL</t>
  </si>
  <si>
    <t>T.Eq.</t>
  </si>
  <si>
    <t>03/07/2025</t>
  </si>
  <si>
    <t>00:00</t>
  </si>
  <si>
    <t>24:00</t>
  </si>
  <si>
    <t>EGASA</t>
  </si>
  <si>
    <t>C.H. CHARCANI II</t>
  </si>
  <si>
    <t>GH</t>
  </si>
  <si>
    <t>G2</t>
  </si>
  <si>
    <t>El Grupo N°02 esta operando con una potencia no mayor a 0.07MW en referencia a 0.18MW de su potencia efectiva, con el fin de no generar daños mayores hasta la reparación de su cojinete.</t>
  </si>
  <si>
    <t>S.E. CONVERTIDOR</t>
  </si>
  <si>
    <t>BARRA</t>
  </si>
  <si>
    <t>BARRA138KV</t>
  </si>
  <si>
    <t>EGASA limitó la capacidad del transformador 138 kV/33 kV a 50 MVA por deterioro del aislamiento.</t>
  </si>
  <si>
    <t>ENEL GENERACION PIURA S.A.</t>
  </si>
  <si>
    <t>C.T. MALACAS</t>
  </si>
  <si>
    <t>CT</t>
  </si>
  <si>
    <t>CENTRAL</t>
  </si>
  <si>
    <t>De acuerdo con la comunicación vía correo del día 24.10.2024. ENEL GENERACIÓN PIURA informa una restricción de potencia para alcanzar 105 MW en simultaneo (TG6+TGN4).</t>
  </si>
  <si>
    <t>GT</t>
  </si>
  <si>
    <t>TG4</t>
  </si>
  <si>
    <t>De acuerdo a lo informado mediante correo electronico el día 19.05, la TG4 solo puede operar a máxima generación dos horas y el resto a carga a mínima carga.</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</si>
  <si>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</si>
  <si>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</si>
  <si>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</si>
  <si>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</si>
  <si>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</si>
  <si>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</si>
  <si>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</si>
  <si>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</si>
  <si>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</si>
  <si>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</si>
  <si>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</si>
  <si>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Restricción de temperatura de la C.T Chilca2, ver valor en el modelo de despacho.</t>
  </si>
  <si>
    <t>FENIX POWER PERÚ</t>
  </si>
  <si>
    <t>C.T. FENIX</t>
  </si>
  <si>
    <t>Restricción de temperatura de la CT FENIX, ver valor en el modelo de despacho</t>
  </si>
  <si>
    <t>De acuerdo con lo comunicado en el correo del día 06.05.2024, la CT Fenix cuenta con TMO de 168 hrs en todos su modos de operación.</t>
  </si>
  <si>
    <t>KALLPA GENERACION S.A.</t>
  </si>
  <si>
    <t>C.H. MINI CENTRAL CERRO DEL AGUILA</t>
  </si>
  <si>
    <t>CH</t>
  </si>
  <si>
    <t>Caudal ecológico de la Mini CH Cerro del Águila es de 8.5 m3/s correspondiente al mes de junio.</t>
  </si>
  <si>
    <t>C.T. KALLPA</t>
  </si>
  <si>
    <t>De acuerdo con el correo del día 21/01. Debido a cuestiones ambientales se considerar 875 MW para poder conectar al AGC del modo de operación 3x1 de la CT KALLPA.</t>
  </si>
  <si>
    <t>Central limitada por efectos de temperatura(modo de operación 2x1).</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</si>
  <si>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</si>
  <si>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</si>
  <si>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</si>
  <si>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</si>
  <si>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</si>
  <si>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</si>
  <si>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</si>
  <si>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De acuerdo con lo informado el día 14.05, la CH Cañon del Pato se encuentra limitada por limitacion en las unidades G2 y G4, a 220 MW.</t>
  </si>
  <si>
    <t>Generación mínima de 100 MW en la CH Cañón del Pato debido a requerimiento de demanda hídrica en los ríos aguas abajo.</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</si>
  <si>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</si>
  <si>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</si>
  <si>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</si>
  <si>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</si>
  <si>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</si>
  <si>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</si>
  <si>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</si>
  <si>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</si>
  <si>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De acuerdo con lo comunicado el 30/01/2025 la central no puede brindar RSF.</t>
  </si>
  <si>
    <t>De acuerdo con el correo del día 20/01/2025 la central tiene una limitación del ciclo 2x1 a mínimo técnico de 330 MW por alarma torque IGV TG4_190125.</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</si>
  <si>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</si>
  <si>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</si>
  <si>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Restricción de temperatura de la C.T Ventanilla, ver valor en el modelo de despacho.</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</si>
  <si>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</si>
  <si>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</si>
  <si>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</si>
  <si>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</si>
  <si>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</si>
  <si>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</si>
  <si>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</si>
  <si>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G1</t>
  </si>
  <si>
    <t>De acuerdo con lo informado via correo electronico el dia 28.06.2025, la G1 de la CH Cheves tiene como maxima generacion de 56 MW debido a problemas con inyectores N°3 y 6.</t>
  </si>
  <si>
    <t>TERMOCHILCA S.A.C.</t>
  </si>
  <si>
    <t>C.T. SANTO DOMINGO DE LOS OLLEROS</t>
  </si>
  <si>
    <t>Con carta GC-TCH-231-2023, indican: Tiempo entre arranques del modo 1x1 (ciclo combinado TG+TV): 24 horas.</t>
  </si>
  <si>
    <t>Central limitada por efectos de temperatura.</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</si>
  <si>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</si>
  <si>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</si>
  <si>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</si>
  <si>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</si>
  <si>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</si>
  <si>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</si>
  <si>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</si>
  <si>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</si>
  <si>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</si>
  <si>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</si>
  <si>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</si>
  <si>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</si>
  <si>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</si>
  <si>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</si>
  <si>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</si>
  <si>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</si>
  <si>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</si>
  <si>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 INDUSTRIAL PARAMONGA S.A.</t>
  </si>
  <si>
    <t>PARAMONGA</t>
  </si>
  <si>
    <t>TV-01</t>
  </si>
  <si>
    <t>03/07/2025 00:00</t>
  </si>
  <si>
    <t>03/07/2025 19:06</t>
  </si>
  <si>
    <t>Limpieza e inspeccion de la Caldera CBS y mantenimiento a sus perifericos (conductores, ventiladores, bombas, motores, etc.)</t>
  </si>
  <si>
    <t>P</t>
  </si>
  <si>
    <t>F/S</t>
  </si>
  <si>
    <t>N</t>
  </si>
  <si>
    <t xml:space="preserve">PREV.     </t>
  </si>
  <si>
    <t>G</t>
  </si>
  <si>
    <t>AGROAURORA S.A.C.</t>
  </si>
  <si>
    <t>MAPLE ETANOL</t>
  </si>
  <si>
    <t>04/07/2025 00:00</t>
  </si>
  <si>
    <t>CENTRAL TERMOELECTRICA FUERA DE SERVICIO POR FALTA DE MATERIA PRIMA PARA LOS REQUERIMIENTOS DE CALOR UTIL EN FABRICA.</t>
  </si>
  <si>
    <t>OTROS</t>
  </si>
  <si>
    <t>ATLANTICA TRANSMISION SUR S.A.</t>
  </si>
  <si>
    <t>MONTALVO</t>
  </si>
  <si>
    <t>ACOPLE 220</t>
  </si>
  <si>
    <t>Proyecto Refuerzos: Reemplazo del HMI existente, Pruebas y Configuracion. No se contara con nivel 1 de operacion.</t>
  </si>
  <si>
    <t>E/S</t>
  </si>
  <si>
    <t>P.ENERG</t>
  </si>
  <si>
    <t>T</t>
  </si>
  <si>
    <t>BARRA A_220KV</t>
  </si>
  <si>
    <t>Proyecto Refuerzos: Indisponibilidad de la proteccion diferencial de barras 220 kV por Conexion de la nueva UB-87B hacia la UC existente,Configuracion y Pruebas.</t>
  </si>
  <si>
    <t>BARRA A_500KV</t>
  </si>
  <si>
    <t>Proyecto Refuerzos: Indisponibilidad de la proteccion diferencial de barras 500kV por conexion de nueva UB-87B hacia la UC existente, Configuracion y Pruebas.</t>
  </si>
  <si>
    <t>BARRA B_220kV</t>
  </si>
  <si>
    <t>BARRA B_500KV</t>
  </si>
  <si>
    <t>CL-2057</t>
  </si>
  <si>
    <t>CL-AUT-5671_500</t>
  </si>
  <si>
    <t>Proyecto Refuerzos: Reemplazo del HMI existente, Pruebas y Configuracion. No se contara con nivel 1 de operacion en INT-5671, INT-5652 y SAT-5671.</t>
  </si>
  <si>
    <t>INT-5652</t>
  </si>
  <si>
    <t>Proyecto Refuerzos: Indisponible por Implementacion de Conexion de corrientes, disparos, posiciones, enclavamientos hacia los equipos del nuevo Autotransformador. AUT-5671 en servicio solo por Barra  A  500kV.</t>
  </si>
  <si>
    <t>OCONA</t>
  </si>
  <si>
    <t>INT-5450</t>
  </si>
  <si>
    <t>Interruptor INT-5450 cerrado con restriccion operativa, REB-5450 en servicio y suministrando los SS.AA. de la S.E. Oco?a.</t>
  </si>
  <si>
    <t>INT-5462</t>
  </si>
  <si>
    <t>Seccionador SBA-5462 fase  T  indisponible por problemas mecanicos, el seccionador permanece cerrado y bloqueado</t>
  </si>
  <si>
    <t>POROMA</t>
  </si>
  <si>
    <t>Proyecto Refuerzos: Indisponibilidad de la proteccion diferencial de barras 220 kV por implementacion de nueva celda, Configuracion y Pruebas.</t>
  </si>
  <si>
    <t>Proyecto Refuerzos: Indisponibilidad de la proteccion diferencial de barras 500 kV por implementacion de nueva celda, Configuracion y Pruebas.</t>
  </si>
  <si>
    <t>BARRA B_220KV</t>
  </si>
  <si>
    <t>CL-2292</t>
  </si>
  <si>
    <t>CL-2293</t>
  </si>
  <si>
    <t>CL-AUT5371_220</t>
  </si>
  <si>
    <t>CL-AUT5371_500</t>
  </si>
  <si>
    <t>Proyecto Refuerzos: Reemplazo del HMI existente, Pruebas y Configuracion. No se contara con nivel 1 de operacion en INT-5371, INT-5352 y SAT-5371.</t>
  </si>
  <si>
    <t>INT-5352</t>
  </si>
  <si>
    <t>Proyecto Refuerzos: Indisponible por Implementacion de Conexion de corrientes, disparos, posiciones, enclavamientos hacia los equipos del nuevo Autotransformador. AUT-5371 en servicio solo por Barra  B  500kV.</t>
  </si>
  <si>
    <t>INT-5361</t>
  </si>
  <si>
    <t>Seccionador SBA-5361 fase  R  indisponible por problemas mecanicos, el seccionador permanece cerrado y bloqueado</t>
  </si>
  <si>
    <t>REB-5350</t>
  </si>
  <si>
    <t>Fuera de servicio po falla en el equipo.</t>
  </si>
  <si>
    <t>CELEPSA</t>
  </si>
  <si>
    <t>EL PLATANAL</t>
  </si>
  <si>
    <t>Mantenimiento anual turbina, generador y SSAA.</t>
  </si>
  <si>
    <t>CONCESIONARIA LINEA DE TRANSMISION LA NI?A S.A.C.</t>
  </si>
  <si>
    <t>ALIPIO ROSALES</t>
  </si>
  <si>
    <t>CL-2179</t>
  </si>
  <si>
    <t>PRUEBAS DE PUESTA EN SERVICIO PREVIO A SU INTEGRACION</t>
  </si>
  <si>
    <t>RB-2301</t>
  </si>
  <si>
    <t>ALIPIO ROSALES - PARI?AS</t>
  </si>
  <si>
    <t>L-2178</t>
  </si>
  <si>
    <t>LA NI?A</t>
  </si>
  <si>
    <t>IN-5504</t>
  </si>
  <si>
    <t>RE-01</t>
  </si>
  <si>
    <t>LA NI?A - MIGUEL GRAU</t>
  </si>
  <si>
    <t>L-5012</t>
  </si>
  <si>
    <t>MIGUEL GRAU</t>
  </si>
  <si>
    <t>ATR-01</t>
  </si>
  <si>
    <t>CL-2144</t>
  </si>
  <si>
    <t>RN-02</t>
  </si>
  <si>
    <t>SVC-01</t>
  </si>
  <si>
    <t>03/07/2025 14:00</t>
  </si>
  <si>
    <t>03/07/2025 17:00</t>
  </si>
  <si>
    <t xml:space="preserve"> A SOLICITUD DE CONCESIONARIA LINEA DE TRANSMISION LA NI?A (COBRA):  PRUEBAS DE PUESTA EN SERVICIO, AJUSTES DE MANDO SINCRONIZADO DE INTERRUPTORES 500kV (IN-5509 y IN-5510) TRES (03) CIERRES Y TRES(03) APERTURA DEL TRANSFORMADOR 500/33KV, 300MVA (TR-02) EN LA SUBESTACION MIGUEL GRAU: 14:00 A 17:00 HORAS </t>
  </si>
  <si>
    <t>CALLAHUANCA (CNS)</t>
  </si>
  <si>
    <t>S.E.</t>
  </si>
  <si>
    <t>RELE DIFERENCIAL DE BARRAS DE CALLAHUANCA 220KV INOPERATIVO.</t>
  </si>
  <si>
    <t>F</t>
  </si>
  <si>
    <t>CHARCANI VI</t>
  </si>
  <si>
    <t>Mantenimiento Generador</t>
  </si>
  <si>
    <t>SANTUARIO</t>
  </si>
  <si>
    <t>ACOPLE 138</t>
  </si>
  <si>
    <t>En servicio barra 2,uso en grupo N1 Charcani V con interruptor de acoplamiento, por falla</t>
  </si>
  <si>
    <t>EGEJUNIN</t>
  </si>
  <si>
    <t>HUASAHUASI II</t>
  </si>
  <si>
    <t>03/07/2025 07:30</t>
  </si>
  <si>
    <t>Inspeccion de generador G1.</t>
  </si>
  <si>
    <t>EGESUR</t>
  </si>
  <si>
    <t>ARICOTA I</t>
  </si>
  <si>
    <t>03/07/2025 06:31</t>
  </si>
  <si>
    <t>03/07/2025 12:26</t>
  </si>
  <si>
    <t>MANTENIMIENTO ELECTROMECANICO 1. A LAS 12:22 HRS SE DECLARA DISPONIBLE LA UNIDAD.</t>
  </si>
  <si>
    <t>INDEPENDENCIA</t>
  </si>
  <si>
    <t>T-30</t>
  </si>
  <si>
    <t>Mantenimiento correctivo del transformador de potencia en reserva - DELCROSA</t>
  </si>
  <si>
    <t xml:space="preserve">CORR.     </t>
  </si>
  <si>
    <t>EMPRESA DE GENERACION HUALLAGA</t>
  </si>
  <si>
    <t>PCH CHAGLLA</t>
  </si>
  <si>
    <t>GP1</t>
  </si>
  <si>
    <t>03/07/2025 18:33</t>
  </si>
  <si>
    <t>Unidad PCH fuera de servicio por desconexion del TP-01 (SE Piedra Blanca).</t>
  </si>
  <si>
    <t>PCH CHAGLLA - PIEDRA BLANCA</t>
  </si>
  <si>
    <t>L-1054</t>
  </si>
  <si>
    <t>03/07/2025 15:26</t>
  </si>
  <si>
    <t>Linea L-1054 fuera de servicio por desconexion del TP-01 (SE Piedra Blanca).</t>
  </si>
  <si>
    <t>PIEDRA BLANCA</t>
  </si>
  <si>
    <t>TP-01</t>
  </si>
  <si>
    <t>03/07/2025 15:21</t>
  </si>
  <si>
    <t>Activacion del rele Buchholz del transformador de potencia TP-01.</t>
  </si>
  <si>
    <t>PUNTA LOMITAS</t>
  </si>
  <si>
    <t>CENTRAL PUNTA LOMITAS: REPARACION DE 02 AEROGENERADORES, PUNCH LIST Y DE ALARMAS 04 AEROGENERADORES (ENTRE 08:00 y 18:00 HRS).</t>
  </si>
  <si>
    <t>PUNTA LOMITAS EXP</t>
  </si>
  <si>
    <t>CENTRAL PUNTA LOMITAS EXPANSION: ATENCION PUNCH LIST Y DE ALARMAS 01 AEROGENERADOR (ENTRE 08:00 y 18:00 HRS).</t>
  </si>
  <si>
    <t>SANTA ISABEL</t>
  </si>
  <si>
    <t>MTR1</t>
  </si>
  <si>
    <t xml:space="preserve"> MANTENIMIENTO ANUAL  (MANTENIMIENTO CORRECTIVO TRANSFORMADOR PRINCIPAL) </t>
  </si>
  <si>
    <t>BARRA A_220 KV</t>
  </si>
  <si>
    <t>03/07/2025 08:06</t>
  </si>
  <si>
    <t>03/07/2025 15:51</t>
  </si>
  <si>
    <t>LIBERACION DE BARRA  A  POR MANTTO EN LA BAHIA 220 KV G1  y  CELDA DE ACOPLAMIENTO</t>
  </si>
  <si>
    <t>YUNCAN</t>
  </si>
  <si>
    <t>MODERNIZACION DEL SISTEMA DE EXCITACION G1</t>
  </si>
  <si>
    <t xml:space="preserve"> MANTENIMIENTO ANUAL  (PRUEBAS AISLAMIENTO DE GENERADOR, CAMBIO DE RODETE, END Y CD TURBINA, PROTECCIONES, CALIBRACION DE INYECTORES, INSPECCION DE SELLOS, LIMPIEZA DE EXCITATRIZ, MANTENIMIENTO CORRECTIVO TRANSFORMADOR PRINCIPAL) </t>
  </si>
  <si>
    <t>HIDRANDINA</t>
  </si>
  <si>
    <t>HUALLANCA</t>
  </si>
  <si>
    <t>CL-1131</t>
  </si>
  <si>
    <t>Restriccion operativa: Linea L-1131 conectada a la barra B mediante el seccionador SB-A017, que se encuentra atascado, lo cual impide la realizacion de cambio de barra en la SE Huallanca</t>
  </si>
  <si>
    <t>INVERSIONES SHAQSHA S.A.C.</t>
  </si>
  <si>
    <t>PARIAC</t>
  </si>
  <si>
    <t>CH4 - G2</t>
  </si>
  <si>
    <t>MANTENIMIENTO CORRECTIVO: REPARACION DEL RODETE</t>
  </si>
  <si>
    <t>ISA PERU</t>
  </si>
  <si>
    <t>CHIMBOTE 1 - HUALLANCA</t>
  </si>
  <si>
    <t>L-1103</t>
  </si>
  <si>
    <t>03/07/2025 08:23</t>
  </si>
  <si>
    <t>03/07/2025 15:33</t>
  </si>
  <si>
    <t>CAMBIO DE PERFILES CORROIDOS DE TORRES T-120 A T-194, REQUIERE L-1104 CON RECIERRES DESHABILITADOS. (R0116214)</t>
  </si>
  <si>
    <t>CL-1103</t>
  </si>
  <si>
    <t>REEMPLAZAR GAS SF6 Y MANODENSOSTATO, ACTIVIDAD CON CORTE CONTINUO.  (R0104549)</t>
  </si>
  <si>
    <t>TINGO MARIA</t>
  </si>
  <si>
    <t>IN2342</t>
  </si>
  <si>
    <t>POA: PROYECTO DE MODERNIZACION DE PROTECCION Y CONTROL DE LA SUBESTACION TINGO MARIA 220/138KV, TENDIDO DE CABLES NUEVOS, TRASLADO DE CABLES DE MK EXISTENTE A MK NUEVO, CONEXIONADO DE CABLES, TIMBRADO Y AMARILLADO PRUEBAS DE PROTECCION Y CONTROL, ACTIVIDAD CON CORTE CONTINUO. (CORTE 1). (R0101910)</t>
  </si>
  <si>
    <t>POA: PROYECTO DE MODERNIZACION DE PROTECCION Y CONTROL DE LA SUBESTACION TINGO MARIA 220/138KV, DESHABILITAR FUNCIONES DE 50BF LADO 138KV, QUEDARA FUERA DE SERVICIO DEL 18.05.2025 HASTA 10.08.2025.</t>
  </si>
  <si>
    <t>POA: PROYECTO DE MODERNIZACION DE SE. TINGO MARIA, DESHABILITAR 50BF DEL ANILLO DE 220KV, ESTARA FUERA DE SERVICIO DESDE EL 28.04.2025 HASTA 10.08.2025. TAMBIEN INCLUYE EL LADO DE 138KV (SOLO RELACIONADO AL TR-01).</t>
  </si>
  <si>
    <t>03/07/2025 08:49</t>
  </si>
  <si>
    <t>03/07/2025 19:16</t>
  </si>
  <si>
    <t>POA: PROYECTO DE MODERNIZACION DE PROTECCION Y CONTROL DE LA SUBESTACION TINGO MARIA 220/138KV, MIGRACION DE SE?ALES Y MODERNIZACION DE NIVEL 2, ACTIVIDAD CON PERDIDA DE SUPERVISION. (R0118566)</t>
  </si>
  <si>
    <t>LAS FLORES</t>
  </si>
  <si>
    <t>TG1</t>
  </si>
  <si>
    <t>03/07/2025 02:00</t>
  </si>
  <si>
    <t>03/07/2025 07:05</t>
  </si>
  <si>
    <t>Pruebas de Potencia Efectiva y Rendimiento CS(TG1)</t>
  </si>
  <si>
    <t>PRUEBA</t>
  </si>
  <si>
    <t>03/07/2025 07:33</t>
  </si>
  <si>
    <t>03/07/2025 13:45</t>
  </si>
  <si>
    <t>Pruebas Operatividad HRSG - Ciclo Combinado</t>
  </si>
  <si>
    <t>LUZ DEL SUR</t>
  </si>
  <si>
    <t>BALNEARIOS</t>
  </si>
  <si>
    <t>TR-4</t>
  </si>
  <si>
    <t>03/07/2025 05:40</t>
  </si>
  <si>
    <t>03/07/2025 17:24</t>
  </si>
  <si>
    <t>CAMBIO DE RELE DIFERENCIAL</t>
  </si>
  <si>
    <t>MINERA ANTAMINA</t>
  </si>
  <si>
    <t>ANTAMINA</t>
  </si>
  <si>
    <t>T - 2</t>
  </si>
  <si>
    <t>Desconexion del Transformador XFR-002 por motivos de seguridad por baja presion de SF6. en el Interruptor IN-2412. Los Transformadores XFR-001 y XFR003 asumiran la carga.</t>
  </si>
  <si>
    <t>SEG.PER</t>
  </si>
  <si>
    <t>MINERA BUENAVENTURA</t>
  </si>
  <si>
    <t>UCHUCCHACUA</t>
  </si>
  <si>
    <t>TP-385</t>
  </si>
  <si>
    <t>03/07/2025 23:59</t>
  </si>
  <si>
    <t>El transformador de potencia TP-385 se encuentra indisponible por mantenimiento del cambiador de tomas bajo carga hasta el 31/07/2025(Ampliacion de mantenimiento).</t>
  </si>
  <si>
    <t>MINERA CERRO VERDE</t>
  </si>
  <si>
    <t>RECKA</t>
  </si>
  <si>
    <t xml:space="preserve"> Revision General de servidores y equipos de comunicacion DCS </t>
  </si>
  <si>
    <t>SAN JOSE</t>
  </si>
  <si>
    <t>ATXF-001</t>
  </si>
  <si>
    <t>03/07/2025 16:31</t>
  </si>
  <si>
    <t>MANTENIMIENTO ELECTROMECANICO CELDA TRANSFORMADOR ATXF1 Y EQUIPAMIENTO PATIO SECTOR #1 220KV. MANTENIMIENTO DE SISTEMAS DE PROTECCION Y CONTROL.</t>
  </si>
  <si>
    <t>Proteccion de Barras de SE. San Jose 220kV. (en periodo de monitoreo-estabilizacion, disparos abiertos) a solicitud de Joya Solar (Proyecto CSF San Martin).</t>
  </si>
  <si>
    <t>SAN LUIS - CERRO VERDE</t>
  </si>
  <si>
    <t>L-2074</t>
  </si>
  <si>
    <t>LINEA L-2074 E/S POR SEGURIDAD Y CONFIABILIDAD PARA EVITAR INTERRUPCIONES EN EL SUMINISTRO ELECTRICO.</t>
  </si>
  <si>
    <t>L-2074 E/S POR SEGURIDAD DURANTE INDISPONIBILIDAD DE TRANSFORMADOR ATXF1</t>
  </si>
  <si>
    <t>SULFUROS</t>
  </si>
  <si>
    <t>TR 2</t>
  </si>
  <si>
    <t>03/07/2025 16:41</t>
  </si>
  <si>
    <t>CAMBIO TERMINACIONES CABLE 22.9KV CONEXION A CELDA GIS. Concentradora C1 estara con reduccion de carga del 1 al 4 de julio.</t>
  </si>
  <si>
    <t>TR 3</t>
  </si>
  <si>
    <t>ORAZUL ENERGY PERU</t>
  </si>
  <si>
    <t>CA?ON DEL PATO</t>
  </si>
  <si>
    <t>BTOMA_NUEVA</t>
  </si>
  <si>
    <t>REHABILITACION DE BOCATOMA NUEVA (OPERACION A CAUDAL NATURAL)</t>
  </si>
  <si>
    <t>03/07/2025 19:00</t>
  </si>
  <si>
    <t>PRUEBAS ELECTRICAS GENERADOR, TRANSFORMADORES DE POTENCIA, CABLES DE POTENCIA Y CALIBRACION DE SECCIONADORES</t>
  </si>
  <si>
    <t>INDISPONIBILIDAD POR VACIADO DE PIQUE PARA CAMBIO DE INYECTOR 2A INFERIOR U2.</t>
  </si>
  <si>
    <t>CAMBIO DE INYECTOR 2A INFERIOR.</t>
  </si>
  <si>
    <t>SAN DIEGO EMB</t>
  </si>
  <si>
    <t>INDISPONIBILIDAD DE REGULACION CON EMBALSE POR BLINDAJE DE PISO DE ATAGUIAS SAN DIEGO. COMPROMISO DE ASEGURAR UN CAUDAL DE 36 M3/S EN LA ESTACION CONDORCERRO UBICADA AGUAS ABAJO DE LA CH CA?ON DEL PATO</t>
  </si>
  <si>
    <t>CARHUAQUERO</t>
  </si>
  <si>
    <t>Indisponible por mantenimiento correctivo en el transformador de la unidad, debido a fallas en el rele diferencial.</t>
  </si>
  <si>
    <t>TR-G1</t>
  </si>
  <si>
    <t>Desconexion del transformador por mantenimineto correctivo</t>
  </si>
  <si>
    <t>MATUCANA</t>
  </si>
  <si>
    <t>03/07/2025 16:54</t>
  </si>
  <si>
    <t>LIMPIEZA DE GENERADOR</t>
  </si>
  <si>
    <t>PARQUE EOLICO MARCONA S.A.C.</t>
  </si>
  <si>
    <t>PARQUE EOLICO MARCONA</t>
  </si>
  <si>
    <t>03/07/2025 06:50</t>
  </si>
  <si>
    <t>03/07/2025 19:25</t>
  </si>
  <si>
    <t>Inoperativo por indisponibilidad de SE Tres Hermanas</t>
  </si>
  <si>
    <t>TRES HERMANAS</t>
  </si>
  <si>
    <t>SE TRES HERMANA</t>
  </si>
  <si>
    <t>03/07/2025 06:51</t>
  </si>
  <si>
    <t>03/07/2025 19:10</t>
  </si>
  <si>
    <t>Cambio de herrajes en barra 220kV y cambio de transformador ZigZag TZ-1</t>
  </si>
  <si>
    <t>PARQUE EOLICO TRES HERMANAS S.A.C.</t>
  </si>
  <si>
    <t>PARQUE EOLICO 3 HERMANAS</t>
  </si>
  <si>
    <t>03/07/2025 19:14</t>
  </si>
  <si>
    <t xml:space="preserve">PETRAMAS                                          </t>
  </si>
  <si>
    <t>DO?A CATALINA</t>
  </si>
  <si>
    <t>MANTENIMIENTO DE CULATAS Y PISTONES /MANTENIMIENTO DE 39500 HRS</t>
  </si>
  <si>
    <t>PETROPERU</t>
  </si>
  <si>
    <t xml:space="preserve">PRINCIPAL </t>
  </si>
  <si>
    <t>REFINERIA TALARA</t>
  </si>
  <si>
    <t>OPERACION EN SISTEMA AISLADO DEBIDO A LAS PRUEBAS DE PRIMERA ENERGIZACION DEL TRANSFORMADOR TR-02 500/33k DEL SVC DE SE MIGUEL GRAU</t>
  </si>
  <si>
    <t>PLANTA DE RESERVA FRIA DE GENERACION  DE ETEN S.A.</t>
  </si>
  <si>
    <t>RESERVA FRIA DE GENERACION ETEN</t>
  </si>
  <si>
    <t>RF-ETENGT1</t>
  </si>
  <si>
    <t>03/07/2025 17:29</t>
  </si>
  <si>
    <t>TRANSVASE Y LIMPIEZA DE TANQUE DE ACEITE DE TG1</t>
  </si>
  <si>
    <t>PLUZ ENERGIA PERU S.A.A.</t>
  </si>
  <si>
    <t>BARSI</t>
  </si>
  <si>
    <t>ST B 220 kV</t>
  </si>
  <si>
    <t>03/07/2025 05:00</t>
  </si>
  <si>
    <t>MANTENIMIENTO PREVENTIVO.</t>
  </si>
  <si>
    <t>RED DE ENERGIA DEL PERU S.A.</t>
  </si>
  <si>
    <t>ALIPIO ROSALES - MACHALA</t>
  </si>
  <si>
    <t>L-2280</t>
  </si>
  <si>
    <t>CUELLOS APERTURADOS EN LA FRONTERA LADO ECUADOR A SOLICITUD DE CENACE DESDE EL 19.06.2025.</t>
  </si>
  <si>
    <t>AMARILIS</t>
  </si>
  <si>
    <t>03/07/2025 05:12</t>
  </si>
  <si>
    <t>03/07/2025 12:06</t>
  </si>
  <si>
    <t>Conexion cable MT linea A1034, Linea A1034 de 22.9kV:Propiedad Electrocentro fuera de servicio continuo. La carga sera asumida por el GE de 1.5 MW. Se coordino la operacion con Electrocentro. (R0120586)</t>
  </si>
  <si>
    <t>AZANGARO</t>
  </si>
  <si>
    <t>CL_T50_138kV</t>
  </si>
  <si>
    <t>03/07/2025 08:00</t>
  </si>
  <si>
    <t>APERTURA Y CIERRE SA-4247. TRANSFORMADOR DE RESERVA.</t>
  </si>
  <si>
    <t>03/07/2025 09:16</t>
  </si>
  <si>
    <t>03/07/2025 18:56</t>
  </si>
  <si>
    <t>REVISION ANOMALIAS SISTEMA DE CONTROL, SE TIENE PERDIDA DE SUPERVISION MAYOR A 10 MINUTOS CUANDO SE REALICE LA CARGA DE CONFIGURACION Y REINICIO DE SAS (R0120471)</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</si>
  <si>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</si>
  <si>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</si>
  <si>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</si>
  <si>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</si>
  <si>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</si>
  <si>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HUANCAVELICA</t>
  </si>
  <si>
    <t>T61-261</t>
  </si>
  <si>
    <t>03/07/2025 07:49</t>
  </si>
  <si>
    <t>POA: MANTENIMIENTO AL CONMUTADOR DE TOMA BAJO CARGA (OLTC). (R0101878)</t>
  </si>
  <si>
    <t>HUANCAVELICA - CHIRIBAMBA</t>
  </si>
  <si>
    <t>L-2130</t>
  </si>
  <si>
    <t>NO SE TIENE HABILITADO SISTEMA DE TELEPROTECCION Y RECIERRES POR PENDIENTES EN LA PRUEBA E2E. SE ACELERO LA ZONA 2 EN 200 MS.</t>
  </si>
  <si>
    <t>BARRA B 60</t>
  </si>
  <si>
    <t>03/07/2025 16:03</t>
  </si>
  <si>
    <t>FUERA DE SERVICIO DE FORMA CONTINUA DEBIDO A TRABAJOS EN LA CL-6120. (R0075210)</t>
  </si>
  <si>
    <t>CL-6120</t>
  </si>
  <si>
    <t>03/07/2025 16:00</t>
  </si>
  <si>
    <t>CAMBIO DE MECANISMO DEL SECCIONADOR SB-6441, ACTIVIDAD CON BARRA  B  FUERA DE SERVICIO Y CON CORTE CONTINUO. (R0075210)</t>
  </si>
  <si>
    <t>L-2162_New</t>
  </si>
  <si>
    <t>L-2241_New</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</si>
  <si>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</si>
  <si>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</si>
  <si>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</si>
  <si>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</si>
  <si>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</si>
  <si>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MOLLENDO</t>
  </si>
  <si>
    <t>CL-1030</t>
  </si>
  <si>
    <t>SE?ALES SCADA DEL SECCIONADOR SA-4309 CON STATUS  INVALIDO  AL ESTAR EN BAIPAS DEBIDO A QUE SE REQUIERE SU REEMPLAZO POR OBSOLESCENCIA HASTA OCTUBRE 2025 (FECHA TENTATIVA).</t>
  </si>
  <si>
    <t>PIURA OESTE</t>
  </si>
  <si>
    <t>CL-2143</t>
  </si>
  <si>
    <t>03/07/2025 13:00</t>
  </si>
  <si>
    <t>SOLICITUD DE COBRA: REPOTENCIACION DE CELDA CL-2143,</t>
  </si>
  <si>
    <t>03/07/2025 12:00</t>
  </si>
  <si>
    <t>SOLICITUD DE COBRA: PRUEBAS EN TO END SIN FIBRA HASTA LAS 12:00 HORAS.</t>
  </si>
  <si>
    <t>T32-261</t>
  </si>
  <si>
    <t>EQUIPO INDISPONIBLE POR FALLA EN EL BUJE 220KV FASE  T  DEL TRANSFORMADOR. SE LLEVARA A TALLER PARA SU INSPECCION Y REPARACION. EN SU REEMPLAZO, EL AUTOTRANSFORMADOR AT142-2161 (TRANSFOMADOR DE RESERVA) ENTRO EN SERVICIO EL DIA 02.06.25 DE MANERA TEMPORAL.</t>
  </si>
  <si>
    <t>SAN JUAN</t>
  </si>
  <si>
    <t>BARRA-A 220</t>
  </si>
  <si>
    <t>03/07/2025 09:50</t>
  </si>
  <si>
    <t>03/07/2025 15:07</t>
  </si>
  <si>
    <t>CAMBIO DE MCB Y CONTACTOS AUXILIARES (R0120577)</t>
  </si>
  <si>
    <t>TRUJILLO NORTE</t>
  </si>
  <si>
    <t>BARRA A 220 kV</t>
  </si>
  <si>
    <t>03/07/2025 08:31</t>
  </si>
  <si>
    <t>03/07/2025 16:01</t>
  </si>
  <si>
    <t>MP 4A SILICONADO DE AISLAMIENTO A EQUIPOS DE BARRA. (R0113752)</t>
  </si>
  <si>
    <t>SOUTHERN PERU CC</t>
  </si>
  <si>
    <t>ILO 1</t>
  </si>
  <si>
    <t>SSEE 138kV</t>
  </si>
  <si>
    <t>LAVADO 2M EN CALIENTE DE EQUIPOS Y AISLADORES DE 138 KV</t>
  </si>
  <si>
    <t>IT8</t>
  </si>
  <si>
    <t>03/07/2025 08:12</t>
  </si>
  <si>
    <t>LAVADO 2M DE AISLADORES SECTOR HCB 654 (IT8)</t>
  </si>
  <si>
    <t>ILO 1 - MOQUEGUA</t>
  </si>
  <si>
    <t>L-1383</t>
  </si>
  <si>
    <t>DESHABILITACION DE PROTECCION TERCIARIA (disparo de proteccion diferencial) EN L-1383 PARA MONITOREO DE PARAMETROS DE PROTECCION SE ILO1</t>
  </si>
  <si>
    <t>MALPASO</t>
  </si>
  <si>
    <t>CAMBIO DE NUCLEO + REBOBINADO DE GENERADOR UG2 + MANTENIMIENTO MAYOR UG2 + Inspeccion Semestral 2 F/S UG2</t>
  </si>
  <si>
    <t>OROYA</t>
  </si>
  <si>
    <t>03/07/2025 07:48</t>
  </si>
  <si>
    <t>03/07/2025 17:35</t>
  </si>
  <si>
    <t>MANTENIMIENTO PREVENTIVO UG3</t>
  </si>
  <si>
    <t>R</t>
  </si>
  <si>
    <t>CL-6503</t>
  </si>
  <si>
    <t>03/07/2025 08:58</t>
  </si>
  <si>
    <t>03/07/2025 11:04</t>
  </si>
  <si>
    <t>Celda fuera de servicio por mantenimiento correctivo de punto caliente en SL-0417</t>
  </si>
  <si>
    <t>PARAMONGA E. - CAHUA</t>
  </si>
  <si>
    <t>L-1033</t>
  </si>
  <si>
    <t>LINEA INDISPONIBLE POR FALLA</t>
  </si>
  <si>
    <t>PARAMONGA N. - PARAMONGA E.</t>
  </si>
  <si>
    <t>L-1101</t>
  </si>
  <si>
    <t>LINEA EN BYPASS CON LA L-1102 PARA ALIMENTAR LAS CARGAS DE LA SE CAHUA Y PONER LA CH CAHUA EN SERVICIO PARA EL SISTEMA.</t>
  </si>
  <si>
    <t>YAUPI</t>
  </si>
  <si>
    <t>03/07/2025 08:13</t>
  </si>
  <si>
    <t>CAMBIO DE UH (Incluye Pruebas) UG2 + MANTENIMIENTO MAYOR UG2 + Inspeccion Semestral 1 F/S UG2</t>
  </si>
  <si>
    <t xml:space="preserve">AGUAYTIA                                          </t>
  </si>
  <si>
    <t>Disponibilidad de 23.5 MMSCF para la CT Aguaytia.</t>
  </si>
  <si>
    <t>CAHUACHI</t>
  </si>
  <si>
    <t>OPERACION EN SIMPLE BARRA, CELDAS CONECTADAS EN BARRA  A  POR FALTA DE MANDOS DE NIVEL 3 EN CELDAS. NO INDISPONE EL CAMBIO DE BARRA.</t>
  </si>
  <si>
    <t>CAMPAS</t>
  </si>
  <si>
    <t>AT120-523</t>
  </si>
  <si>
    <t>NO SE TIENE MANDO REMOTO PARA CONTROLAR LOS TAPS DEL AUTOTRANSFORMADOR POR PROBLEMAS LA ENTRADA BINARIA DEL CONTROLADOR. LA MANIOBRA ES LOCAL Y REQUIERE AL ASISTENTE EN LA SUBESTACION PARA LAS MANIOBRAS.</t>
  </si>
  <si>
    <t>XC-10</t>
  </si>
  <si>
    <t>INDISPONIBLE (EN BAIPAS) DESDE 10.12.24 POR PROBLEMA DE MALA LECTURA EN SE?AL DE CORRIENTE DE LA FASE  S  DEL CAPACITOR.</t>
  </si>
  <si>
    <t>XC-9</t>
  </si>
  <si>
    <t>COYA: LEVANTAMIENTO DE OBSERVACIONES DE OBRA CIVILES, INSTALACION DE PUERTA Y CERCO DE PVC, ACTIVIDAD CON CORTE CONTINUO. (R0119627)</t>
  </si>
  <si>
    <t>CARAPONGO</t>
  </si>
  <si>
    <t>IN-5156</t>
  </si>
  <si>
    <t>03/07/2025 08:56</t>
  </si>
  <si>
    <t>03/07/2025 15:59</t>
  </si>
  <si>
    <t>MP 6A MANTENIMIENTO ELECTROMECANICO DE EQUIPOS GIS IN-5156, ST-5055 Y ST-5054. (R0115832)</t>
  </si>
  <si>
    <t>CHILCA-CTM</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</si>
  <si>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</si>
  <si>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</si>
  <si>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</si>
  <si>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</si>
  <si>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</si>
  <si>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CL-5021</t>
  </si>
  <si>
    <t>TRAMO DE LINEA ENERGIZADA HASTA LA TORRE T97, 54.34KM DE LINEA PARA EVITAR ROBO DE CONDUCTOR.</t>
  </si>
  <si>
    <t>03/07/2025 09:25</t>
  </si>
  <si>
    <t>03/07/2025 17:55</t>
  </si>
  <si>
    <t>MP 1A TERMOGRAFIA ANUAL A EQUIPOS DE PATIO DE LLAVES 220 KV. REALIZAR TRANSFERENCIA DE LAS BAHIAS CL-2225 Y CL-2141 DE LA BARRA  A  HACIA LA BARRA  B , REALIZAR TRANSFERENCIA DE LAS BAHIAS CL-AT103 Y CL-2140 DE LA BARRA  B  HACIA LA BARRA  A , REALIZAR CIERRE DE SECCIONADORES DE ENLACE CELDA POR CELDA. (R0120321)</t>
  </si>
  <si>
    <t>COLCABAMBA - CAMPAS</t>
  </si>
  <si>
    <t>L-5021</t>
  </si>
  <si>
    <t>INDISPONIBLE DEBIDO A COLAPSO DE LAS TORRES T98, T99, T100, T101 Y T102 OCURRIDO EL 03.03.2025 A LAS 00:49:41 HRS. TRABAJOS MANTENIMIENTO PREVENTIVOS POR FALLA.</t>
  </si>
  <si>
    <t>03/07/2025 06:38</t>
  </si>
  <si>
    <t>03/07/2025 17:34</t>
  </si>
  <si>
    <t>OBRAS ELECTROMECANICAS: MONTAJE DE T-98, T-99, T-100 Y T-102 Y EL DESMONTAJE DE CONDUCTOR EN VANOS DE T-97 A T-98 Y DE T-102 A T-104 DE L-5021. (R0120425)</t>
  </si>
  <si>
    <t>03/07/2025 06:44</t>
  </si>
  <si>
    <t>03/07/2025 18:40</t>
  </si>
  <si>
    <t>EJECUCION DE OBRAS CIVILES DE CIMENTACIONES T-98, T-99, T-101 Y T-102. (R0120426)</t>
  </si>
  <si>
    <t>COTARUSE</t>
  </si>
  <si>
    <t>UNIDADES DIFERENCIALES 87B DE LAS BARRAS  B  220KV BLOQUEADOS DEBIDO A FALLA EN UNA TARJETA DEL 87B DE LA BARRA  B .</t>
  </si>
  <si>
    <t>ICA - INDEPENDENCIA</t>
  </si>
  <si>
    <t>L-2210</t>
  </si>
  <si>
    <t>03/07/2025 08:17</t>
  </si>
  <si>
    <t>03/07/2025 16:38</t>
  </si>
  <si>
    <t>MP 30M SILICONADO DE AISLADORES DE VIDRIO DE TORRES T-86 A T-117. (R0115501)</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</si>
  <si>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</si>
  <si>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</si>
  <si>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</si>
  <si>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</si>
  <si>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</si>
  <si>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</si>
  <si>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</si>
  <si>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</si>
  <si>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</si>
  <si>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</si>
  <si>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03/07/2025 10:00</t>
  </si>
  <si>
    <t>REVISION DE SE?ALES POR ICCP, LEVANTAR OBSERVACIONES SAS PRINCIPAL Y SAS DE RESPALDO. ACTIVIDAD CON PERDIDA DE SUPERVISION. (R0120191)</t>
  </si>
  <si>
    <t>VARI ENERGIA S.A.C.</t>
  </si>
  <si>
    <t>ANASHIRONI</t>
  </si>
  <si>
    <t>03/07/2025 10:06</t>
  </si>
  <si>
    <t>Prueba de Heat Run de los cojinetes hasta 100% (20MW) de carga. * Culminada las pruebas CH ANASHIRONI queda en servicio (segun disponibilidad hidrica) maximo hasta 15 MW por restriccion EDAG.</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</si>
  <si>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</si>
  <si>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</si>
  <si>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</si>
  <si>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</si>
  <si>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</si>
  <si>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</si>
  <si>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</si>
  <si>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</si>
  <si>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</si>
  <si>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</si>
  <si>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</si>
  <si>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</si>
  <si>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</si>
  <si>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</si>
  <si>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</si>
  <si>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ELECTROPERU</t>
  </si>
  <si>
    <t>SHOUGESA</t>
  </si>
  <si>
    <t>EGEMSA</t>
  </si>
  <si>
    <t>SAN GABAN</t>
  </si>
  <si>
    <t>LA VIRGEN</t>
  </si>
  <si>
    <t>CHINANGO S.A.C.</t>
  </si>
  <si>
    <t>HIDROELECTRICA HUANCHOR S.A.C.</t>
  </si>
  <si>
    <t>CELEPSA RENOVABLES S.R.L.</t>
  </si>
  <si>
    <t>INLAND ENERGY SAC</t>
  </si>
  <si>
    <t>CENTRALES SANTA ROSA S.A.C.</t>
  </si>
  <si>
    <t>EMPRESA DE GENERACION HUANZA</t>
  </si>
  <si>
    <t>INFRAESTRUCTURAS Y ENERGIAS DEL PERU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</si>
  <si>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</si>
  <si>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</si>
  <si>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</si>
  <si>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</si>
  <si>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</si>
  <si>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</si>
  <si>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</si>
  <si>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</si>
  <si>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</si>
  <si>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</si>
  <si>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</si>
  <si>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</si>
  <si>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</si>
  <si>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</si>
  <si>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</si>
  <si>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PETRAMAS</t>
  </si>
  <si>
    <t>TACNA SOLAR SAC.</t>
  </si>
  <si>
    <t>ELECTRICA YANAPAMPA SAC</t>
  </si>
  <si>
    <t>ANDEAN POWER S.A.C.</t>
  </si>
  <si>
    <t>ASOCIACIÓN SANTA LUCIA DE CHACAS</t>
  </si>
  <si>
    <t>ATRIA ENERGIA S.A.C.</t>
  </si>
  <si>
    <t>EMPRESA DE GENERACION ELECTRICA RIO BAÑOS S.A.C.</t>
  </si>
  <si>
    <t>ENERGÍA EÓLICA S.A.</t>
  </si>
  <si>
    <t>GENERACIÓN ANDINA S.A.C.</t>
  </si>
  <si>
    <t>GENERADORA DE ENERGÍA DEL PERÚ</t>
  </si>
  <si>
    <t>GR PAINO SOCIEDAD ANONIMA CERRADA</t>
  </si>
  <si>
    <t>JOYA SOLAR S.A.C.</t>
  </si>
  <si>
    <t>MAJES ARCUS S.A.C.</t>
  </si>
  <si>
    <t>REPARTICIÓN ARCUS S.A.C.</t>
  </si>
  <si>
    <t>SINERSA</t>
  </si>
  <si>
    <t>BIOENERGIA DEL CHIRA S.A.</t>
  </si>
  <si>
    <t>GM OPERACIONES S.A.C.</t>
  </si>
  <si>
    <t>AGROINDUSTRIAS SAN JACINTO S.A.A.</t>
  </si>
  <si>
    <t>SDF ENERGIA SAC</t>
  </si>
  <si>
    <t>UNACEM PERU S.A.</t>
  </si>
  <si>
    <t>ELECTRO ORIENTE</t>
  </si>
  <si>
    <t>AGUAS Y ENERGIA PERU</t>
  </si>
  <si>
    <t>ELECTRO ZAÑA S.A.C.</t>
  </si>
  <si>
    <t>ELECTRONOROESTE S.A.</t>
  </si>
  <si>
    <t>SDE PIURA</t>
  </si>
  <si>
    <t>SAN GABAN III</t>
  </si>
  <si>
    <t>MANTARO</t>
  </si>
  <si>
    <t>RESTITUCION</t>
  </si>
  <si>
    <t>TUMBES MAK 1</t>
  </si>
  <si>
    <t>TUMBES MAK 2</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</si>
  <si>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</si>
  <si>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</si>
  <si>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</si>
  <si>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</si>
  <si>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</si>
  <si>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</si>
  <si>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</si>
  <si>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</si>
  <si>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</si>
  <si>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</si>
  <si>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</si>
  <si>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</si>
  <si>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</si>
  <si>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</si>
  <si>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</si>
  <si>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</si>
  <si>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</si>
  <si>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</si>
  <si>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</si>
  <si>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</si>
  <si>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CHARCANI V</t>
  </si>
  <si>
    <t>CHILINA TG</t>
  </si>
  <si>
    <t>MOLLENDO 1, 2, 3</t>
  </si>
  <si>
    <t>CHILINA (SULZ 1,2)</t>
  </si>
  <si>
    <t>SAN GABAN II</t>
  </si>
  <si>
    <t>PLATANAL</t>
  </si>
  <si>
    <t>RF ETEN TG1</t>
  </si>
  <si>
    <t>RF ETEN TG2</t>
  </si>
  <si>
    <t>CHAGLLA GP1</t>
  </si>
  <si>
    <t>CHAGLLA</t>
  </si>
  <si>
    <t>CHIMAY</t>
  </si>
  <si>
    <t>YANANGO</t>
  </si>
  <si>
    <t>HUANCHOR</t>
  </si>
  <si>
    <t>MARAÑON</t>
  </si>
  <si>
    <t>STA TERESA</t>
  </si>
  <si>
    <t>FENIX 	GT11</t>
  </si>
  <si>
    <t>FENIX 	GT12</t>
  </si>
  <si>
    <t>FENIX TV10</t>
  </si>
  <si>
    <t>PACHACHACA</t>
  </si>
  <si>
    <t>CAHUA</t>
  </si>
  <si>
    <t>ARCATA</t>
  </si>
  <si>
    <t>GALLITO CIEGO</t>
  </si>
  <si>
    <t>CHEVES</t>
  </si>
  <si>
    <t>SANTA ROSA 1</t>
  </si>
  <si>
    <t>SANTA ROSA 2</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</si>
  <si>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</si>
  <si>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</si>
  <si>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</si>
  <si>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</si>
  <si>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</si>
  <si>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</si>
  <si>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</si>
  <si>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</si>
  <si>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</si>
  <si>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</si>
  <si>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</si>
  <si>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</si>
  <si>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</si>
  <si>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</si>
  <si>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</si>
  <si>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</si>
  <si>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QUITARACSA</t>
  </si>
  <si>
    <t>RF PTO MALDONADO</t>
  </si>
  <si>
    <t>RF PUCALLPA</t>
  </si>
  <si>
    <t>HUINCO</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</si>
  <si>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</si>
  <si>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</si>
  <si>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</si>
  <si>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</si>
  <si>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</si>
  <si>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</si>
  <si>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</si>
  <si>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</si>
  <si>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</si>
  <si>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</si>
  <si>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</si>
  <si>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</si>
  <si>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</si>
  <si>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</si>
  <si>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</si>
  <si>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</si>
  <si>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</si>
  <si>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MATARANI</t>
  </si>
  <si>
    <t>DUNA</t>
  </si>
  <si>
    <t>CARHUAQUERO (CS)</t>
  </si>
  <si>
    <t>MANTA 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</si>
  <si>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</si>
  <si>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</si>
  <si>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</si>
  <si>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</si>
  <si>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</si>
  <si>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</si>
  <si>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</si>
  <si>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</si>
  <si>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</si>
  <si>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</si>
  <si>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</si>
  <si>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</si>
  <si>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</si>
  <si>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</si>
  <si>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</si>
  <si>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</si>
  <si>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</si>
  <si>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</si>
  <si>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</si>
  <si>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</si>
  <si>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</si>
  <si>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</si>
  <si>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</si>
  <si>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</si>
  <si>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</si>
  <si>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</si>
  <si>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</si>
  <si>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</si>
  <si>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</si>
  <si>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</si>
  <si>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</si>
  <si>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</si>
  <si>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</si>
  <si>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</si>
  <si>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</si>
  <si>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</si>
  <si>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</si>
  <si>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</si>
  <si>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</si>
  <si>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</si>
  <si>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</si>
  <si>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</si>
  <si>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</si>
  <si>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</si>
  <si>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</si>
  <si>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</si>
  <si>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</si>
  <si>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</si>
  <si>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</si>
  <si>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REPARTICION</t>
  </si>
  <si>
    <t>POECHOS2</t>
  </si>
  <si>
    <t>CHANCAY</t>
  </si>
  <si>
    <t>CANA BRAVA</t>
  </si>
  <si>
    <t>REFINERIA TALARA TV1</t>
  </si>
  <si>
    <t>REFINERÍA TALARA TV2</t>
  </si>
  <si>
    <t>MAPLE</t>
  </si>
  <si>
    <t>SAN_JACINTO</t>
  </si>
  <si>
    <t>OQUENDO TG1</t>
  </si>
  <si>
    <t>OQUENDO TV1</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</si>
  <si>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</si>
  <si>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</si>
  <si>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</si>
  <si>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</si>
  <si>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</si>
  <si>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</si>
  <si>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</si>
  <si>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</si>
  <si>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</si>
  <si>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</si>
  <si>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</si>
  <si>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</si>
  <si>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</si>
  <si>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</si>
  <si>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</si>
  <si>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</si>
  <si>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</si>
  <si>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</si>
  <si>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</si>
  <si>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</si>
  <si>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</si>
  <si>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</si>
  <si>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</si>
  <si>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</si>
  <si>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</si>
  <si>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</si>
  <si>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</si>
  <si>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</si>
  <si>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</si>
  <si>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</si>
  <si>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</si>
  <si>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</si>
  <si>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</si>
  <si>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</si>
  <si>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</si>
  <si>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</si>
  <si>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</si>
  <si>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</si>
  <si>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</si>
  <si>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</si>
  <si>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</si>
  <si>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</si>
  <si>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</si>
  <si>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</si>
  <si>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</si>
  <si>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</si>
  <si>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</si>
  <si>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</si>
  <si>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</si>
  <si>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</si>
  <si>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</si>
  <si>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</si>
  <si>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</si>
  <si>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</si>
  <si>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</si>
  <si>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</si>
  <si>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04/07/2025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</si>
  <si>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</si>
  <si>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</si>
  <si>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</si>
  <si>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</si>
  <si>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</si>
  <si>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</si>
  <si>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</si>
  <si>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</si>
  <si>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</si>
  <si>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</si>
  <si>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</si>
  <si>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</si>
  <si>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</si>
  <si>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</si>
  <si>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</si>
  <si>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</si>
  <si>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</si>
  <si>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</si>
  <si>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</si>
  <si>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</si>
  <si>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</si>
  <si>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</si>
  <si>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</si>
  <si>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</si>
  <si>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</si>
  <si>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</si>
  <si>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</si>
  <si>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</si>
  <si>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</si>
  <si>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</si>
  <si>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</si>
  <si>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</si>
  <si>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</si>
  <si>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</si>
  <si>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</si>
  <si>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</si>
  <si>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</si>
  <si>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</si>
  <si>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</si>
  <si>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</si>
  <si>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</si>
  <si>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</si>
  <si>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</si>
  <si>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</si>
  <si>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</si>
  <si>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</si>
  <si>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</si>
  <si>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</si>
  <si>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</si>
  <si>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</si>
  <si>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</si>
  <si>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</si>
  <si>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</si>
  <si>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</si>
  <si>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</si>
  <si>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</si>
  <si>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</si>
  <si>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</si>
  <si>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</si>
  <si>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</si>
  <si>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</si>
  <si>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</si>
  <si>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</si>
  <si>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</si>
  <si>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</si>
  <si>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</si>
  <si>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</si>
  <si>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</si>
  <si>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</si>
  <si>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</si>
  <si>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</si>
  <si>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</si>
  <si>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</si>
  <si>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</si>
  <si>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</si>
  <si>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</si>
  <si>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</si>
  <si>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</si>
  <si>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</si>
  <si>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</si>
  <si>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</si>
  <si>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</si>
  <si>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</si>
  <si>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</si>
  <si>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</si>
  <si>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</si>
  <si>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</si>
  <si>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</si>
  <si>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</si>
  <si>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</si>
  <si>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</si>
  <si>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</si>
  <si>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</si>
  <si>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</si>
  <si>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</si>
  <si>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</si>
  <si>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</si>
  <si>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</si>
  <si>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</si>
  <si>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</si>
  <si>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</si>
  <si>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</si>
  <si>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</si>
  <si>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</si>
  <si>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</si>
  <si>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</si>
  <si>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</si>
  <si>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EL PLATANAL</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</si>
  <si>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</si>
  <si>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</si>
  <si>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</si>
  <si>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</si>
  <si>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</si>
  <si>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</si>
  <si>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</si>
  <si>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</si>
  <si>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</si>
  <si>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</si>
  <si>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</si>
  <si>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</si>
  <si>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</si>
  <si>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</si>
  <si>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</si>
  <si>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</si>
  <si>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</si>
  <si>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</si>
  <si>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</si>
  <si>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</si>
  <si>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</si>
  <si>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</si>
  <si>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</si>
  <si>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</si>
  <si>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</si>
  <si>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</si>
  <si>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</si>
  <si>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</si>
  <si>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</si>
  <si>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</si>
  <si>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</si>
  <si>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</si>
  <si>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</si>
  <si>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</si>
  <si>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</si>
  <si>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</si>
  <si>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</si>
  <si>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</si>
  <si>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</si>
  <si>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</si>
  <si>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</si>
  <si>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</si>
  <si>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CAÑA BRAVA</t>
  </si>
  <si>
    <t>C.H. CAÑON DEL PATO</t>
  </si>
  <si>
    <t>C.H. CARHUAQUERO IV</t>
  </si>
  <si>
    <t>TOTAL MWh</t>
  </si>
  <si>
    <t>C.H. CALLAHUANCA</t>
  </si>
  <si>
    <t>%</t>
  </si>
  <si>
    <t>100.00</t>
  </si>
  <si>
    <t>C.H. HER 1</t>
  </si>
  <si>
    <t>C.H. HUAMPANI</t>
  </si>
  <si>
    <t>C.H. HUINCO</t>
  </si>
  <si>
    <t>C.H. MATUCANA</t>
  </si>
  <si>
    <t>C.H. MOYOPAMPA</t>
  </si>
  <si>
    <t>C.H. MANTA I</t>
  </si>
  <si>
    <t>C.H. SAN GABAN II</t>
  </si>
  <si>
    <t>PCH TUPURI</t>
  </si>
  <si>
    <t xml:space="preserve">SINERSA                                           </t>
  </si>
  <si>
    <t>C.H. CHANCAY</t>
  </si>
  <si>
    <t>C.H. POECHOS II</t>
  </si>
  <si>
    <t>C.H. ARCATA</t>
  </si>
  <si>
    <t>C.H. CAHUA</t>
  </si>
  <si>
    <t>C.H. GALLITO CIEGO</t>
  </si>
  <si>
    <t>C.H. MALPASO</t>
  </si>
  <si>
    <t>C.H. OROYA</t>
  </si>
  <si>
    <t>C.H. PACHACHACA</t>
  </si>
  <si>
    <t>C.H. YAUPI</t>
  </si>
  <si>
    <t>GENERACIÓN ELÉCTRICA DE LAS CENTRALES RER (MW)</t>
  </si>
  <si>
    <t>HYDRO PATAPO S.A.C.</t>
  </si>
  <si>
    <t>TOTAL RER</t>
  </si>
  <si>
    <t>C.T. PARAMONGA</t>
  </si>
  <si>
    <t>C.T. MAPLE</t>
  </si>
  <si>
    <t>C.T SAN JACINTO</t>
  </si>
  <si>
    <t>C.H. CARHUAC</t>
  </si>
  <si>
    <t>C.H. PURMACANA</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</si>
  <si>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</si>
  <si>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</si>
  <si>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</si>
  <si>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</si>
  <si>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</si>
  <si>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</si>
  <si>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</si>
  <si>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</si>
  <si>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</si>
  <si>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</si>
  <si>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</si>
  <si>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</si>
  <si>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</si>
  <si>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CALLAO</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</si>
  <si>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</si>
  <si>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</si>
  <si>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</si>
  <si>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</si>
  <si>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</si>
  <si>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</si>
  <si>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</si>
  <si>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</si>
  <si>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</si>
  <si>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</si>
  <si>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</si>
  <si>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</si>
  <si>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</si>
  <si>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</si>
  <si>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</si>
  <si>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</si>
  <si>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</si>
  <si>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</si>
  <si>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</si>
  <si>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</si>
  <si>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</si>
  <si>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</si>
  <si>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</si>
  <si>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</si>
  <si>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</si>
  <si>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</si>
  <si>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#B9ACFF</t>
  </si>
  <si>
    <t>#FFD272</t>
  </si>
  <si>
    <t>#98D2FF</t>
  </si>
  <si>
    <t>CENTRALES DE COGENERACIÓN DEL SEIN</t>
  </si>
  <si>
    <t xml:space="preserve">TOTAL
COGENERACION
</t>
  </si>
  <si>
    <t>C.T. REFINERÍA TALARA</t>
  </si>
  <si>
    <t>martes, 1 de Julio del 2025 - jueves, 3 de Julio del 2025</t>
  </si>
  <si>
    <t>EVOLUCIÓN DE LA PRODUCCIÓN DE LA ENERGÍA DIARIA DE LOS INTEGRANTES DEL COES (MWh)</t>
  </si>
  <si>
    <t>UNIDAD</t>
  </si>
  <si>
    <t>TIPO</t>
  </si>
  <si>
    <t>Julio</t>
  </si>
  <si>
    <t>C.T. MAPLE ETANOL</t>
  </si>
  <si>
    <t>TV</t>
  </si>
  <si>
    <t>C.T. SAN JACINTO</t>
  </si>
  <si>
    <t xml:space="preserve">CENTRAL                  </t>
  </si>
  <si>
    <t>C.H. SANTA ROSA I</t>
  </si>
  <si>
    <t>C.H. SANTA ROSA II</t>
  </si>
  <si>
    <t>C.S. YARUCAYA</t>
  </si>
  <si>
    <t>C.H. CHARCANI VI</t>
  </si>
  <si>
    <t>C.T. CHILINA DIESEL</t>
  </si>
  <si>
    <t>TG</t>
  </si>
  <si>
    <t>C.T. MOLLENDO DIESEL</t>
  </si>
  <si>
    <t>C.T. INDEPENDENCIA</t>
  </si>
  <si>
    <t xml:space="preserve">CENTRAL        </t>
  </si>
  <si>
    <t>C.T. TUMBES</t>
  </si>
  <si>
    <t>MAK1</t>
  </si>
  <si>
    <t>MAK2</t>
  </si>
  <si>
    <t>C.T. MALACAS 1</t>
  </si>
  <si>
    <t>TG6</t>
  </si>
  <si>
    <t>C.T. MALACAS 2</t>
  </si>
  <si>
    <t>C.T. RF DE GENERACION TALARA</t>
  </si>
  <si>
    <t>TG5</t>
  </si>
  <si>
    <t>C.E. CUPISNIQUE</t>
  </si>
  <si>
    <t>C.E. TALARA</t>
  </si>
  <si>
    <t>C.E. SAN JUAN</t>
  </si>
  <si>
    <t>PL-BL1</t>
  </si>
  <si>
    <t>PL-BL2</t>
  </si>
  <si>
    <t>C.E. PUNTA LOMITAS_EXP</t>
  </si>
  <si>
    <t>PUN LOM_EXP-BL1</t>
  </si>
  <si>
    <t>PUN LOM_EXP-BL2</t>
  </si>
  <si>
    <t>C.H. QUITARACSA</t>
  </si>
  <si>
    <t>C.S. INTIPAMPA</t>
  </si>
  <si>
    <t xml:space="preserve">TG1            </t>
  </si>
  <si>
    <t xml:space="preserve">TG2            </t>
  </si>
  <si>
    <t>TG3</t>
  </si>
  <si>
    <t>TG41</t>
  </si>
  <si>
    <t>TV42</t>
  </si>
  <si>
    <t>C.T. NEPI</t>
  </si>
  <si>
    <t>TG42</t>
  </si>
  <si>
    <t>TG43</t>
  </si>
  <si>
    <t>C.T. RF PLANTA ILO</t>
  </si>
  <si>
    <t>TG2</t>
  </si>
  <si>
    <t>GT11</t>
  </si>
  <si>
    <t>GT12</t>
  </si>
  <si>
    <t>TV10</t>
  </si>
  <si>
    <t>CT REFINERIA TALARA</t>
  </si>
  <si>
    <t>TV1 REF TALARA</t>
  </si>
  <si>
    <t>TV2 REF TALARA</t>
  </si>
  <si>
    <t>C.S. MATARANI</t>
  </si>
  <si>
    <t>C.E. HUAMBOS</t>
  </si>
  <si>
    <t>C.E. DUNA</t>
  </si>
  <si>
    <t>C.T. RF PTO MALDONADO</t>
  </si>
  <si>
    <t>C.T. RF PUCALLPA</t>
  </si>
  <si>
    <t>C.S. SAN MARTIN SOLAR</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</si>
  <si>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</si>
  <si>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</si>
  <si>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</si>
  <si>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</si>
  <si>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</si>
  <si>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</si>
  <si>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</si>
  <si>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</si>
  <si>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</si>
  <si>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</si>
  <si>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</si>
  <si>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</si>
  <si>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</si>
  <si>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</si>
  <si>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</si>
  <si>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</si>
  <si>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</si>
  <si>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</si>
  <si>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</si>
  <si>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</si>
  <si>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</si>
  <si>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</si>
  <si>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</si>
  <si>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RF-ETENGT2</t>
  </si>
  <si>
    <t>C.S. REPARTICION</t>
  </si>
  <si>
    <t>TV1</t>
  </si>
  <si>
    <t>C.T. SAN NICOLAS</t>
  </si>
  <si>
    <t>CUMMINS</t>
  </si>
  <si>
    <t>TV2</t>
  </si>
  <si>
    <t>TV3</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</si>
  <si>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</si>
  <si>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</si>
  <si>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</si>
  <si>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</si>
  <si>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</si>
  <si>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</si>
  <si>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</si>
  <si>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</si>
  <si>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</si>
  <si>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</si>
  <si>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</si>
  <si>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</si>
  <si>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</si>
  <si>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</si>
  <si>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</si>
  <si>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</si>
  <si>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</si>
  <si>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</si>
  <si>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</si>
  <si>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</si>
  <si>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</si>
  <si>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</si>
  <si>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</si>
  <si>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</si>
  <si>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</si>
  <si>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</si>
  <si>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</si>
  <si>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</si>
  <si>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</si>
  <si>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</si>
  <si>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</si>
  <si>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</si>
  <si>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</si>
  <si>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</si>
  <si>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</si>
  <si>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</si>
  <si>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</si>
  <si>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</si>
  <si>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</si>
  <si>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</si>
  <si>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</si>
  <si>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</si>
  <si>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</si>
  <si>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</si>
  <si>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</si>
  <si>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</si>
  <si>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</si>
  <si>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</si>
  <si>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</si>
  <si>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</si>
  <si>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</si>
  <si>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</si>
  <si>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</si>
  <si>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</si>
  <si>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</si>
  <si>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03/07/2025 19:06:00</t>
  </si>
  <si>
    <t>03/07/2025 19:04:00</t>
  </si>
  <si>
    <t>POR COGENERACION</t>
  </si>
  <si>
    <t>...</t>
  </si>
  <si>
    <t>SAN_JACINTO - BAGAZO</t>
  </si>
  <si>
    <t>03/07/2025 01:46:00</t>
  </si>
  <si>
    <t>03/07/2025 01:40:00</t>
  </si>
  <si>
    <t>G-1</t>
  </si>
  <si>
    <t>CANA BRAVA TV1 - BAGAZO</t>
  </si>
  <si>
    <t>03/07/2025 19:02:00</t>
  </si>
  <si>
    <t>CANA BRAVA TV1 &amp; TV2 - BAGAZO</t>
  </si>
  <si>
    <t>03/07/2025 22:02:00</t>
  </si>
  <si>
    <t>MALACAS1 TG6 - GAS</t>
  </si>
  <si>
    <t>03/07/2025 23:41:00</t>
  </si>
  <si>
    <t>POR POTENCIA O ENERGIA</t>
  </si>
  <si>
    <t>CHILCA1 CCOMB TG1 &amp; TG2 &amp; TG3 - GAS</t>
  </si>
  <si>
    <t>FENIX CCOMB GT11 &amp; GT12 - GAS</t>
  </si>
  <si>
    <t>REF_TALARA TV1 - NLH_RFG</t>
  </si>
  <si>
    <t>REF_TALARA TV2 - NLH_RFG</t>
  </si>
  <si>
    <t>KALLPA CCOMB TG1 &amp; TG2 &amp; TG3 - GAS</t>
  </si>
  <si>
    <t>LAS FLORES CCOMB TG1 - GAS</t>
  </si>
  <si>
    <t>03/07/2025 00:53:00</t>
  </si>
  <si>
    <t>LAS FLORES TG1 - GAS</t>
  </si>
  <si>
    <t>03/07/2025 12:33:00</t>
  </si>
  <si>
    <t>POR PRUEBAS</t>
  </si>
  <si>
    <t>SÍ</t>
  </si>
  <si>
    <t>03/07/2025 13:45:00</t>
  </si>
  <si>
    <t>VENTANILLA CCOMB TG4 - GAS</t>
  </si>
  <si>
    <t>03/07/2025 06:02:00</t>
  </si>
  <si>
    <t xml:space="preserve">A las 4:11 h, inicio de proceso de acople.
</t>
  </si>
  <si>
    <t>VENTANILLA TG3 - GAS</t>
  </si>
  <si>
    <t>03/07/2025 02:25:00</t>
  </si>
  <si>
    <t>03/07/2025 01:27:00</t>
  </si>
  <si>
    <t>A MINIMA CARGA</t>
  </si>
  <si>
    <t>En proceso de acople al ciclo combinado.</t>
  </si>
  <si>
    <t>VENTANILLA CCOMB TG3 &amp; TG4 - GAS</t>
  </si>
  <si>
    <t>HUAYCOLORO - BIOGAS</t>
  </si>
  <si>
    <t>LA GRINGA V - BIOGAS</t>
  </si>
  <si>
    <t>DONA CATALINA  - BIOGAS</t>
  </si>
  <si>
    <t>CALLAO - BIOGAS</t>
  </si>
  <si>
    <t>OLLEROS CCOMB TG1 - GAS</t>
  </si>
  <si>
    <t>03/07/2025 02:55:00</t>
  </si>
  <si>
    <t>03/07/2025 07:22:00</t>
  </si>
  <si>
    <t>03/07/2025 16:23:00</t>
  </si>
  <si>
    <t>03/07/2025 23:30:00</t>
  </si>
  <si>
    <t>Hora Inicio y Fin de Indisponibilidades de las Unidades de Generación SEIN</t>
  </si>
  <si>
    <t>Limpieza e inspección de la Caldera CBS y mantenimiento a sus periféricos (conductores, ventiladores, bombas, motores, etc.)</t>
  </si>
  <si>
    <t>CENTRAL TERMOELECTRICA FUERA DE SERVICIO POR FALTA DE MATERIA PRIMA PARA LOS REQUERIMIENTOS DE CALOR ÚTIL EN FÁBRICA.</t>
  </si>
  <si>
    <t>Inspección de generador G1.</t>
  </si>
  <si>
    <t>MANTENIMIENTO ELECTROMECÁNICO 1. A LAS 12:22 HRS SE DECLARA DISPONIBLE LA UNIDAD.</t>
  </si>
  <si>
    <t>Unidad PCH fuera de servicio por desconexión del TP-01 (SE Piedra Blanca).</t>
  </si>
  <si>
    <t>YUNCÁN</t>
  </si>
  <si>
    <t>"MANTENIMIENTO ANUAL  (PRUEBAS AISLAMIENTO DE GENERADOR, CAMBIO DE RODETE, END Y CD TURBINA, PROTECCIONES, CALIBRACION DE INYECTORES, INSPECCION DE SELLOS, LIMPIEZA DE EXCITATRIZ, MANTENIMIENTO CORRECTIVO TRANSFORMADOR PRINCIPAL)"</t>
  </si>
  <si>
    <t>MODERNIZACIÓN DEL SISTEMA DE EXCITACIÓN G1</t>
  </si>
  <si>
    <t>MANTENIMIENTO CORRECTIVO: REPARACIÓN DEL RODETE</t>
  </si>
  <si>
    <t>CAÑÓN DEL PATO</t>
  </si>
  <si>
    <t>PRUEBAS ELECTRICAS GENERADOR, TRANSFORMADORES DE POTENCIA, CABLES DE POTENCIA Y CALIBRACIÓN DE SECCIONADORES</t>
  </si>
  <si>
    <t>Indisponible por mantenimiento correctivo en el transformador de la unidad, debido a fallas en el relé diferencial.</t>
  </si>
  <si>
    <t>DOÑA CATALINA</t>
  </si>
  <si>
    <t>CAMBIO DE NUCLEO + REBOBINADO DE GENERADOR UG2 + MANTENIMIENTO MAYOR UG2 + Inspección Semestral 2 F/S UG2</t>
  </si>
  <si>
    <t>CAMBIO DE UH (Incluye Pruebas) UG2 + MANTENIMIENTO MAYOR UG2 + Inspección Semestral 1 F/S UG2</t>
  </si>
  <si>
    <t>EJECUTADO</t>
  </si>
  <si>
    <t>Jueves 3 de Julio del 2025 / SEM N° 26</t>
  </si>
  <si>
    <t xml:space="preserve">ENERGIA RENOVABLES       </t>
  </si>
  <si>
    <t xml:space="preserve">COGENERACION             </t>
  </si>
  <si>
    <t xml:space="preserve">NO INTEGRANTES           </t>
  </si>
  <si>
    <t>Jueves</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</si>
  <si>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</si>
  <si>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</si>
  <si>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</si>
  <si>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</si>
  <si>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</si>
  <si>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</si>
  <si>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</si>
  <si>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</si>
  <si>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</si>
  <si>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</si>
  <si>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</si>
  <si>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</si>
  <si>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</si>
  <si>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</si>
  <si>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</si>
  <si>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</si>
  <si>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</si>
  <si>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</si>
  <si>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</si>
  <si>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</si>
  <si>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</si>
  <si>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</si>
  <si>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</si>
  <si>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</si>
  <si>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</si>
  <si>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</si>
  <si>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</si>
  <si>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</si>
  <si>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</si>
  <si>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</si>
  <si>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</si>
  <si>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</si>
  <si>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</si>
  <si>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</si>
  <si>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</si>
  <si>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</si>
  <si>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</si>
  <si>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</si>
  <si>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</si>
  <si>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</si>
  <si>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</si>
  <si>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</si>
  <si>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</si>
  <si>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</si>
  <si>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</si>
  <si>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</si>
  <si>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</si>
  <si>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</si>
  <si>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</si>
  <si>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</si>
  <si>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</si>
  <si>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</si>
  <si>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</si>
  <si>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</si>
  <si>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JOYAS</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</si>
  <si>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</si>
  <si>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</si>
  <si>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</si>
  <si>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</si>
  <si>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</si>
  <si>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</si>
  <si>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</si>
  <si>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</si>
  <si>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</si>
  <si>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</si>
  <si>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</si>
  <si>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</si>
  <si>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</si>
  <si>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</si>
  <si>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</si>
  <si>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</si>
  <si>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</si>
  <si>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</si>
  <si>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</si>
  <si>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</si>
  <si>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</si>
  <si>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</si>
  <si>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</si>
  <si>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</si>
  <si>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</si>
  <si>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</si>
  <si>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</si>
  <si>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</si>
  <si>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</si>
  <si>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</si>
  <si>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</si>
  <si>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</si>
  <si>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</si>
  <si>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</si>
  <si>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</si>
  <si>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</si>
  <si>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</si>
  <si>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</si>
  <si>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</si>
  <si>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</si>
  <si>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</si>
  <si>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</si>
  <si>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</si>
  <si>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</si>
  <si>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</si>
  <si>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</si>
  <si>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</si>
  <si>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</si>
  <si>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</si>
  <si>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</si>
  <si>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</si>
  <si>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</si>
  <si>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7531600.34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</si>
  <si>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</si>
  <si>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</si>
  <si>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</si>
  <si>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</si>
  <si>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</si>
  <si>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</si>
  <si>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</si>
  <si>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</si>
  <si>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</si>
  <si>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</si>
  <si>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</si>
  <si>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</si>
  <si>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</si>
  <si>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</si>
  <si>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</si>
  <si>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</si>
  <si>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</si>
  <si>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</si>
  <si>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</si>
  <si>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</si>
  <si>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</si>
  <si>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</si>
  <si>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</si>
  <si>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</si>
  <si>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</si>
  <si>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</si>
  <si>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</si>
  <si>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</si>
  <si>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</si>
  <si>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</si>
  <si>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</si>
  <si>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</si>
  <si>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</si>
  <si>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</si>
  <si>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</si>
  <si>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</si>
  <si>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</si>
  <si>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</si>
  <si>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</si>
  <si>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</si>
  <si>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</si>
  <si>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</si>
  <si>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</si>
  <si>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</si>
  <si>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</si>
  <si>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</si>
  <si>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</si>
  <si>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</si>
  <si>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</si>
  <si>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</si>
  <si>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</si>
  <si>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</si>
  <si>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</si>
  <si>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</si>
  <si>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</si>
  <si>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</si>
  <si>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</si>
  <si>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</si>
  <si>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</si>
  <si>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</si>
  <si>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</si>
  <si>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</si>
  <si>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</si>
  <si>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</si>
  <si>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</si>
  <si>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</si>
  <si>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</si>
  <si>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</si>
  <si>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</si>
  <si>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</si>
  <si>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</si>
  <si>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</si>
  <si>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</si>
  <si>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</si>
  <si>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</si>
  <si>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</si>
  <si>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</si>
  <si>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</si>
  <si>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</si>
  <si>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</si>
  <si>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</si>
  <si>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</si>
  <si>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</si>
  <si>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</si>
  <si>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</si>
  <si>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</si>
  <si>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</si>
  <si>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</si>
  <si>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</si>
  <si>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</si>
  <si>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</si>
  <si>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</si>
  <si>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</si>
  <si>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</si>
  <si>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</si>
  <si>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</si>
  <si>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</si>
  <si>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</si>
  <si>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</si>
  <si>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</si>
  <si>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</si>
  <si>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</si>
  <si>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</si>
  <si>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</si>
  <si>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</si>
  <si>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</si>
  <si>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</si>
  <si>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</si>
  <si>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</si>
  <si>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</si>
  <si>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</si>
  <si>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</si>
  <si>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</si>
  <si>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</si>
  <si>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</si>
  <si>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</si>
  <si>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</si>
  <si>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</si>
  <si>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</si>
  <si>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</si>
  <si>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</si>
  <si>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</si>
  <si>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</si>
  <si>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</si>
  <si>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</si>
  <si>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</si>
  <si>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</si>
  <si>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</si>
  <si>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</si>
  <si>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</si>
  <si>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</si>
  <si>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</si>
  <si>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</si>
  <si>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</si>
  <si>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</si>
  <si>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14:59:59</t>
  </si>
  <si>
    <t>15:00:00</t>
  </si>
  <si>
    <t>CUENCA RIO YAULI_PUCARA</t>
  </si>
  <si>
    <t>Vertimiento de embalses</t>
  </si>
  <si>
    <t>TOMA KM 105</t>
  </si>
  <si>
    <t>Reporte de Stock de Combustibles</t>
  </si>
  <si>
    <t>TIPO DE COMBUSTIBLE</t>
  </si>
  <si>
    <t>FINAL DECLARADO</t>
  </si>
  <si>
    <t>RECEPCIÓN</t>
  </si>
  <si>
    <t>UNIDADES</t>
  </si>
  <si>
    <t>OBSERVACIONES</t>
  </si>
  <si>
    <t>DIÉSEL</t>
  </si>
  <si>
    <t>m3</t>
  </si>
  <si>
    <t>RESIDUAL R500</t>
  </si>
  <si>
    <t>C.T. ILO 2</t>
  </si>
  <si>
    <t>CARBÓN</t>
  </si>
  <si>
    <t>Tn</t>
  </si>
  <si>
    <t>Disminución por variación de temperatura.</t>
  </si>
  <si>
    <t>SIN CONSUMO DE COMBUSTIBLE DIESEL EN PLANTA</t>
  </si>
  <si>
    <t>Reporte de Consumo de Combustibles</t>
  </si>
  <si>
    <t>CONSUMO DE COMBUSTIBLES - LÍQUIDO, SÓLIDO, GASEOSO</t>
  </si>
  <si>
    <t>MEDIDOR</t>
  </si>
  <si>
    <t>03/Jul</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</si>
  <si>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</si>
  <si>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</si>
  <si>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</si>
  <si>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</si>
  <si>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</si>
  <si>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</si>
  <si>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</si>
  <si>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</si>
  <si>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</si>
  <si>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</si>
  <si>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</si>
  <si>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</si>
  <si>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</si>
  <si>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</si>
  <si>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</si>
  <si>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</si>
  <si>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</si>
  <si>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</si>
  <si>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</si>
  <si>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</si>
  <si>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</si>
  <si>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</si>
  <si>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</si>
  <si>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</si>
  <si>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</si>
  <si>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</si>
  <si>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</si>
  <si>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</si>
  <si>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</si>
  <si>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</si>
  <si>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</si>
  <si>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</si>
  <si>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</si>
  <si>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</si>
  <si>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</si>
  <si>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</si>
  <si>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</si>
  <si>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</si>
  <si>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</si>
  <si>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</si>
  <si>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</si>
  <si>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</si>
  <si>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</si>
  <si>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</si>
  <si>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</si>
  <si>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</si>
  <si>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</si>
  <si>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</si>
  <si>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</si>
  <si>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</si>
  <si>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</si>
  <si>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</si>
  <si>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</si>
  <si>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</si>
  <si>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</si>
  <si>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</si>
  <si>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</si>
  <si>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</si>
  <si>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</si>
  <si>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OQUENDO_TG1</t>
  </si>
  <si>
    <t>SH_TV1</t>
  </si>
  <si>
    <t>SH_TV2</t>
  </si>
  <si>
    <t>SH_TV3</t>
  </si>
  <si>
    <t>AGE_TG1</t>
  </si>
  <si>
    <t>AGE_TG2</t>
  </si>
  <si>
    <t>03/07/2025 01:00</t>
  </si>
  <si>
    <t>03/07/2025 03:00</t>
  </si>
  <si>
    <t>03/07/2025 04:00</t>
  </si>
  <si>
    <t>03/07/2025 06:00</t>
  </si>
  <si>
    <t>03/07/2025 07:00</t>
  </si>
  <si>
    <t>03/07/2025 09:00</t>
  </si>
  <si>
    <t>03/07/2025 11:00</t>
  </si>
  <si>
    <t>03/07/2025 15:00</t>
  </si>
  <si>
    <t>03/07/2025 18:00</t>
  </si>
  <si>
    <t>03/07/2025 20:00</t>
  </si>
  <si>
    <t>03/07/2025 21:00</t>
  </si>
  <si>
    <t>03/07/2025 22:00</t>
  </si>
  <si>
    <t>03/07/2025 23:00</t>
  </si>
  <si>
    <t>Disponibilidad de Gas Natural de las Centrales Termoeléctricas</t>
  </si>
  <si>
    <t>GASEODUCTO</t>
  </si>
  <si>
    <t>VOLUMEN DE GAS (Mm3)</t>
  </si>
  <si>
    <t>INICIAL</t>
  </si>
  <si>
    <t>GASEODUCTO DE CAMISEA (EGESUR)</t>
  </si>
  <si>
    <t>04/07/2025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</si>
  <si>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</si>
  <si>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</si>
  <si>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</si>
  <si>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</si>
  <si>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</si>
  <si>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</si>
  <si>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</si>
  <si>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</si>
  <si>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</si>
  <si>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</si>
  <si>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</si>
  <si>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</si>
  <si>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</si>
  <si>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</si>
  <si>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</si>
  <si>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</si>
  <si>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</si>
  <si>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</si>
  <si>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</si>
  <si>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</si>
  <si>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</si>
  <si>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</si>
  <si>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</si>
  <si>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</si>
  <si>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</si>
  <si>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</si>
  <si>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</si>
  <si>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</si>
  <si>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</si>
  <si>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</si>
  <si>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</si>
  <si>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</si>
  <si>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</si>
  <si>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</si>
  <si>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</si>
  <si>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</si>
  <si>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</si>
  <si>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</si>
  <si>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</si>
  <si>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</si>
  <si>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</si>
  <si>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</si>
  <si>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</si>
  <si>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</si>
  <si>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</si>
  <si>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</si>
  <si>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</si>
  <si>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</si>
  <si>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</si>
  <si>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</si>
  <si>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</si>
  <si>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</si>
  <si>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</si>
  <si>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</si>
  <si>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</si>
  <si>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</si>
  <si>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</si>
  <si>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</si>
  <si>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</si>
  <si>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</si>
  <si>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</si>
  <si>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</si>
  <si>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</si>
  <si>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</si>
  <si>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</si>
  <si>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</si>
  <si>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</si>
  <si>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</si>
  <si>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</si>
  <si>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</si>
  <si>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</si>
  <si>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</si>
  <si>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</si>
  <si>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</si>
  <si>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</si>
  <si>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</si>
  <si>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</si>
  <si>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</si>
  <si>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</si>
  <si>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</si>
  <si>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</si>
  <si>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</si>
  <si>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</si>
  <si>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</si>
  <si>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</si>
  <si>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</si>
  <si>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</si>
  <si>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</si>
  <si>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</si>
  <si>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</si>
  <si>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</si>
  <si>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</si>
  <si>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</si>
  <si>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</si>
  <si>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</si>
  <si>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</si>
  <si>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</si>
  <si>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</si>
  <si>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</si>
  <si>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</si>
  <si>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</si>
  <si>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</si>
  <si>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</si>
  <si>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</si>
  <si>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</si>
  <si>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</si>
  <si>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</si>
  <si>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</si>
  <si>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</si>
  <si>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</si>
  <si>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</si>
  <si>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</si>
  <si>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</si>
  <si>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</si>
  <si>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</si>
  <si>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</si>
  <si>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</si>
  <si>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</si>
  <si>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</si>
  <si>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</si>
  <si>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</si>
  <si>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</si>
  <si>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</si>
  <si>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</si>
  <si>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</si>
  <si>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</si>
  <si>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</si>
  <si>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</si>
  <si>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</si>
  <si>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</si>
  <si>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</si>
  <si>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</si>
  <si>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</si>
  <si>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</si>
  <si>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</si>
  <si>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</si>
  <si>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</si>
  <si>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</si>
  <si>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</si>
  <si>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</si>
  <si>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</si>
  <si>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</si>
  <si>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</si>
  <si>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</si>
  <si>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</si>
  <si>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</si>
  <si>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</si>
  <si>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</si>
  <si>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</si>
  <si>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</si>
  <si>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</si>
  <si>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</si>
  <si>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</si>
  <si>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</si>
  <si>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</si>
  <si>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</si>
  <si>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</si>
  <si>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</si>
  <si>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</si>
  <si>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</si>
  <si>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</si>
  <si>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</si>
  <si>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</si>
  <si>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</si>
  <si>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</si>
  <si>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</si>
  <si>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</si>
  <si>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</si>
  <si>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</si>
  <si>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</si>
  <si>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</si>
  <si>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</si>
  <si>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</si>
  <si>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</si>
  <si>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</si>
  <si>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</si>
  <si>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</si>
  <si>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</si>
  <si>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</si>
  <si>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</si>
  <si>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</si>
  <si>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</si>
  <si>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</si>
  <si>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</si>
  <si>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</si>
  <si>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</si>
  <si>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</si>
  <si>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</si>
  <si>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</si>
  <si>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</si>
  <si>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</si>
  <si>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</si>
  <si>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</si>
  <si>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</si>
  <si>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</si>
  <si>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</si>
  <si>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</si>
  <si>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</si>
  <si>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</si>
  <si>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</si>
  <si>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</si>
  <si>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</si>
  <si>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</si>
  <si>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</si>
  <si>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</si>
  <si>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</si>
  <si>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</si>
  <si>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</si>
  <si>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</si>
  <si>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</si>
  <si>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</si>
  <si>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</si>
  <si>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</si>
  <si>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</si>
  <si>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</si>
  <si>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</si>
  <si>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</si>
  <si>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</si>
  <si>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</si>
  <si>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</si>
  <si>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</si>
  <si>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</si>
  <si>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</si>
  <si>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</si>
  <si>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</si>
  <si>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</si>
  <si>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</si>
  <si>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</si>
  <si>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</si>
  <si>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</si>
  <si>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</si>
  <si>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</si>
  <si>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</si>
  <si>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</si>
  <si>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</si>
  <si>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</si>
  <si>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</si>
  <si>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</si>
  <si>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</si>
  <si>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</si>
  <si>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</si>
  <si>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</si>
  <si>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</si>
  <si>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</si>
  <si>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</si>
  <si>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</si>
  <si>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</si>
  <si>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</si>
  <si>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</si>
  <si>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</si>
  <si>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</si>
  <si>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</si>
  <si>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</si>
  <si>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</si>
  <si>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</si>
  <si>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</si>
  <si>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</si>
  <si>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</si>
  <si>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</si>
  <si>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</si>
  <si>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</si>
  <si>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</si>
  <si>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</si>
  <si>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</si>
  <si>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</si>
  <si>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</si>
  <si>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</si>
  <si>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</si>
  <si>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</si>
  <si>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</si>
  <si>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</si>
  <si>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</si>
  <si>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</si>
  <si>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</si>
  <si>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</si>
  <si>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</si>
  <si>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</si>
  <si>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</si>
  <si>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</si>
  <si>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</si>
  <si>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</si>
  <si>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</si>
  <si>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</si>
  <si>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</si>
  <si>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</si>
  <si>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</si>
  <si>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</si>
  <si>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</si>
  <si>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</si>
  <si>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</si>
  <si>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</si>
  <si>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</si>
  <si>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</si>
  <si>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</si>
  <si>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</si>
  <si>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</si>
  <si>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</si>
  <si>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</si>
  <si>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</si>
  <si>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</si>
  <si>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</si>
  <si>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</si>
  <si>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</si>
  <si>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</si>
  <si>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</si>
  <si>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</si>
  <si>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</si>
  <si>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</si>
  <si>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</si>
  <si>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</si>
  <si>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</si>
  <si>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</si>
  <si>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</si>
  <si>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</si>
  <si>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</si>
  <si>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</si>
  <si>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</si>
  <si>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</si>
  <si>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</si>
  <si>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</si>
  <si>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</si>
  <si>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</si>
  <si>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</si>
  <si>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</si>
  <si>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</si>
  <si>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</si>
  <si>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</si>
  <si>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</si>
  <si>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</si>
  <si>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</si>
  <si>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</si>
  <si>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</si>
  <si>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</si>
  <si>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</si>
  <si>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</si>
  <si>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</si>
  <si>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</si>
  <si>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</si>
  <si>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</si>
  <si>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</si>
  <si>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</si>
  <si>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</si>
  <si>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</si>
  <si>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</si>
  <si>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</si>
  <si>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</si>
  <si>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</si>
  <si>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</si>
  <si>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</si>
  <si>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</si>
  <si>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</si>
  <si>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</si>
  <si>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</si>
  <si>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</si>
  <si>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</si>
  <si>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</si>
  <si>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</si>
  <si>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</si>
  <si>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</si>
  <si>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</si>
  <si>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</si>
  <si>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</si>
  <si>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</si>
  <si>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</si>
  <si>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</si>
  <si>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</si>
  <si>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</si>
  <si>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</si>
  <si>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</si>
  <si>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</si>
  <si>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</si>
  <si>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</si>
  <si>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</si>
  <si>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</si>
  <si>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</si>
  <si>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</si>
  <si>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</si>
  <si>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</si>
  <si>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</si>
  <si>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</si>
  <si>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</si>
  <si>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</si>
  <si>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</si>
  <si>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</si>
  <si>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</si>
  <si>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</si>
  <si>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</si>
  <si>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</si>
  <si>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</si>
  <si>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</si>
  <si>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</si>
  <si>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</si>
  <si>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</si>
  <si>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</si>
  <si>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</si>
  <si>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</si>
  <si>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</si>
  <si>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</si>
  <si>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</si>
  <si>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</si>
  <si>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</si>
  <si>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</si>
  <si>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</si>
  <si>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</si>
  <si>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</si>
  <si>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</si>
  <si>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</si>
  <si>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</si>
  <si>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</si>
  <si>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</si>
  <si>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</si>
  <si>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</si>
  <si>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</si>
  <si>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</si>
  <si>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</si>
  <si>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</si>
  <si>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</si>
  <si>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</si>
  <si>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</si>
  <si>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</si>
  <si>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</si>
  <si>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</si>
  <si>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</si>
  <si>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</si>
  <si>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</si>
  <si>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</si>
  <si>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</si>
  <si>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</si>
  <si>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</si>
  <si>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</si>
  <si>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</si>
  <si>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</si>
  <si>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</si>
  <si>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</si>
  <si>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</si>
  <si>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</si>
  <si>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</si>
  <si>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</si>
  <si>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</si>
  <si>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</si>
  <si>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</si>
  <si>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</si>
  <si>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</si>
  <si>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</si>
  <si>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</si>
  <si>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</si>
  <si>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</si>
  <si>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</si>
  <si>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</si>
  <si>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</si>
  <si>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</si>
  <si>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</si>
  <si>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</si>
  <si>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</si>
  <si>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</si>
  <si>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</si>
  <si>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</si>
  <si>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</si>
  <si>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</si>
  <si>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</si>
  <si>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</si>
  <si>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</si>
  <si>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</si>
  <si>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</si>
  <si>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</si>
  <si>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</si>
  <si>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</si>
  <si>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</si>
  <si>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</si>
  <si>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</si>
  <si>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</si>
  <si>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</si>
  <si>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</si>
  <si>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</si>
  <si>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</si>
  <si>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</si>
  <si>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</si>
  <si>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</si>
  <si>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</si>
  <si>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</si>
  <si>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</si>
  <si>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</si>
  <si>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</si>
  <si>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</si>
  <si>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</si>
  <si>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</si>
  <si>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</si>
  <si>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</si>
  <si>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</si>
  <si>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</si>
  <si>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</si>
  <si>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</si>
  <si>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</si>
  <si>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</si>
  <si>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</si>
  <si>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</si>
  <si>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</si>
  <si>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</si>
  <si>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</si>
  <si>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</si>
  <si>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</si>
  <si>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</si>
  <si>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</si>
  <si>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</si>
  <si>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</si>
  <si>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</si>
  <si>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</si>
  <si>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</si>
  <si>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</si>
  <si>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</si>
  <si>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</si>
  <si>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</si>
  <si>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</si>
  <si>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</si>
  <si>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</si>
  <si>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</si>
  <si>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</si>
  <si>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</si>
  <si>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</si>
  <si>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</si>
  <si>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</si>
  <si>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</si>
  <si>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</si>
  <si>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</si>
  <si>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</si>
  <si>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</si>
  <si>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</si>
  <si>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</si>
  <si>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</si>
  <si>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</si>
  <si>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</si>
  <si>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</si>
  <si>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</si>
  <si>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</si>
  <si>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</si>
  <si>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</si>
  <si>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</si>
  <si>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</si>
  <si>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</si>
  <si>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</si>
  <si>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</si>
  <si>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</si>
  <si>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</si>
  <si>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</si>
  <si>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</si>
  <si>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</si>
  <si>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</si>
  <si>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</si>
  <si>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</si>
  <si>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</si>
  <si>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</si>
  <si>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</si>
  <si>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</si>
  <si>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</si>
  <si>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</si>
  <si>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</si>
  <si>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</si>
  <si>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</si>
  <si>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</si>
  <si>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</si>
  <si>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</si>
  <si>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</si>
  <si>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</si>
  <si>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</si>
  <si>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</si>
  <si>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</si>
  <si>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</si>
  <si>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</si>
  <si>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</si>
  <si>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</si>
  <si>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</si>
  <si>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</si>
  <si>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</si>
  <si>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</si>
  <si>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</si>
  <si>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</si>
  <si>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</si>
  <si>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</si>
  <si>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</si>
  <si>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</si>
  <si>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</si>
  <si>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</si>
  <si>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</si>
  <si>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</si>
  <si>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</si>
  <si>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</si>
  <si>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</si>
  <si>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</si>
  <si>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</si>
  <si>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</si>
  <si>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</si>
  <si>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</si>
  <si>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</si>
  <si>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</si>
  <si>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</si>
  <si>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</si>
  <si>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</si>
  <si>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</si>
  <si>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</si>
  <si>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</si>
  <si>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</si>
  <si>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</si>
  <si>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</si>
  <si>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</si>
  <si>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</si>
  <si>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</si>
  <si>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</si>
  <si>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</si>
  <si>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</si>
  <si>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</si>
  <si>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</si>
  <si>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</si>
  <si>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</si>
  <si>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</si>
  <si>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</si>
  <si>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</si>
  <si>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</si>
  <si>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</si>
  <si>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</si>
  <si>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</si>
  <si>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</si>
  <si>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</si>
  <si>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</si>
  <si>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</si>
  <si>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</si>
  <si>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</si>
  <si>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</si>
  <si>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</si>
  <si>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</si>
  <si>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</si>
  <si>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</si>
  <si>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</si>
  <si>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</si>
  <si>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</si>
  <si>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</si>
  <si>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</si>
  <si>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</si>
  <si>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</si>
  <si>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</si>
  <si>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</si>
  <si>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</si>
  <si>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</si>
  <si>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</si>
  <si>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</si>
  <si>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</si>
  <si>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</si>
  <si>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</si>
  <si>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</si>
  <si>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</si>
  <si>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</si>
  <si>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</si>
  <si>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</si>
  <si>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</si>
  <si>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</si>
  <si>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</si>
  <si>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</si>
  <si>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</si>
  <si>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</si>
  <si>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</si>
  <si>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</si>
  <si>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</si>
  <si>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</si>
  <si>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</si>
  <si>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</si>
  <si>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</si>
  <si>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</si>
  <si>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</si>
  <si>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</si>
  <si>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</si>
  <si>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</si>
  <si>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</si>
  <si>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</si>
  <si>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</si>
  <si>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</si>
  <si>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</si>
  <si>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</si>
  <si>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</si>
  <si>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</si>
  <si>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</si>
  <si>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</si>
  <si>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</si>
  <si>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</si>
  <si>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</si>
  <si>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</si>
  <si>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</si>
  <si>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</si>
  <si>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</si>
  <si>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</si>
  <si>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</si>
  <si>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</si>
  <si>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</si>
  <si>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</si>
  <si>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</si>
  <si>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</si>
  <si>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</si>
  <si>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</si>
  <si>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ÁREA OPERATIVA</t>
  </si>
  <si>
    <t>C</t>
  </si>
  <si>
    <t>S</t>
  </si>
  <si>
    <t>CONCESIONARIA LINEA DE TRANSMISION CCNCM S.A.C.</t>
  </si>
  <si>
    <t>ATN S.A.</t>
  </si>
  <si>
    <t>COMPAÑIA TRANSMISORA ANDINA S.A.</t>
  </si>
  <si>
    <t>EGENOR</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</si>
  <si>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</si>
  <si>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</si>
  <si>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</si>
  <si>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</si>
  <si>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</si>
  <si>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</si>
  <si>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</si>
  <si>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</si>
  <si>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</si>
  <si>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</si>
  <si>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</si>
  <si>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</si>
  <si>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</si>
  <si>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</si>
  <si>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</si>
  <si>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</si>
  <si>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</si>
  <si>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</si>
  <si>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</si>
  <si>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</si>
  <si>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</si>
  <si>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</si>
  <si>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</si>
  <si>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</si>
  <si>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</si>
  <si>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</si>
  <si>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</si>
  <si>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</si>
  <si>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</si>
  <si>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</si>
  <si>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</si>
  <si>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</si>
  <si>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</si>
  <si>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</si>
  <si>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</si>
  <si>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</si>
  <si>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</si>
  <si>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</si>
  <si>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</si>
  <si>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</si>
  <si>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</si>
  <si>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</si>
  <si>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</si>
  <si>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</si>
  <si>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</si>
  <si>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</si>
  <si>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</si>
  <si>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</si>
  <si>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</si>
  <si>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</si>
  <si>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</si>
  <si>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</si>
  <si>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</si>
  <si>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</si>
  <si>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</si>
  <si>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</si>
  <si>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</si>
  <si>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</si>
  <si>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</si>
  <si>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</si>
  <si>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</si>
  <si>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</si>
  <si>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</si>
  <si>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</si>
  <si>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</si>
  <si>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</si>
  <si>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</si>
  <si>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</si>
  <si>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</si>
  <si>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</si>
  <si>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</si>
  <si>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</si>
  <si>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</si>
  <si>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</si>
  <si>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</si>
  <si>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</si>
  <si>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</si>
  <si>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</si>
  <si>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</si>
  <si>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</si>
  <si>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</si>
  <si>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</si>
  <si>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</si>
  <si>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</si>
  <si>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</si>
  <si>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</si>
  <si>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</si>
  <si>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</si>
  <si>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</si>
  <si>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</si>
  <si>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</si>
  <si>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</si>
  <si>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</si>
  <si>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</si>
  <si>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</si>
  <si>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</si>
  <si>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</si>
  <si>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</si>
  <si>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</si>
  <si>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</si>
  <si>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</si>
  <si>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</si>
  <si>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</si>
  <si>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</si>
  <si>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</si>
  <si>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</si>
  <si>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</si>
  <si>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</si>
  <si>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</si>
  <si>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</si>
  <si>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</si>
  <si>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</si>
  <si>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</si>
  <si>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</si>
  <si>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</si>
  <si>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</si>
  <si>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</si>
  <si>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</si>
  <si>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</si>
  <si>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</si>
  <si>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</si>
  <si>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</si>
  <si>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</si>
  <si>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</si>
  <si>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</si>
  <si>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</si>
  <si>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</si>
  <si>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</si>
  <si>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</si>
  <si>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</si>
  <si>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</si>
  <si>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</si>
  <si>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</si>
  <si>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</si>
  <si>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</si>
  <si>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</si>
  <si>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</si>
  <si>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</si>
  <si>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</si>
  <si>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</si>
  <si>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</si>
  <si>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</si>
  <si>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</si>
  <si>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</si>
  <si>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</si>
  <si>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</si>
  <si>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</si>
  <si>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</si>
  <si>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</si>
  <si>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</si>
  <si>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</si>
  <si>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</si>
  <si>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</si>
  <si>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</si>
  <si>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</si>
  <si>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</si>
  <si>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</si>
  <si>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</si>
  <si>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</si>
  <si>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</si>
  <si>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</si>
  <si>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</si>
  <si>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</si>
  <si>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</si>
  <si>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</si>
  <si>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</si>
  <si>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</si>
  <si>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</si>
  <si>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</si>
  <si>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</si>
  <si>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</si>
  <si>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</si>
  <si>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</si>
  <si>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</si>
  <si>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</si>
  <si>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</si>
  <si>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</si>
  <si>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</si>
  <si>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</si>
  <si>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</si>
  <si>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</si>
  <si>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</si>
  <si>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</si>
  <si>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</si>
  <si>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</si>
  <si>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</si>
  <si>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</si>
  <si>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</si>
  <si>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</si>
  <si>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</si>
  <si>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</si>
  <si>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</si>
  <si>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</si>
  <si>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</si>
  <si>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</si>
  <si>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</si>
  <si>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</si>
  <si>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</si>
  <si>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</si>
  <si>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</si>
  <si>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</si>
  <si>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</si>
  <si>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</si>
  <si>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</si>
  <si>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</si>
  <si>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</si>
  <si>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</si>
  <si>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</si>
  <si>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</si>
  <si>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</si>
  <si>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</si>
  <si>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</si>
  <si>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</si>
  <si>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</si>
  <si>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</si>
  <si>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</si>
  <si>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</si>
  <si>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</si>
  <si>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</si>
  <si>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</si>
  <si>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</si>
  <si>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</si>
  <si>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</si>
  <si>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</si>
  <si>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</si>
  <si>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</si>
  <si>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</si>
  <si>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</si>
  <si>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</si>
  <si>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</si>
  <si>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</si>
  <si>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</si>
  <si>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</si>
  <si>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</si>
  <si>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</si>
  <si>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</si>
  <si>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</si>
  <si>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</si>
  <si>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</si>
  <si>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</si>
  <si>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</si>
  <si>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</si>
  <si>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</si>
  <si>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</si>
  <si>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</si>
  <si>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</si>
  <si>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</si>
  <si>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</si>
  <si>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</si>
  <si>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</si>
  <si>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</si>
  <si>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</si>
  <si>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</si>
  <si>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</si>
  <si>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</si>
  <si>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</si>
  <si>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</si>
  <si>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</si>
  <si>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</si>
  <si>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</si>
  <si>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</si>
  <si>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</si>
  <si>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</si>
  <si>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</si>
  <si>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</si>
  <si>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</si>
  <si>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</si>
  <si>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</si>
  <si>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</si>
  <si>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</si>
  <si>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</si>
  <si>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</si>
  <si>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</si>
  <si>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</si>
  <si>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</si>
  <si>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</si>
  <si>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</si>
  <si>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</si>
  <si>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</si>
  <si>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</si>
  <si>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</si>
  <si>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</si>
  <si>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</si>
  <si>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</si>
  <si>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</si>
  <si>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</si>
  <si>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</si>
  <si>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</si>
  <si>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</si>
  <si>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</si>
  <si>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</si>
  <si>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</si>
  <si>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</si>
  <si>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</si>
  <si>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</si>
  <si>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</si>
  <si>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</si>
  <si>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</si>
  <si>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</si>
  <si>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</si>
  <si>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</si>
  <si>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</si>
  <si>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</si>
  <si>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</si>
  <si>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</si>
  <si>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</si>
  <si>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</si>
  <si>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</si>
  <si>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</si>
  <si>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</si>
  <si>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</si>
  <si>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</si>
  <si>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</si>
  <si>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</si>
  <si>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</si>
  <si>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</si>
  <si>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</si>
  <si>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</si>
  <si>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</si>
  <si>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</si>
  <si>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</si>
  <si>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</si>
  <si>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</si>
  <si>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</si>
  <si>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</si>
  <si>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</si>
  <si>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</si>
  <si>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</si>
  <si>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</si>
  <si>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</si>
  <si>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</si>
  <si>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</si>
  <si>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</si>
  <si>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</si>
  <si>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</si>
  <si>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</si>
  <si>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</si>
  <si>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</si>
  <si>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</si>
  <si>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</si>
  <si>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</si>
  <si>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</si>
  <si>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</si>
  <si>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</si>
  <si>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</si>
  <si>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</si>
  <si>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</si>
  <si>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</si>
  <si>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ZORRITOS</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</si>
  <si>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</si>
  <si>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</si>
  <si>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</si>
  <si>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</si>
  <si>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</si>
  <si>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</si>
  <si>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</si>
  <si>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</si>
  <si>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</si>
  <si>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</si>
  <si>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</si>
  <si>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</si>
  <si>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</si>
  <si>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</si>
  <si>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</si>
  <si>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</si>
  <si>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</si>
  <si>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</si>
  <si>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</si>
  <si>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CHICLAYO OESTE - LA NIÑA</t>
  </si>
  <si>
    <t>L-2239</t>
  </si>
  <si>
    <t>03/07/2025 06:15:00</t>
  </si>
  <si>
    <t>Por regulación de tensión en la SE Chiclayo Oeste.</t>
  </si>
  <si>
    <t>L. REQUE - CHICLAYO OESTE</t>
  </si>
  <si>
    <t>L-2296</t>
  </si>
  <si>
    <t>03/07/2025 00:01:00</t>
  </si>
  <si>
    <t>L. REQUE - GUADALUPE</t>
  </si>
  <si>
    <t>L-2236</t>
  </si>
  <si>
    <t>03/07/2025 00:02:00</t>
  </si>
  <si>
    <t>03/07/2025 06:16:00</t>
  </si>
  <si>
    <t>Por regulación de tensión en la SE Guadalupe.</t>
  </si>
  <si>
    <t>L. GUADALUPE - TRUJILLO NORTE</t>
  </si>
  <si>
    <t>L-2235</t>
  </si>
  <si>
    <t>03/07/2025 00:03:00</t>
  </si>
  <si>
    <t>03/07/2025 06:17:00</t>
  </si>
  <si>
    <t>Por regulación de tensión en las SSEE Trujillo Norte y Guadalupe.</t>
  </si>
  <si>
    <t>L. MANCHAY - PACHACUTEC</t>
  </si>
  <si>
    <t>L-2133</t>
  </si>
  <si>
    <t>03/07/2025 01:54:00</t>
  </si>
  <si>
    <t>03/07/2025 06:56:00</t>
  </si>
  <si>
    <t>Por regulación de tensión en la SE Planicie.</t>
  </si>
  <si>
    <t>L. CHAGLLA - PARAGSHA</t>
  </si>
  <si>
    <t>L-2150</t>
  </si>
  <si>
    <t>03/07/2025 23:40:00</t>
  </si>
  <si>
    <t>Por regulación de tensión en la S.E. Paragsha 2</t>
  </si>
  <si>
    <t>L-2151</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</si>
  <si>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</si>
  <si>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</si>
  <si>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</si>
  <si>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</si>
  <si>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</si>
  <si>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</si>
  <si>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</si>
  <si>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</si>
  <si>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</si>
  <si>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</si>
  <si>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</si>
  <si>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</si>
  <si>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</si>
  <si>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</si>
  <si>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</si>
  <si>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</si>
  <si>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</si>
  <si>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</si>
  <si>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</si>
  <si>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05:15:38
</t>
  </si>
  <si>
    <t xml:space="preserve">59.831 
</t>
  </si>
  <si>
    <t xml:space="preserve">23:14:26
</t>
  </si>
  <si>
    <t xml:space="preserve">60.237 
</t>
  </si>
  <si>
    <t>PUCALLPA ISA</t>
  </si>
  <si>
    <t xml:space="preserve">05:15:38
16:58:19
</t>
  </si>
  <si>
    <t xml:space="preserve">59.831 
59.831 
</t>
  </si>
  <si>
    <t xml:space="preserve">59.832 
59.832 
</t>
  </si>
  <si>
    <t xml:space="preserve">60.236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</si>
  <si>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</si>
  <si>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</si>
  <si>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</si>
  <si>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</si>
  <si>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</si>
  <si>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</si>
  <si>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</si>
  <si>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</si>
  <si>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</si>
  <si>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</si>
  <si>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</si>
  <si>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</si>
  <si>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</si>
  <si>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</si>
  <si>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</si>
  <si>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</si>
  <si>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</si>
  <si>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</si>
  <si>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</si>
  <si>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</si>
  <si>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</si>
  <si>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7531600 y resultó S/. 1085869 (16.85% ) menor que el correspondiente al jueves de la semana pasada.</t>
  </si>
  <si>
    <t>Fecha</t>
  </si>
  <si>
    <t>Costo Total Ejecutado</t>
  </si>
  <si>
    <t>Costo Total Programado</t>
  </si>
  <si>
    <t>JUE 26</t>
  </si>
  <si>
    <t>VIE 27</t>
  </si>
  <si>
    <t>SAB 28</t>
  </si>
  <si>
    <t>DOM 29</t>
  </si>
  <si>
    <t>LUN 30</t>
  </si>
  <si>
    <t>MAR 1</t>
  </si>
  <si>
    <t>MIE 2</t>
  </si>
  <si>
    <t>JUE 3</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</si>
  <si>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</si>
  <si>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</si>
  <si>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</si>
  <si>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</si>
  <si>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</si>
  <si>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</si>
  <si>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</si>
  <si>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</si>
  <si>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</si>
  <si>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</si>
  <si>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</si>
  <si>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</si>
  <si>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</si>
  <si>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</si>
  <si>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</si>
  <si>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</si>
  <si>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</si>
  <si>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</si>
  <si>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</si>
  <si>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</si>
  <si>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</si>
  <si>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</si>
  <si>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</si>
  <si>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</si>
  <si>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</si>
  <si>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</si>
  <si>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</si>
  <si>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</si>
  <si>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</si>
  <si>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</si>
  <si>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</si>
  <si>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</si>
  <si>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</si>
  <si>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</si>
  <si>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</si>
  <si>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</si>
  <si>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</si>
  <si>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</si>
  <si>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</si>
  <si>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</si>
  <si>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</si>
  <si>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</si>
  <si>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</si>
  <si>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</si>
  <si>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</si>
  <si>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</si>
  <si>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</si>
  <si>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</si>
  <si>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</si>
  <si>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</si>
  <si>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</si>
  <si>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</si>
  <si>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</si>
  <si>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</si>
  <si>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</si>
  <si>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</si>
  <si>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</si>
  <si>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</si>
  <si>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</si>
  <si>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</si>
  <si>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</si>
  <si>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</si>
  <si>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</si>
  <si>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</si>
  <si>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</si>
  <si>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</si>
  <si>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194</t>
  </si>
  <si>
    <t>188</t>
  </si>
  <si>
    <t>28.2371</t>
  </si>
  <si>
    <t>85.699</t>
  </si>
  <si>
    <t>83.9155</t>
  </si>
  <si>
    <t>158.4106</t>
  </si>
  <si>
    <t>171.8755</t>
  </si>
  <si>
    <t>205</t>
  </si>
  <si>
    <t>177.747</t>
  </si>
  <si>
    <t>171.0591</t>
  </si>
  <si>
    <t>199</t>
  </si>
  <si>
    <t>160.7223</t>
  </si>
  <si>
    <t>153.3771</t>
  </si>
  <si>
    <t>157.3983</t>
  </si>
  <si>
    <t>168.7538</t>
  </si>
  <si>
    <t>185</t>
  </si>
  <si>
    <t>166.906</t>
  </si>
  <si>
    <t>151.5287</t>
  </si>
  <si>
    <t>191</t>
  </si>
  <si>
    <t>103.6058</t>
  </si>
  <si>
    <t>155</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</si>
  <si>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</si>
  <si>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</si>
  <si>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</si>
  <si>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</si>
  <si>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</si>
  <si>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</si>
  <si>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</si>
  <si>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</si>
  <si>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</si>
  <si>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</si>
  <si>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</si>
  <si>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</si>
  <si>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</si>
  <si>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</si>
  <si>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</si>
  <si>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</si>
  <si>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</si>
  <si>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</si>
  <si>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</si>
  <si>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</si>
  <si>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</si>
  <si>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</si>
  <si>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</si>
  <si>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</si>
  <si>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</si>
  <si>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</si>
  <si>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</si>
  <si>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</si>
  <si>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</si>
  <si>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</si>
  <si>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</si>
  <si>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</si>
  <si>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</si>
  <si>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</si>
  <si>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</si>
  <si>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</si>
  <si>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</si>
  <si>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</si>
  <si>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</si>
  <si>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</si>
  <si>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</si>
  <si>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</si>
  <si>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</si>
  <si>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</si>
  <si>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</si>
  <si>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</si>
  <si>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</si>
  <si>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</si>
  <si>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</si>
  <si>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</si>
  <si>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</si>
  <si>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</si>
  <si>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</si>
  <si>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</si>
  <si>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</si>
  <si>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</si>
  <si>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</si>
  <si>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</si>
  <si>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</si>
  <si>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</si>
  <si>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6</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</si>
  <si>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</si>
  <si>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</si>
  <si>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</si>
  <si>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</si>
  <si>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</si>
  <si>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</si>
  <si>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</si>
  <si>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</si>
  <si>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</si>
  <si>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</si>
  <si>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</si>
  <si>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</si>
  <si>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</si>
  <si>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</si>
  <si>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</si>
  <si>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</si>
  <si>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</si>
  <si>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</si>
  <si>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</si>
  <si>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</si>
  <si>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</si>
  <si>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</si>
  <si>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</si>
  <si>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</si>
  <si>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</si>
  <si>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</si>
  <si>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</si>
  <si>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</si>
  <si>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</si>
  <si>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</si>
  <si>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</si>
  <si>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</si>
  <si>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</si>
  <si>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</si>
  <si>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</si>
  <si>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</si>
  <si>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</si>
  <si>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</si>
  <si>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</si>
  <si>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</si>
  <si>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63</t>
  </si>
  <si>
    <t>34.7629</t>
  </si>
  <si>
    <t>92.301</t>
  </si>
  <si>
    <t>94.0845</t>
  </si>
  <si>
    <t>114.3487</t>
  </si>
  <si>
    <t>112.436</t>
  </si>
  <si>
    <t>113.235</t>
  </si>
  <si>
    <t>114.7178</t>
  </si>
  <si>
    <t>129.5258</t>
  </si>
  <si>
    <t>124.351</t>
  </si>
  <si>
    <t>112.6245</t>
  </si>
  <si>
    <t>106.7718</t>
  </si>
  <si>
    <t>77.0673</t>
  </si>
  <si>
    <t>76.3178</t>
  </si>
  <si>
    <t>75</t>
  </si>
  <si>
    <t>57</t>
  </si>
  <si>
    <t>58.8454</t>
  </si>
  <si>
    <t>57.8454</t>
  </si>
  <si>
    <t>129.4947</t>
  </si>
  <si>
    <t>129.5257</t>
  </si>
  <si>
    <t>64.7619</t>
  </si>
  <si>
    <t>105.027</t>
  </si>
  <si>
    <t>99.2371</t>
  </si>
  <si>
    <t>112.8582</t>
  </si>
  <si>
    <t>105.3745</t>
  </si>
  <si>
    <t>72.03</t>
  </si>
  <si>
    <t>57.9134</t>
  </si>
  <si>
    <t>58.928</t>
  </si>
  <si>
    <t>57.8874</t>
  </si>
  <si>
    <t>87.2371</t>
  </si>
  <si>
    <t>64.7629</t>
  </si>
  <si>
    <t>93.761</t>
  </si>
  <si>
    <t>110.6448</t>
  </si>
  <si>
    <t>124.1539</t>
  </si>
  <si>
    <t>922-14965</t>
  </si>
  <si>
    <t>URS-STK-004 - G1</t>
  </si>
  <si>
    <t>CHCheves - G1</t>
  </si>
  <si>
    <t>57.1744</t>
  </si>
  <si>
    <t>56.218</t>
  </si>
  <si>
    <t>56.6175</t>
  </si>
  <si>
    <t>57.3589</t>
  </si>
  <si>
    <t>62.1755</t>
  </si>
  <si>
    <t>56.3123</t>
  </si>
  <si>
    <t>53.3859</t>
  </si>
  <si>
    <t>38.5336</t>
  </si>
  <si>
    <t>38.1589</t>
  </si>
  <si>
    <t>37.5</t>
  </si>
  <si>
    <t>64.7474</t>
  </si>
  <si>
    <t>64.7628</t>
  </si>
  <si>
    <t>52.5135</t>
  </si>
  <si>
    <t>49.6186</t>
  </si>
  <si>
    <t>56.4291</t>
  </si>
  <si>
    <t>52.6872</t>
  </si>
  <si>
    <t>36.015</t>
  </si>
  <si>
    <t>43.6186</t>
  </si>
  <si>
    <t>46.8805</t>
  </si>
  <si>
    <t>55.3224</t>
  </si>
  <si>
    <t>62.077</t>
  </si>
  <si>
    <t>922-14966</t>
  </si>
  <si>
    <t>URS-STK-004 - G2</t>
  </si>
  <si>
    <t>CHCheves - G2</t>
  </si>
  <si>
    <t>65</t>
  </si>
  <si>
    <t>923-13656</t>
  </si>
  <si>
    <t>URS-TCH-001</t>
  </si>
  <si>
    <t>CTOllero</t>
  </si>
  <si>
    <t>923-13657</t>
  </si>
  <si>
    <t>URS-TCH-001 - TG1</t>
  </si>
  <si>
    <t>CTOllero - TG1</t>
  </si>
  <si>
    <t>923-18479</t>
  </si>
  <si>
    <t>URS-TCH-001 - TV</t>
  </si>
  <si>
    <t>CTOllero - TV</t>
  </si>
  <si>
    <t>924-272</t>
  </si>
  <si>
    <t>URS-ENL-001</t>
  </si>
  <si>
    <t>CHHuinco</t>
  </si>
  <si>
    <t>90</t>
  </si>
  <si>
    <t>29.5894</t>
  </si>
  <si>
    <t>63.6513</t>
  </si>
  <si>
    <t>65.564</t>
  </si>
  <si>
    <t>64.765</t>
  </si>
  <si>
    <t>63.2822</t>
  </si>
  <si>
    <t>48.4742</t>
  </si>
  <si>
    <t>40.649</t>
  </si>
  <si>
    <t>33.1245</t>
  </si>
  <si>
    <t>77.3755</t>
  </si>
  <si>
    <t>83.2282</t>
  </si>
  <si>
    <t>89.0808</t>
  </si>
  <si>
    <t>27.253</t>
  </si>
  <si>
    <t>27.9409</t>
  </si>
  <si>
    <t>30.2777</t>
  </si>
  <si>
    <t>31.6229</t>
  </si>
  <si>
    <t>33.6017</t>
  </si>
  <si>
    <t>22.2462</t>
  </si>
  <si>
    <t>88.1546</t>
  </si>
  <si>
    <t>89.1546</t>
  </si>
  <si>
    <t>24.094</t>
  </si>
  <si>
    <t>36.5053</t>
  </si>
  <si>
    <t>33.4713</t>
  </si>
  <si>
    <t>36.4743</t>
  </si>
  <si>
    <t>88.8909</t>
  </si>
  <si>
    <t>47.7619</t>
  </si>
  <si>
    <t>89.9356</t>
  </si>
  <si>
    <t>47.7629</t>
  </si>
  <si>
    <t>59.1418</t>
  </si>
  <si>
    <t>77.0866</t>
  </si>
  <si>
    <t>51.3942</t>
  </si>
  <si>
    <t>76.072</t>
  </si>
  <si>
    <t>77.1126</t>
  </si>
  <si>
    <t>70.2372</t>
  </si>
  <si>
    <t>59.239</t>
  </si>
  <si>
    <t>88.2371</t>
  </si>
  <si>
    <t>67.3552</t>
  </si>
  <si>
    <t>53.8461</t>
  </si>
  <si>
    <t>924-22</t>
  </si>
  <si>
    <t>URS-ENL-001 - G1</t>
  </si>
  <si>
    <t>CHHuinco - G1</t>
  </si>
  <si>
    <t>44.5029</t>
  </si>
  <si>
    <t>45</t>
  </si>
  <si>
    <t>45.4971</t>
  </si>
  <si>
    <t>41.3917</t>
  </si>
  <si>
    <t>44.4455</t>
  </si>
  <si>
    <t>44.9678</t>
  </si>
  <si>
    <t>29.5709</t>
  </si>
  <si>
    <t>38.5433</t>
  </si>
  <si>
    <t>38.036</t>
  </si>
  <si>
    <t>38.5563</t>
  </si>
  <si>
    <t>35.1186</t>
  </si>
  <si>
    <t>29.6195</t>
  </si>
  <si>
    <t>44.1186</t>
  </si>
  <si>
    <t>33.6776</t>
  </si>
  <si>
    <t>27.1851</t>
  </si>
  <si>
    <t>924-23</t>
  </si>
  <si>
    <t>URS-ENL-001 - G2</t>
  </si>
  <si>
    <t>CHHuinco - G2</t>
  </si>
  <si>
    <t>31.4381</t>
  </si>
  <si>
    <t>32.3754</t>
  </si>
  <si>
    <t>31.9835</t>
  </si>
  <si>
    <t>31.2578</t>
  </si>
  <si>
    <t>24.0463</t>
  </si>
  <si>
    <t>24.0465</t>
  </si>
  <si>
    <t>38.2337</t>
  </si>
  <si>
    <t>41.1334</t>
  </si>
  <si>
    <t>44.0446</t>
  </si>
  <si>
    <t>46.7629</t>
  </si>
  <si>
    <t>18.1314</t>
  </si>
  <si>
    <t>25.6536</t>
  </si>
  <si>
    <t>26.6609</t>
  </si>
  <si>
    <t>924-24</t>
  </si>
  <si>
    <t>URS-ENL-001 - G3</t>
  </si>
  <si>
    <t>CHHuinco - G3</t>
  </si>
  <si>
    <t>32.2131</t>
  </si>
  <si>
    <t>33.1886</t>
  </si>
  <si>
    <t>32.7815</t>
  </si>
  <si>
    <t>32.0244</t>
  </si>
  <si>
    <t>24.428</t>
  </si>
  <si>
    <t>24.4277</t>
  </si>
  <si>
    <t>39.1418</t>
  </si>
  <si>
    <t>42.0948</t>
  </si>
  <si>
    <t>45.0362</t>
  </si>
  <si>
    <t>18.3429</t>
  </si>
  <si>
    <t>924-25</t>
  </si>
  <si>
    <t>URS-ENL-001 - G4</t>
  </si>
  <si>
    <t>CHHuinco - G4</t>
  </si>
  <si>
    <t>18.094</t>
  </si>
  <si>
    <t>25.7406</t>
  </si>
  <si>
    <t>1906-280</t>
  </si>
  <si>
    <t>URS-ENL-002</t>
  </si>
  <si>
    <t>CHMatuca</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</si>
  <si>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</si>
  <si>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</si>
  <si>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</si>
  <si>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</si>
  <si>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</si>
  <si>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</si>
  <si>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</si>
  <si>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</si>
  <si>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</si>
  <si>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</si>
  <si>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</si>
  <si>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</si>
  <si>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</si>
  <si>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</si>
  <si>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</si>
  <si>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</si>
  <si>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</si>
  <si>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</si>
  <si>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</si>
  <si>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</si>
  <si>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</si>
  <si>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</si>
  <si>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</si>
  <si>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</si>
  <si>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</si>
  <si>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</si>
  <si>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</si>
  <si>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</si>
  <si>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</si>
  <si>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</si>
  <si>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</si>
  <si>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</si>
  <si>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</si>
  <si>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</si>
  <si>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</si>
  <si>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</si>
  <si>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</si>
  <si>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</si>
  <si>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</si>
  <si>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</si>
  <si>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</si>
  <si>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</si>
  <si>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</si>
  <si>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</si>
  <si>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</si>
  <si>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</si>
  <si>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</si>
  <si>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25</t>
  </si>
  <si>
    <t>23.8519</t>
  </si>
  <si>
    <t>23.6822</t>
  </si>
  <si>
    <t>18.3472</t>
  </si>
  <si>
    <t>19.211</t>
  </si>
  <si>
    <t>17.3025</t>
  </si>
  <si>
    <t>18.8627</t>
  </si>
  <si>
    <t>10.8154</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</si>
  <si>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</si>
  <si>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</si>
  <si>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</si>
  <si>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</si>
  <si>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</si>
  <si>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</si>
  <si>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</si>
  <si>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</si>
  <si>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</si>
  <si>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</si>
  <si>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</si>
  <si>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</si>
  <si>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</si>
  <si>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</si>
  <si>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</si>
  <si>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</si>
  <si>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</si>
  <si>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</si>
  <si>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</si>
  <si>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</si>
  <si>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</si>
  <si>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</si>
  <si>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</si>
  <si>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</si>
  <si>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</si>
  <si>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</si>
  <si>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</si>
  <si>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</si>
  <si>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</si>
  <si>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</si>
  <si>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</si>
  <si>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</si>
  <si>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</si>
  <si>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</si>
  <si>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</si>
  <si>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</si>
  <si>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</si>
  <si>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</si>
  <si>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</si>
  <si>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</si>
  <si>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</si>
  <si>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</si>
  <si>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</si>
  <si>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</si>
  <si>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</si>
  <si>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</si>
  <si>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</si>
  <si>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Cheves no reguló por problemas en sus señales.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</si>
  <si>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</si>
  <si>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</si>
  <si>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</si>
  <si>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</si>
  <si>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</si>
  <si>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</si>
  <si>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</si>
  <si>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</si>
  <si>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 xml:space="preserve">
DIÉSEL
</t>
  </si>
  <si>
    <t>RESIDUAL</t>
  </si>
  <si>
    <t>NAFTA+GAS DE REFINERIA</t>
  </si>
  <si>
    <t>FLEXIGAS+GAS DE REFINERIA</t>
  </si>
  <si>
    <t>Se actualizó el despacho ejecutado de la C.T. Fénix; C.H. Carpapata; C.T. Tallanca; C.T. Tablazo, y Centrales de Electro Oriente.</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</si>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</sst>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8"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s>
  <fills count="31">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B4F985"/>
      </patternFill>
    </fill>
    <fill>
      <patternFill patternType="solid">
        <fgColor rgb="FFFAEBD7"/>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2">
    <xf numFmtId="0" fontId="0" fillId="0" borderId="0"/>
    <xf numFmtId="0" fontId="37" fillId="0" borderId="0"/>
  </cellStyleXfs>
  <cellXfs count="236">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6" borderId="49" xfId="0" applyFont="1" applyFill="1" applyBorder="1" applyAlignment="1">
      <alignment horizontal="left" vertical="center"/>
    </xf>
    <xf numFmtId="0" fontId="33" fillId="27"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8" borderId="49" xfId="0" applyNumberFormat="1" applyFont="1" applyFill="1" applyBorder="1" applyAlignment="1">
      <alignment horizontal="right" vertical="center"/>
    </xf>
    <xf numFmtId="0" fontId="33" fillId="30"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8" borderId="49" xfId="0" applyFont="1" applyFill="1" applyBorder="1" applyAlignment="1">
      <alignment horizontal="right" vertical="center"/>
    </xf>
    <xf numFmtId="0" fontId="35" fillId="29"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9" fillId="2" borderId="0" xfId="1" applyFont="1" applyFill="1" applyAlignment="1">
      <alignment horizontal="center" vertical="center" wrapText="1"/>
    </xf>
    <xf numFmtId="0" fontId="5" fillId="0" borderId="2" xfId="1" applyFont="1" applyBorder="1" applyAlignment="1">
      <alignment horizontal="center" vertical="center" wrapText="1"/>
    </xf>
    <xf numFmtId="0" fontId="5" fillId="0" borderId="2" xfId="1" applyFont="1" applyBorder="1" applyAlignment="1">
      <alignment horizontal="left" vertical="center" wrapText="1"/>
    </xf>
  </cellXfs>
  <cellStyles count="2">
    <cellStyle name="Normal" xfId="0" builtinId="0"/>
    <cellStyle name="Normal 2" xfId="1" xr:uid="{E600104C-AD49-4BC5-B6A6-2E0915B5E18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890.60839999999996</c:v>
                </c:pt>
                <c:pt idx="1">
                  <c:v>872.28679999999997</c:v>
                </c:pt>
                <c:pt idx="2">
                  <c:v>855.07830000000001</c:v>
                </c:pt>
                <c:pt idx="3">
                  <c:v>851.5181</c:v>
                </c:pt>
                <c:pt idx="4">
                  <c:v>845.60090000000002</c:v>
                </c:pt>
                <c:pt idx="5">
                  <c:v>850.38329999999996</c:v>
                </c:pt>
                <c:pt idx="6">
                  <c:v>851.50570000000005</c:v>
                </c:pt>
                <c:pt idx="7">
                  <c:v>896.24770000000001</c:v>
                </c:pt>
                <c:pt idx="8">
                  <c:v>898.42280000000005</c:v>
                </c:pt>
                <c:pt idx="9">
                  <c:v>894.79840000000002</c:v>
                </c:pt>
                <c:pt idx="10">
                  <c:v>902.24749999999995</c:v>
                </c:pt>
                <c:pt idx="11">
                  <c:v>953.22320000000002</c:v>
                </c:pt>
                <c:pt idx="12">
                  <c:v>1003.2168</c:v>
                </c:pt>
                <c:pt idx="13">
                  <c:v>1036.6873000000001</c:v>
                </c:pt>
                <c:pt idx="14">
                  <c:v>1034.6659</c:v>
                </c:pt>
                <c:pt idx="15">
                  <c:v>1007.4586</c:v>
                </c:pt>
                <c:pt idx="16">
                  <c:v>1037.8358000000001</c:v>
                </c:pt>
                <c:pt idx="17">
                  <c:v>1085.6084000000001</c:v>
                </c:pt>
                <c:pt idx="18">
                  <c:v>1086.3541</c:v>
                </c:pt>
                <c:pt idx="19">
                  <c:v>1097.5288</c:v>
                </c:pt>
                <c:pt idx="20">
                  <c:v>1136.7266999999999</c:v>
                </c:pt>
                <c:pt idx="21">
                  <c:v>1112.3065999999999</c:v>
                </c:pt>
                <c:pt idx="22">
                  <c:v>1156.9864</c:v>
                </c:pt>
                <c:pt idx="23">
                  <c:v>1158.1659</c:v>
                </c:pt>
                <c:pt idx="24">
                  <c:v>1109.8085000000001</c:v>
                </c:pt>
                <c:pt idx="25">
                  <c:v>1123.4432999999999</c:v>
                </c:pt>
                <c:pt idx="26">
                  <c:v>1119.3191999999999</c:v>
                </c:pt>
                <c:pt idx="27">
                  <c:v>1094.9212</c:v>
                </c:pt>
                <c:pt idx="28">
                  <c:v>1094.0652</c:v>
                </c:pt>
                <c:pt idx="29">
                  <c:v>1133.0728999999999</c:v>
                </c:pt>
                <c:pt idx="30">
                  <c:v>1094.2536</c:v>
                </c:pt>
                <c:pt idx="31">
                  <c:v>1108.5302999999999</c:v>
                </c:pt>
                <c:pt idx="32">
                  <c:v>1085.039</c:v>
                </c:pt>
                <c:pt idx="33">
                  <c:v>1057.1271999999999</c:v>
                </c:pt>
                <c:pt idx="34">
                  <c:v>1082.8472999999999</c:v>
                </c:pt>
                <c:pt idx="35">
                  <c:v>1040.3925999999999</c:v>
                </c:pt>
                <c:pt idx="36">
                  <c:v>1115.4708000000001</c:v>
                </c:pt>
                <c:pt idx="37">
                  <c:v>1156.1369999999999</c:v>
                </c:pt>
                <c:pt idx="38">
                  <c:v>1170.6692</c:v>
                </c:pt>
                <c:pt idx="39">
                  <c:v>1149.9036000000001</c:v>
                </c:pt>
                <c:pt idx="40">
                  <c:v>1180.0851</c:v>
                </c:pt>
                <c:pt idx="41">
                  <c:v>1167.5661</c:v>
                </c:pt>
                <c:pt idx="42">
                  <c:v>1155.2338</c:v>
                </c:pt>
                <c:pt idx="43">
                  <c:v>1099.973</c:v>
                </c:pt>
                <c:pt idx="44">
                  <c:v>1054.5138999999999</c:v>
                </c:pt>
                <c:pt idx="45">
                  <c:v>1043.8047999999999</c:v>
                </c:pt>
                <c:pt idx="46">
                  <c:v>1003.6869</c:v>
                </c:pt>
                <c:pt idx="47">
                  <c:v>979.4008</c:v>
                </c:pt>
              </c:numCache>
            </c:numRef>
          </c:val>
          <c:smooth val="0"/>
          <c:extLst>
            <c:ext xmlns:c16="http://schemas.microsoft.com/office/drawing/2014/chart" uri="{C3380CC4-5D6E-409C-BE32-E72D297353CC}">
              <c16:uniqueId val="{00000000-F582-481D-8F46-65F1FA493308}"/>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1651.2470000000001</c:v>
                </c:pt>
                <c:pt idx="1">
                  <c:v>1641.2264</c:v>
                </c:pt>
                <c:pt idx="2">
                  <c:v>1632.0402999999999</c:v>
                </c:pt>
                <c:pt idx="3">
                  <c:v>1625.3805</c:v>
                </c:pt>
                <c:pt idx="4">
                  <c:v>1601.8602000000001</c:v>
                </c:pt>
                <c:pt idx="5">
                  <c:v>1613.4883</c:v>
                </c:pt>
                <c:pt idx="6">
                  <c:v>1604.71</c:v>
                </c:pt>
                <c:pt idx="7">
                  <c:v>1624.5545999999999</c:v>
                </c:pt>
                <c:pt idx="8">
                  <c:v>1632.1443999999999</c:v>
                </c:pt>
                <c:pt idx="9">
                  <c:v>1649.9966999999999</c:v>
                </c:pt>
                <c:pt idx="10">
                  <c:v>1678.444</c:v>
                </c:pt>
                <c:pt idx="11">
                  <c:v>1707.0074</c:v>
                </c:pt>
                <c:pt idx="12">
                  <c:v>1710.0314000000001</c:v>
                </c:pt>
                <c:pt idx="13">
                  <c:v>1685.9521</c:v>
                </c:pt>
                <c:pt idx="14">
                  <c:v>1709.7796000000001</c:v>
                </c:pt>
                <c:pt idx="15">
                  <c:v>1698.0812000000001</c:v>
                </c:pt>
                <c:pt idx="16">
                  <c:v>1710.9088999999999</c:v>
                </c:pt>
                <c:pt idx="17">
                  <c:v>1703.3273999999999</c:v>
                </c:pt>
                <c:pt idx="18">
                  <c:v>1699.7338999999999</c:v>
                </c:pt>
                <c:pt idx="19">
                  <c:v>1748.0089</c:v>
                </c:pt>
                <c:pt idx="20">
                  <c:v>1714.0224000000001</c:v>
                </c:pt>
                <c:pt idx="21">
                  <c:v>1724.5171</c:v>
                </c:pt>
                <c:pt idx="22">
                  <c:v>1723.0136</c:v>
                </c:pt>
                <c:pt idx="23">
                  <c:v>1719.2127</c:v>
                </c:pt>
                <c:pt idx="24">
                  <c:v>1711.4598000000001</c:v>
                </c:pt>
                <c:pt idx="25">
                  <c:v>1681.5903000000001</c:v>
                </c:pt>
                <c:pt idx="26">
                  <c:v>1700.3151</c:v>
                </c:pt>
                <c:pt idx="27">
                  <c:v>1702.0479</c:v>
                </c:pt>
                <c:pt idx="28">
                  <c:v>1716.8215</c:v>
                </c:pt>
                <c:pt idx="29">
                  <c:v>1738.5963999999999</c:v>
                </c:pt>
                <c:pt idx="30">
                  <c:v>1735.9345000000001</c:v>
                </c:pt>
                <c:pt idx="31">
                  <c:v>1737.2834</c:v>
                </c:pt>
                <c:pt idx="32">
                  <c:v>1727.152</c:v>
                </c:pt>
                <c:pt idx="33">
                  <c:v>1750.7013999999999</c:v>
                </c:pt>
                <c:pt idx="34">
                  <c:v>1803.1739</c:v>
                </c:pt>
                <c:pt idx="35">
                  <c:v>1841.4688000000001</c:v>
                </c:pt>
                <c:pt idx="36">
                  <c:v>1817.4489000000001</c:v>
                </c:pt>
                <c:pt idx="37">
                  <c:v>1814.6775</c:v>
                </c:pt>
                <c:pt idx="38">
                  <c:v>1839.5205000000001</c:v>
                </c:pt>
                <c:pt idx="39">
                  <c:v>1810.7564</c:v>
                </c:pt>
                <c:pt idx="40">
                  <c:v>1847.7511999999999</c:v>
                </c:pt>
                <c:pt idx="41">
                  <c:v>1813.2471</c:v>
                </c:pt>
                <c:pt idx="42">
                  <c:v>1796.9703999999999</c:v>
                </c:pt>
                <c:pt idx="43">
                  <c:v>1780.8860999999999</c:v>
                </c:pt>
                <c:pt idx="44">
                  <c:v>1762.8978999999999</c:v>
                </c:pt>
                <c:pt idx="45">
                  <c:v>1735.2067999999999</c:v>
                </c:pt>
                <c:pt idx="46">
                  <c:v>1708.9517000000001</c:v>
                </c:pt>
                <c:pt idx="47">
                  <c:v>1677.2429</c:v>
                </c:pt>
              </c:numCache>
            </c:numRef>
          </c:val>
          <c:smooth val="0"/>
          <c:extLst>
            <c:ext xmlns:c16="http://schemas.microsoft.com/office/drawing/2014/chart" uri="{C3380CC4-5D6E-409C-BE32-E72D297353CC}">
              <c16:uniqueId val="{00000001-F582-481D-8F46-65F1FA493308}"/>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3822.7234600000002</c:v>
                </c:pt>
                <c:pt idx="1">
                  <c:v>3613.8151499999999</c:v>
                </c:pt>
                <c:pt idx="2">
                  <c:v>3566.2622799999999</c:v>
                </c:pt>
                <c:pt idx="3">
                  <c:v>3583.7058699999998</c:v>
                </c:pt>
                <c:pt idx="4">
                  <c:v>3551.5781200000001</c:v>
                </c:pt>
                <c:pt idx="5">
                  <c:v>3538.99827</c:v>
                </c:pt>
                <c:pt idx="6">
                  <c:v>3514.1954500000002</c:v>
                </c:pt>
                <c:pt idx="7">
                  <c:v>3438.8504499999999</c:v>
                </c:pt>
                <c:pt idx="8">
                  <c:v>3522.5283399999998</c:v>
                </c:pt>
                <c:pt idx="9">
                  <c:v>3546.5639000000001</c:v>
                </c:pt>
                <c:pt idx="10">
                  <c:v>3666.2729599999998</c:v>
                </c:pt>
                <c:pt idx="11">
                  <c:v>3708.44688</c:v>
                </c:pt>
                <c:pt idx="12">
                  <c:v>3888.9285500000001</c:v>
                </c:pt>
                <c:pt idx="13">
                  <c:v>3831.2049099999999</c:v>
                </c:pt>
                <c:pt idx="14">
                  <c:v>4051.38139</c:v>
                </c:pt>
                <c:pt idx="15">
                  <c:v>4054.2438900000002</c:v>
                </c:pt>
                <c:pt idx="16">
                  <c:v>4237.87637</c:v>
                </c:pt>
                <c:pt idx="17">
                  <c:v>4205.7037099999998</c:v>
                </c:pt>
                <c:pt idx="18">
                  <c:v>4423.4411300000002</c:v>
                </c:pt>
                <c:pt idx="19">
                  <c:v>4469.4036100000003</c:v>
                </c:pt>
                <c:pt idx="20">
                  <c:v>4521.4889999999996</c:v>
                </c:pt>
                <c:pt idx="21">
                  <c:v>4506.83014</c:v>
                </c:pt>
                <c:pt idx="22">
                  <c:v>4587.6835199999996</c:v>
                </c:pt>
                <c:pt idx="23">
                  <c:v>4397.7585900000004</c:v>
                </c:pt>
                <c:pt idx="24">
                  <c:v>4439.3765599999997</c:v>
                </c:pt>
                <c:pt idx="25">
                  <c:v>4335.4211599999999</c:v>
                </c:pt>
                <c:pt idx="26">
                  <c:v>4401.8217699999996</c:v>
                </c:pt>
                <c:pt idx="27">
                  <c:v>4421.6426000000001</c:v>
                </c:pt>
                <c:pt idx="28">
                  <c:v>4483.1156700000001</c:v>
                </c:pt>
                <c:pt idx="29">
                  <c:v>4404.4441299999999</c:v>
                </c:pt>
                <c:pt idx="30">
                  <c:v>4423.8635899999999</c:v>
                </c:pt>
                <c:pt idx="31">
                  <c:v>4476.9444800000001</c:v>
                </c:pt>
                <c:pt idx="32">
                  <c:v>4440.8724099999999</c:v>
                </c:pt>
                <c:pt idx="33">
                  <c:v>4447.9685600000003</c:v>
                </c:pt>
                <c:pt idx="34">
                  <c:v>4363.8595800000003</c:v>
                </c:pt>
                <c:pt idx="35">
                  <c:v>4266.91716</c:v>
                </c:pt>
                <c:pt idx="36">
                  <c:v>4413.1190399999996</c:v>
                </c:pt>
                <c:pt idx="37">
                  <c:v>4387.7008500000002</c:v>
                </c:pt>
                <c:pt idx="38">
                  <c:v>4406.98657</c:v>
                </c:pt>
                <c:pt idx="39">
                  <c:v>4392.1874200000002</c:v>
                </c:pt>
                <c:pt idx="40">
                  <c:v>4357.1355899999999</c:v>
                </c:pt>
                <c:pt idx="41">
                  <c:v>4357.0005600000004</c:v>
                </c:pt>
                <c:pt idx="42">
                  <c:v>4295.8828599999997</c:v>
                </c:pt>
                <c:pt idx="43">
                  <c:v>4245.8840600000003</c:v>
                </c:pt>
                <c:pt idx="44">
                  <c:v>4284.7430899999999</c:v>
                </c:pt>
                <c:pt idx="45">
                  <c:v>4121.5160800000003</c:v>
                </c:pt>
                <c:pt idx="46">
                  <c:v>3911.7103000000002</c:v>
                </c:pt>
                <c:pt idx="47">
                  <c:v>3925.9791300000002</c:v>
                </c:pt>
              </c:numCache>
            </c:numRef>
          </c:val>
          <c:smooth val="0"/>
          <c:extLst>
            <c:ext xmlns:c16="http://schemas.microsoft.com/office/drawing/2014/chart" uri="{C3380CC4-5D6E-409C-BE32-E72D297353CC}">
              <c16:uniqueId val="{00000002-F582-481D-8F46-65F1FA493308}"/>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07F3-4442-9CDB-D65DB8003C5A}"/>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07F3-4442-9CDB-D65DB8003C5A}"/>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32.833669999999998</c:v>
                </c:pt>
                <c:pt idx="1">
                  <c:v>32.82573</c:v>
                </c:pt>
                <c:pt idx="2">
                  <c:v>34.806609999999999</c:v>
                </c:pt>
                <c:pt idx="3">
                  <c:v>35.858499999999999</c:v>
                </c:pt>
                <c:pt idx="4">
                  <c:v>36.22148</c:v>
                </c:pt>
                <c:pt idx="5">
                  <c:v>41.158810000000003</c:v>
                </c:pt>
                <c:pt idx="6">
                  <c:v>40.36985</c:v>
                </c:pt>
                <c:pt idx="7">
                  <c:v>42.03302</c:v>
                </c:pt>
                <c:pt idx="8">
                  <c:v>42.398139999999998</c:v>
                </c:pt>
                <c:pt idx="9">
                  <c:v>43.010890000000003</c:v>
                </c:pt>
                <c:pt idx="10">
                  <c:v>43.145440000000001</c:v>
                </c:pt>
                <c:pt idx="11">
                  <c:v>42.994459999999997</c:v>
                </c:pt>
                <c:pt idx="12">
                  <c:v>43.55865</c:v>
                </c:pt>
                <c:pt idx="13">
                  <c:v>43.229669999999999</c:v>
                </c:pt>
                <c:pt idx="14">
                  <c:v>42.222410000000004</c:v>
                </c:pt>
                <c:pt idx="15">
                  <c:v>40.859949999999998</c:v>
                </c:pt>
                <c:pt idx="16">
                  <c:v>42.506129999999999</c:v>
                </c:pt>
                <c:pt idx="17">
                  <c:v>45.433419999999998</c:v>
                </c:pt>
                <c:pt idx="18">
                  <c:v>45.000909999999998</c:v>
                </c:pt>
                <c:pt idx="19">
                  <c:v>45.341639999999998</c:v>
                </c:pt>
                <c:pt idx="20">
                  <c:v>45.54768</c:v>
                </c:pt>
                <c:pt idx="21">
                  <c:v>45.572429999999997</c:v>
                </c:pt>
                <c:pt idx="22">
                  <c:v>41.268140000000002</c:v>
                </c:pt>
                <c:pt idx="23">
                  <c:v>39.520240000000001</c:v>
                </c:pt>
                <c:pt idx="24">
                  <c:v>41.081189999999999</c:v>
                </c:pt>
                <c:pt idx="25">
                  <c:v>40.093780000000002</c:v>
                </c:pt>
                <c:pt idx="26">
                  <c:v>39.909019999999998</c:v>
                </c:pt>
                <c:pt idx="27">
                  <c:v>42.282609999999998</c:v>
                </c:pt>
                <c:pt idx="28">
                  <c:v>41.903179999999999</c:v>
                </c:pt>
                <c:pt idx="29">
                  <c:v>39.767099999999999</c:v>
                </c:pt>
                <c:pt idx="30">
                  <c:v>37.447099999999999</c:v>
                </c:pt>
                <c:pt idx="31">
                  <c:v>36.368169999999999</c:v>
                </c:pt>
                <c:pt idx="32">
                  <c:v>36.938510000000001</c:v>
                </c:pt>
                <c:pt idx="33">
                  <c:v>37.35501</c:v>
                </c:pt>
                <c:pt idx="34">
                  <c:v>25.36101</c:v>
                </c:pt>
                <c:pt idx="35">
                  <c:v>24.166440000000001</c:v>
                </c:pt>
                <c:pt idx="36">
                  <c:v>15.39475</c:v>
                </c:pt>
                <c:pt idx="37">
                  <c:v>15.12096</c:v>
                </c:pt>
                <c:pt idx="38">
                  <c:v>14.68159</c:v>
                </c:pt>
                <c:pt idx="39">
                  <c:v>14.641220000000001</c:v>
                </c:pt>
                <c:pt idx="40">
                  <c:v>14.98569</c:v>
                </c:pt>
                <c:pt idx="41">
                  <c:v>15.03326</c:v>
                </c:pt>
                <c:pt idx="42">
                  <c:v>23.297499999999999</c:v>
                </c:pt>
                <c:pt idx="43">
                  <c:v>25.472519999999999</c:v>
                </c:pt>
                <c:pt idx="44">
                  <c:v>28.296959999999999</c:v>
                </c:pt>
                <c:pt idx="45">
                  <c:v>29.654199999999999</c:v>
                </c:pt>
                <c:pt idx="46">
                  <c:v>31.85877</c:v>
                </c:pt>
                <c:pt idx="47">
                  <c:v>31.82742</c:v>
                </c:pt>
              </c:numCache>
            </c:numRef>
          </c:val>
          <c:smooth val="0"/>
          <c:extLst>
            <c:ext xmlns:c16="http://schemas.microsoft.com/office/drawing/2014/chart" uri="{C3380CC4-5D6E-409C-BE32-E72D297353CC}">
              <c16:uniqueId val="{00000002-07F3-4442-9CDB-D65DB8003C5A}"/>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12.689</c:v>
                </c:pt>
                <c:pt idx="1">
                  <c:v>13.465</c:v>
                </c:pt>
                <c:pt idx="2">
                  <c:v>13.382</c:v>
                </c:pt>
                <c:pt idx="3">
                  <c:v>13.364000000000001</c:v>
                </c:pt>
                <c:pt idx="4">
                  <c:v>13.943</c:v>
                </c:pt>
                <c:pt idx="5">
                  <c:v>13.44</c:v>
                </c:pt>
                <c:pt idx="6">
                  <c:v>13.78</c:v>
                </c:pt>
                <c:pt idx="7">
                  <c:v>13.256</c:v>
                </c:pt>
                <c:pt idx="8">
                  <c:v>13.635</c:v>
                </c:pt>
                <c:pt idx="9">
                  <c:v>13.337</c:v>
                </c:pt>
                <c:pt idx="10">
                  <c:v>12.287000000000001</c:v>
                </c:pt>
                <c:pt idx="11">
                  <c:v>11.814</c:v>
                </c:pt>
                <c:pt idx="12">
                  <c:v>10.863</c:v>
                </c:pt>
                <c:pt idx="13">
                  <c:v>10.343999999999999</c:v>
                </c:pt>
                <c:pt idx="14">
                  <c:v>10.763</c:v>
                </c:pt>
                <c:pt idx="15">
                  <c:v>11.603999999999999</c:v>
                </c:pt>
                <c:pt idx="16">
                  <c:v>13.566000000000001</c:v>
                </c:pt>
                <c:pt idx="17">
                  <c:v>13.573</c:v>
                </c:pt>
                <c:pt idx="18">
                  <c:v>13.224</c:v>
                </c:pt>
                <c:pt idx="19">
                  <c:v>13.061999999999999</c:v>
                </c:pt>
                <c:pt idx="20">
                  <c:v>13.218999999999999</c:v>
                </c:pt>
                <c:pt idx="21">
                  <c:v>12.34</c:v>
                </c:pt>
                <c:pt idx="22">
                  <c:v>12.339</c:v>
                </c:pt>
                <c:pt idx="23">
                  <c:v>11.815</c:v>
                </c:pt>
                <c:pt idx="24">
                  <c:v>11.372999999999999</c:v>
                </c:pt>
                <c:pt idx="25">
                  <c:v>12.516</c:v>
                </c:pt>
                <c:pt idx="26">
                  <c:v>14.111000000000001</c:v>
                </c:pt>
                <c:pt idx="27">
                  <c:v>14.705</c:v>
                </c:pt>
                <c:pt idx="28">
                  <c:v>14.384</c:v>
                </c:pt>
                <c:pt idx="29">
                  <c:v>14.154999999999999</c:v>
                </c:pt>
                <c:pt idx="30">
                  <c:v>13.8</c:v>
                </c:pt>
                <c:pt idx="31">
                  <c:v>13.242000000000001</c:v>
                </c:pt>
                <c:pt idx="32">
                  <c:v>13.038</c:v>
                </c:pt>
                <c:pt idx="33">
                  <c:v>12.069000000000001</c:v>
                </c:pt>
                <c:pt idx="34">
                  <c:v>10.986000000000001</c:v>
                </c:pt>
                <c:pt idx="35">
                  <c:v>10.398</c:v>
                </c:pt>
                <c:pt idx="36">
                  <c:v>9.9649999999999999</c:v>
                </c:pt>
                <c:pt idx="37">
                  <c:v>9.7669999999999995</c:v>
                </c:pt>
                <c:pt idx="38">
                  <c:v>10.643000000000001</c:v>
                </c:pt>
                <c:pt idx="39">
                  <c:v>11.736000000000001</c:v>
                </c:pt>
                <c:pt idx="40">
                  <c:v>12.753</c:v>
                </c:pt>
                <c:pt idx="41">
                  <c:v>12.871</c:v>
                </c:pt>
                <c:pt idx="42">
                  <c:v>13.593</c:v>
                </c:pt>
                <c:pt idx="43">
                  <c:v>14.000999999999999</c:v>
                </c:pt>
                <c:pt idx="44">
                  <c:v>13.102</c:v>
                </c:pt>
                <c:pt idx="45">
                  <c:v>13.46</c:v>
                </c:pt>
                <c:pt idx="46">
                  <c:v>13.137</c:v>
                </c:pt>
                <c:pt idx="47">
                  <c:v>13.102</c:v>
                </c:pt>
              </c:numCache>
            </c:numRef>
          </c:val>
          <c:smooth val="0"/>
          <c:extLst>
            <c:ext xmlns:c16="http://schemas.microsoft.com/office/drawing/2014/chart" uri="{C3380CC4-5D6E-409C-BE32-E72D297353CC}">
              <c16:uniqueId val="{00000003-07F3-4442-9CDB-D65DB8003C5A}"/>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07F3-4442-9CDB-D65DB8003C5A}"/>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pt idx="0">
                  <c:v>4.2270000000000003</c:v>
                </c:pt>
                <c:pt idx="1">
                  <c:v>4.1159999999999997</c:v>
                </c:pt>
                <c:pt idx="2">
                  <c:v>4.1909999999999998</c:v>
                </c:pt>
                <c:pt idx="3">
                  <c:v>4.141</c:v>
                </c:pt>
                <c:pt idx="4">
                  <c:v>4.12</c:v>
                </c:pt>
                <c:pt idx="5">
                  <c:v>4.1210000000000004</c:v>
                </c:pt>
                <c:pt idx="6">
                  <c:v>4.0119999999999996</c:v>
                </c:pt>
                <c:pt idx="7">
                  <c:v>4.1859999999999999</c:v>
                </c:pt>
                <c:pt idx="8">
                  <c:v>4.0549999999999997</c:v>
                </c:pt>
                <c:pt idx="9">
                  <c:v>4.117</c:v>
                </c:pt>
                <c:pt idx="10">
                  <c:v>4.024</c:v>
                </c:pt>
                <c:pt idx="11">
                  <c:v>4.04</c:v>
                </c:pt>
                <c:pt idx="12">
                  <c:v>4.0579999999999998</c:v>
                </c:pt>
                <c:pt idx="13">
                  <c:v>4.0229999999999997</c:v>
                </c:pt>
                <c:pt idx="14">
                  <c:v>4.0910000000000002</c:v>
                </c:pt>
                <c:pt idx="15">
                  <c:v>3.9750000000000001</c:v>
                </c:pt>
                <c:pt idx="16">
                  <c:v>4.0220000000000002</c:v>
                </c:pt>
                <c:pt idx="17">
                  <c:v>4.0750000000000002</c:v>
                </c:pt>
                <c:pt idx="18">
                  <c:v>4.1360000000000001</c:v>
                </c:pt>
                <c:pt idx="19">
                  <c:v>4.1319999999999997</c:v>
                </c:pt>
                <c:pt idx="20">
                  <c:v>4.117</c:v>
                </c:pt>
                <c:pt idx="21">
                  <c:v>4.0359999999999996</c:v>
                </c:pt>
                <c:pt idx="22">
                  <c:v>4.0460000000000003</c:v>
                </c:pt>
                <c:pt idx="23">
                  <c:v>4.0640000000000001</c:v>
                </c:pt>
                <c:pt idx="24">
                  <c:v>3.9580000000000002</c:v>
                </c:pt>
                <c:pt idx="25">
                  <c:v>4.0369999999999999</c:v>
                </c:pt>
                <c:pt idx="26">
                  <c:v>4.0869999999999997</c:v>
                </c:pt>
                <c:pt idx="27">
                  <c:v>4.0170000000000003</c:v>
                </c:pt>
                <c:pt idx="28">
                  <c:v>4.0720000000000001</c:v>
                </c:pt>
                <c:pt idx="29">
                  <c:v>4.0640000000000001</c:v>
                </c:pt>
                <c:pt idx="30">
                  <c:v>4.1900000000000004</c:v>
                </c:pt>
                <c:pt idx="31">
                  <c:v>4.0910000000000002</c:v>
                </c:pt>
                <c:pt idx="32">
                  <c:v>4.173</c:v>
                </c:pt>
                <c:pt idx="33">
                  <c:v>4.1879999999999997</c:v>
                </c:pt>
                <c:pt idx="34">
                  <c:v>4.0979999999999999</c:v>
                </c:pt>
                <c:pt idx="35">
                  <c:v>4.0330000000000004</c:v>
                </c:pt>
                <c:pt idx="36">
                  <c:v>4.1509999999999998</c:v>
                </c:pt>
                <c:pt idx="37">
                  <c:v>4.1360000000000001</c:v>
                </c:pt>
                <c:pt idx="38">
                  <c:v>4.1539999999999999</c:v>
                </c:pt>
                <c:pt idx="39">
                  <c:v>4.2210000000000001</c:v>
                </c:pt>
                <c:pt idx="40">
                  <c:v>4.2160000000000002</c:v>
                </c:pt>
                <c:pt idx="41">
                  <c:v>4.2190000000000003</c:v>
                </c:pt>
                <c:pt idx="42">
                  <c:v>4.1559999999999997</c:v>
                </c:pt>
                <c:pt idx="43">
                  <c:v>4.0599999999999996</c:v>
                </c:pt>
                <c:pt idx="44">
                  <c:v>4.0720000000000001</c:v>
                </c:pt>
                <c:pt idx="45">
                  <c:v>4.1159999999999997</c:v>
                </c:pt>
                <c:pt idx="46">
                  <c:v>4.1369999999999996</c:v>
                </c:pt>
                <c:pt idx="47">
                  <c:v>0</c:v>
                </c:pt>
              </c:numCache>
            </c:numRef>
          </c:val>
          <c:smooth val="0"/>
          <c:extLst>
            <c:ext xmlns:c16="http://schemas.microsoft.com/office/drawing/2014/chart" uri="{C3380CC4-5D6E-409C-BE32-E72D297353CC}">
              <c16:uniqueId val="{00000005-07F3-4442-9CDB-D65DB8003C5A}"/>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07F3-4442-9CDB-D65DB8003C5A}"/>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07F3-4442-9CDB-D65DB8003C5A}"/>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07F3-4442-9CDB-D65DB8003C5A}"/>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26.803799999999999</c:v>
                </c:pt>
                <c:pt idx="1">
                  <c:v>26.511399999999998</c:v>
                </c:pt>
                <c:pt idx="2">
                  <c:v>26.427099999999999</c:v>
                </c:pt>
                <c:pt idx="3">
                  <c:v>26.2119</c:v>
                </c:pt>
                <c:pt idx="4">
                  <c:v>26.275700000000001</c:v>
                </c:pt>
                <c:pt idx="5">
                  <c:v>25.919699999999999</c:v>
                </c:pt>
                <c:pt idx="6">
                  <c:v>26.0824</c:v>
                </c:pt>
                <c:pt idx="7">
                  <c:v>26.1691</c:v>
                </c:pt>
                <c:pt idx="8">
                  <c:v>26.095800000000001</c:v>
                </c:pt>
                <c:pt idx="9">
                  <c:v>26.5702</c:v>
                </c:pt>
                <c:pt idx="10">
                  <c:v>27.245200000000001</c:v>
                </c:pt>
                <c:pt idx="11">
                  <c:v>27.121200000000002</c:v>
                </c:pt>
                <c:pt idx="12">
                  <c:v>26.8401</c:v>
                </c:pt>
                <c:pt idx="13">
                  <c:v>26.884499999999999</c:v>
                </c:pt>
                <c:pt idx="14">
                  <c:v>26.802600000000002</c:v>
                </c:pt>
                <c:pt idx="15">
                  <c:v>26.764399999999998</c:v>
                </c:pt>
                <c:pt idx="16">
                  <c:v>26.2927</c:v>
                </c:pt>
                <c:pt idx="17">
                  <c:v>26.892399999999999</c:v>
                </c:pt>
                <c:pt idx="18">
                  <c:v>27.3431</c:v>
                </c:pt>
                <c:pt idx="19">
                  <c:v>27.315899999999999</c:v>
                </c:pt>
                <c:pt idx="20">
                  <c:v>27.309000000000001</c:v>
                </c:pt>
                <c:pt idx="21">
                  <c:v>27.6492</c:v>
                </c:pt>
                <c:pt idx="22">
                  <c:v>27.936599999999999</c:v>
                </c:pt>
                <c:pt idx="23">
                  <c:v>27.618500000000001</c:v>
                </c:pt>
                <c:pt idx="24">
                  <c:v>26.3249</c:v>
                </c:pt>
                <c:pt idx="25">
                  <c:v>26.335100000000001</c:v>
                </c:pt>
                <c:pt idx="26">
                  <c:v>26.927299999999999</c:v>
                </c:pt>
                <c:pt idx="27">
                  <c:v>27.279399999999999</c:v>
                </c:pt>
                <c:pt idx="28">
                  <c:v>27.378</c:v>
                </c:pt>
                <c:pt idx="29">
                  <c:v>27.444700000000001</c:v>
                </c:pt>
                <c:pt idx="30">
                  <c:v>27.5672</c:v>
                </c:pt>
                <c:pt idx="31">
                  <c:v>27.115100000000002</c:v>
                </c:pt>
                <c:pt idx="32">
                  <c:v>27.064499999999999</c:v>
                </c:pt>
                <c:pt idx="33">
                  <c:v>26.932300000000001</c:v>
                </c:pt>
                <c:pt idx="34">
                  <c:v>26.530799999999999</c:v>
                </c:pt>
                <c:pt idx="35">
                  <c:v>26.3734</c:v>
                </c:pt>
                <c:pt idx="36">
                  <c:v>27.013000000000002</c:v>
                </c:pt>
                <c:pt idx="37">
                  <c:v>27.961500000000001</c:v>
                </c:pt>
                <c:pt idx="38">
                  <c:v>28.077200000000001</c:v>
                </c:pt>
                <c:pt idx="39">
                  <c:v>27.958500000000001</c:v>
                </c:pt>
                <c:pt idx="40">
                  <c:v>28.277899999999999</c:v>
                </c:pt>
                <c:pt idx="41">
                  <c:v>27.962800000000001</c:v>
                </c:pt>
                <c:pt idx="42">
                  <c:v>27.2197</c:v>
                </c:pt>
                <c:pt idx="43">
                  <c:v>27.1447</c:v>
                </c:pt>
                <c:pt idx="44">
                  <c:v>27.196300000000001</c:v>
                </c:pt>
                <c:pt idx="45">
                  <c:v>27.000299999999999</c:v>
                </c:pt>
                <c:pt idx="46">
                  <c:v>26.7285</c:v>
                </c:pt>
                <c:pt idx="47">
                  <c:v>26.283100000000001</c:v>
                </c:pt>
              </c:numCache>
            </c:numRef>
          </c:val>
          <c:smooth val="0"/>
          <c:extLst>
            <c:ext xmlns:c16="http://schemas.microsoft.com/office/drawing/2014/chart" uri="{C3380CC4-5D6E-409C-BE32-E72D297353CC}">
              <c16:uniqueId val="{00000009-07F3-4442-9CDB-D65DB8003C5A}"/>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numCache>
            </c:numRef>
          </c:val>
          <c:smooth val="0"/>
          <c:extLst>
            <c:ext xmlns:c16="http://schemas.microsoft.com/office/drawing/2014/chart" uri="{C3380CC4-5D6E-409C-BE32-E72D297353CC}">
              <c16:uniqueId val="{0000000A-07F3-4442-9CDB-D65DB8003C5A}"/>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13.09</c:v>
                </c:pt>
                <c:pt idx="1">
                  <c:v>13.07</c:v>
                </c:pt>
                <c:pt idx="2">
                  <c:v>13.35</c:v>
                </c:pt>
                <c:pt idx="3">
                  <c:v>13.54</c:v>
                </c:pt>
                <c:pt idx="4">
                  <c:v>13.45</c:v>
                </c:pt>
                <c:pt idx="5">
                  <c:v>13.55</c:v>
                </c:pt>
                <c:pt idx="6">
                  <c:v>13.81</c:v>
                </c:pt>
                <c:pt idx="7">
                  <c:v>14.13</c:v>
                </c:pt>
                <c:pt idx="8">
                  <c:v>13.98</c:v>
                </c:pt>
                <c:pt idx="9">
                  <c:v>13.63</c:v>
                </c:pt>
                <c:pt idx="10">
                  <c:v>13.8</c:v>
                </c:pt>
                <c:pt idx="11">
                  <c:v>14.02</c:v>
                </c:pt>
                <c:pt idx="12">
                  <c:v>14.19</c:v>
                </c:pt>
                <c:pt idx="13">
                  <c:v>13.69</c:v>
                </c:pt>
                <c:pt idx="14">
                  <c:v>13.31</c:v>
                </c:pt>
                <c:pt idx="15">
                  <c:v>13.46</c:v>
                </c:pt>
                <c:pt idx="16">
                  <c:v>13.5</c:v>
                </c:pt>
                <c:pt idx="17">
                  <c:v>13.4</c:v>
                </c:pt>
                <c:pt idx="18">
                  <c:v>13.29</c:v>
                </c:pt>
                <c:pt idx="19">
                  <c:v>13.3</c:v>
                </c:pt>
                <c:pt idx="20">
                  <c:v>13.05</c:v>
                </c:pt>
                <c:pt idx="21">
                  <c:v>13.09</c:v>
                </c:pt>
                <c:pt idx="22">
                  <c:v>13.32</c:v>
                </c:pt>
                <c:pt idx="23">
                  <c:v>13.8</c:v>
                </c:pt>
                <c:pt idx="24">
                  <c:v>13.22</c:v>
                </c:pt>
                <c:pt idx="25">
                  <c:v>13.39</c:v>
                </c:pt>
                <c:pt idx="26">
                  <c:v>13.11</c:v>
                </c:pt>
                <c:pt idx="27">
                  <c:v>13.53</c:v>
                </c:pt>
                <c:pt idx="28">
                  <c:v>13.85</c:v>
                </c:pt>
                <c:pt idx="29">
                  <c:v>13.8</c:v>
                </c:pt>
                <c:pt idx="30">
                  <c:v>13.38</c:v>
                </c:pt>
                <c:pt idx="31">
                  <c:v>12.02</c:v>
                </c:pt>
                <c:pt idx="32">
                  <c:v>13.36</c:v>
                </c:pt>
                <c:pt idx="33">
                  <c:v>13.42</c:v>
                </c:pt>
                <c:pt idx="34">
                  <c:v>13.55</c:v>
                </c:pt>
                <c:pt idx="35">
                  <c:v>11.93</c:v>
                </c:pt>
                <c:pt idx="36">
                  <c:v>11.75</c:v>
                </c:pt>
                <c:pt idx="37">
                  <c:v>13.08</c:v>
                </c:pt>
                <c:pt idx="38">
                  <c:v>12.84</c:v>
                </c:pt>
                <c:pt idx="39">
                  <c:v>13.13</c:v>
                </c:pt>
                <c:pt idx="40">
                  <c:v>12.68</c:v>
                </c:pt>
                <c:pt idx="41">
                  <c:v>13.35</c:v>
                </c:pt>
                <c:pt idx="42">
                  <c:v>13.42</c:v>
                </c:pt>
                <c:pt idx="43">
                  <c:v>13.72</c:v>
                </c:pt>
                <c:pt idx="44">
                  <c:v>14.02</c:v>
                </c:pt>
                <c:pt idx="45">
                  <c:v>13.88</c:v>
                </c:pt>
                <c:pt idx="46">
                  <c:v>14.03</c:v>
                </c:pt>
                <c:pt idx="47">
                  <c:v>13.94</c:v>
                </c:pt>
              </c:numCache>
            </c:numRef>
          </c:val>
          <c:smooth val="0"/>
          <c:extLst>
            <c:ext xmlns:c16="http://schemas.microsoft.com/office/drawing/2014/chart" uri="{C3380CC4-5D6E-409C-BE32-E72D297353CC}">
              <c16:uniqueId val="{0000000B-07F3-4442-9CDB-D65DB8003C5A}"/>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33.851999999999997</c:v>
                </c:pt>
                <c:pt idx="1">
                  <c:v>33.299999999999997</c:v>
                </c:pt>
                <c:pt idx="2">
                  <c:v>32.988</c:v>
                </c:pt>
                <c:pt idx="3">
                  <c:v>33.195999999999998</c:v>
                </c:pt>
                <c:pt idx="4">
                  <c:v>33.173999999999999</c:v>
                </c:pt>
                <c:pt idx="5">
                  <c:v>33.021999999999998</c:v>
                </c:pt>
                <c:pt idx="6">
                  <c:v>33.118000000000002</c:v>
                </c:pt>
                <c:pt idx="7">
                  <c:v>33.188000000000002</c:v>
                </c:pt>
                <c:pt idx="8">
                  <c:v>33.817999999999998</c:v>
                </c:pt>
                <c:pt idx="9">
                  <c:v>34.463999999999999</c:v>
                </c:pt>
                <c:pt idx="10">
                  <c:v>34.061999999999998</c:v>
                </c:pt>
                <c:pt idx="11">
                  <c:v>33.966000000000001</c:v>
                </c:pt>
                <c:pt idx="12">
                  <c:v>33.176000000000002</c:v>
                </c:pt>
                <c:pt idx="13">
                  <c:v>33.04</c:v>
                </c:pt>
                <c:pt idx="14">
                  <c:v>32.265999999999998</c:v>
                </c:pt>
                <c:pt idx="15">
                  <c:v>31.416</c:v>
                </c:pt>
                <c:pt idx="16">
                  <c:v>31.302</c:v>
                </c:pt>
                <c:pt idx="17">
                  <c:v>31.655999999999999</c:v>
                </c:pt>
                <c:pt idx="18">
                  <c:v>32.270000000000003</c:v>
                </c:pt>
                <c:pt idx="19">
                  <c:v>31.934000000000001</c:v>
                </c:pt>
                <c:pt idx="20">
                  <c:v>30.96</c:v>
                </c:pt>
                <c:pt idx="21">
                  <c:v>31.36</c:v>
                </c:pt>
                <c:pt idx="22">
                  <c:v>31.608000000000001</c:v>
                </c:pt>
                <c:pt idx="23">
                  <c:v>30.832000000000001</c:v>
                </c:pt>
                <c:pt idx="24">
                  <c:v>31.437999999999999</c:v>
                </c:pt>
                <c:pt idx="25">
                  <c:v>32.548000000000002</c:v>
                </c:pt>
                <c:pt idx="26">
                  <c:v>32.753999999999998</c:v>
                </c:pt>
                <c:pt idx="27">
                  <c:v>32.835999999999999</c:v>
                </c:pt>
                <c:pt idx="28">
                  <c:v>32.972000000000001</c:v>
                </c:pt>
                <c:pt idx="29">
                  <c:v>32.665999999999997</c:v>
                </c:pt>
                <c:pt idx="30">
                  <c:v>32.866</c:v>
                </c:pt>
                <c:pt idx="31">
                  <c:v>29.646000000000001</c:v>
                </c:pt>
                <c:pt idx="32">
                  <c:v>31.526</c:v>
                </c:pt>
                <c:pt idx="33">
                  <c:v>32.86</c:v>
                </c:pt>
                <c:pt idx="34">
                  <c:v>33.502000000000002</c:v>
                </c:pt>
                <c:pt idx="35">
                  <c:v>33.981999999999999</c:v>
                </c:pt>
                <c:pt idx="36">
                  <c:v>34.231999999999999</c:v>
                </c:pt>
                <c:pt idx="37">
                  <c:v>33.71</c:v>
                </c:pt>
                <c:pt idx="38">
                  <c:v>33.642000000000003</c:v>
                </c:pt>
                <c:pt idx="39">
                  <c:v>32.984000000000002</c:v>
                </c:pt>
                <c:pt idx="40">
                  <c:v>34.165999999999997</c:v>
                </c:pt>
                <c:pt idx="41">
                  <c:v>33.979999999999997</c:v>
                </c:pt>
                <c:pt idx="42">
                  <c:v>33.270000000000003</c:v>
                </c:pt>
                <c:pt idx="43">
                  <c:v>35.064</c:v>
                </c:pt>
                <c:pt idx="44">
                  <c:v>34.661999999999999</c:v>
                </c:pt>
                <c:pt idx="45">
                  <c:v>34.676000000000002</c:v>
                </c:pt>
                <c:pt idx="46">
                  <c:v>34.93</c:v>
                </c:pt>
                <c:pt idx="47">
                  <c:v>34.692</c:v>
                </c:pt>
              </c:numCache>
            </c:numRef>
          </c:val>
          <c:smooth val="0"/>
          <c:extLst>
            <c:ext xmlns:c16="http://schemas.microsoft.com/office/drawing/2014/chart" uri="{C3380CC4-5D6E-409C-BE32-E72D297353CC}">
              <c16:uniqueId val="{0000000C-07F3-4442-9CDB-D65DB8003C5A}"/>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07F3-4442-9CDB-D65DB8003C5A}"/>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07F3-4442-9CDB-D65DB8003C5A}"/>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50.34</c:v>
                </c:pt>
                <c:pt idx="1">
                  <c:v>50.438000000000002</c:v>
                </c:pt>
                <c:pt idx="2">
                  <c:v>50.008000000000003</c:v>
                </c:pt>
                <c:pt idx="3">
                  <c:v>50.323999999999998</c:v>
                </c:pt>
                <c:pt idx="4">
                  <c:v>50.470999999999997</c:v>
                </c:pt>
                <c:pt idx="5">
                  <c:v>50.459000000000003</c:v>
                </c:pt>
                <c:pt idx="6">
                  <c:v>50.350999999999999</c:v>
                </c:pt>
                <c:pt idx="7">
                  <c:v>50.378</c:v>
                </c:pt>
                <c:pt idx="8">
                  <c:v>50.585999999999999</c:v>
                </c:pt>
                <c:pt idx="9">
                  <c:v>50.091999999999999</c:v>
                </c:pt>
                <c:pt idx="10">
                  <c:v>50.247999999999998</c:v>
                </c:pt>
                <c:pt idx="11">
                  <c:v>50.371000000000002</c:v>
                </c:pt>
                <c:pt idx="12">
                  <c:v>49.957999999999998</c:v>
                </c:pt>
                <c:pt idx="13">
                  <c:v>49.622</c:v>
                </c:pt>
                <c:pt idx="14">
                  <c:v>49.456000000000003</c:v>
                </c:pt>
                <c:pt idx="15">
                  <c:v>49.881999999999998</c:v>
                </c:pt>
                <c:pt idx="16">
                  <c:v>49.642000000000003</c:v>
                </c:pt>
                <c:pt idx="17">
                  <c:v>49.494999999999997</c:v>
                </c:pt>
                <c:pt idx="18">
                  <c:v>50.045000000000002</c:v>
                </c:pt>
                <c:pt idx="19">
                  <c:v>49.558</c:v>
                </c:pt>
                <c:pt idx="20">
                  <c:v>49.814999999999998</c:v>
                </c:pt>
                <c:pt idx="21">
                  <c:v>49.625</c:v>
                </c:pt>
                <c:pt idx="22">
                  <c:v>50.012</c:v>
                </c:pt>
                <c:pt idx="23">
                  <c:v>49.936</c:v>
                </c:pt>
                <c:pt idx="24">
                  <c:v>49.463000000000001</c:v>
                </c:pt>
                <c:pt idx="25">
                  <c:v>50.121000000000002</c:v>
                </c:pt>
                <c:pt idx="26">
                  <c:v>49.865000000000002</c:v>
                </c:pt>
                <c:pt idx="27">
                  <c:v>49.540999999999997</c:v>
                </c:pt>
                <c:pt idx="28">
                  <c:v>49.624000000000002</c:v>
                </c:pt>
                <c:pt idx="29">
                  <c:v>50.143000000000001</c:v>
                </c:pt>
                <c:pt idx="30">
                  <c:v>49.69</c:v>
                </c:pt>
                <c:pt idx="31">
                  <c:v>50.174999999999997</c:v>
                </c:pt>
                <c:pt idx="32">
                  <c:v>49.966999999999999</c:v>
                </c:pt>
                <c:pt idx="33">
                  <c:v>49.890999999999998</c:v>
                </c:pt>
                <c:pt idx="34">
                  <c:v>49.651000000000003</c:v>
                </c:pt>
                <c:pt idx="35">
                  <c:v>50.223999999999997</c:v>
                </c:pt>
                <c:pt idx="36">
                  <c:v>50.878999999999998</c:v>
                </c:pt>
                <c:pt idx="37">
                  <c:v>51.058999999999997</c:v>
                </c:pt>
                <c:pt idx="38">
                  <c:v>50.841000000000001</c:v>
                </c:pt>
                <c:pt idx="39">
                  <c:v>50.664999999999999</c:v>
                </c:pt>
                <c:pt idx="40">
                  <c:v>50.826000000000001</c:v>
                </c:pt>
                <c:pt idx="41">
                  <c:v>50.825000000000003</c:v>
                </c:pt>
                <c:pt idx="42">
                  <c:v>50.625</c:v>
                </c:pt>
                <c:pt idx="43">
                  <c:v>50.77</c:v>
                </c:pt>
                <c:pt idx="44">
                  <c:v>50.6</c:v>
                </c:pt>
                <c:pt idx="45">
                  <c:v>50.540999999999997</c:v>
                </c:pt>
                <c:pt idx="46">
                  <c:v>50.543999999999997</c:v>
                </c:pt>
                <c:pt idx="47">
                  <c:v>50.189</c:v>
                </c:pt>
              </c:numCache>
            </c:numRef>
          </c:val>
          <c:smooth val="0"/>
          <c:extLst>
            <c:ext xmlns:c16="http://schemas.microsoft.com/office/drawing/2014/chart" uri="{C3380CC4-5D6E-409C-BE32-E72D297353CC}">
              <c16:uniqueId val="{0000000F-07F3-4442-9CDB-D65DB8003C5A}"/>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07F3-4442-9CDB-D65DB8003C5A}"/>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12.9649</c:v>
                </c:pt>
                <c:pt idx="1">
                  <c:v>12.020200000000001</c:v>
                </c:pt>
                <c:pt idx="2">
                  <c:v>9.9140999999999995</c:v>
                </c:pt>
                <c:pt idx="3">
                  <c:v>12.1508</c:v>
                </c:pt>
                <c:pt idx="4">
                  <c:v>9.6125000000000007</c:v>
                </c:pt>
                <c:pt idx="5">
                  <c:v>27.145</c:v>
                </c:pt>
                <c:pt idx="6">
                  <c:v>23.2531</c:v>
                </c:pt>
                <c:pt idx="7">
                  <c:v>45.561399999999999</c:v>
                </c:pt>
                <c:pt idx="8">
                  <c:v>38.5608</c:v>
                </c:pt>
                <c:pt idx="9">
                  <c:v>18.860099999999999</c:v>
                </c:pt>
                <c:pt idx="10">
                  <c:v>48.290399999999998</c:v>
                </c:pt>
                <c:pt idx="11">
                  <c:v>42.585599999999999</c:v>
                </c:pt>
                <c:pt idx="12">
                  <c:v>32.476500000000001</c:v>
                </c:pt>
                <c:pt idx="13">
                  <c:v>32.155500000000004</c:v>
                </c:pt>
                <c:pt idx="14">
                  <c:v>34.593299999999999</c:v>
                </c:pt>
                <c:pt idx="15">
                  <c:v>34.7209</c:v>
                </c:pt>
                <c:pt idx="16">
                  <c:v>40.931600000000003</c:v>
                </c:pt>
                <c:pt idx="17">
                  <c:v>34.274500000000003</c:v>
                </c:pt>
                <c:pt idx="18">
                  <c:v>30.305099999999999</c:v>
                </c:pt>
                <c:pt idx="19">
                  <c:v>34.043599999999998</c:v>
                </c:pt>
                <c:pt idx="20">
                  <c:v>40.2151</c:v>
                </c:pt>
                <c:pt idx="21">
                  <c:v>42.391399999999997</c:v>
                </c:pt>
                <c:pt idx="22">
                  <c:v>33.335000000000001</c:v>
                </c:pt>
                <c:pt idx="23">
                  <c:v>34.018000000000001</c:v>
                </c:pt>
                <c:pt idx="24">
                  <c:v>45.180199999999999</c:v>
                </c:pt>
                <c:pt idx="25">
                  <c:v>40.958500000000001</c:v>
                </c:pt>
                <c:pt idx="26">
                  <c:v>42.752400000000002</c:v>
                </c:pt>
                <c:pt idx="27">
                  <c:v>30.345099999999999</c:v>
                </c:pt>
                <c:pt idx="28">
                  <c:v>45.098100000000002</c:v>
                </c:pt>
                <c:pt idx="29">
                  <c:v>39.695599999999999</c:v>
                </c:pt>
                <c:pt idx="30">
                  <c:v>35.166499999999999</c:v>
                </c:pt>
                <c:pt idx="31">
                  <c:v>21.411100000000001</c:v>
                </c:pt>
                <c:pt idx="32">
                  <c:v>41.039499999999997</c:v>
                </c:pt>
                <c:pt idx="33">
                  <c:v>37.867100000000001</c:v>
                </c:pt>
                <c:pt idx="34">
                  <c:v>28.322900000000001</c:v>
                </c:pt>
                <c:pt idx="35">
                  <c:v>30.4437</c:v>
                </c:pt>
                <c:pt idx="36">
                  <c:v>13.7158</c:v>
                </c:pt>
                <c:pt idx="37">
                  <c:v>7.0244999999999997</c:v>
                </c:pt>
                <c:pt idx="38">
                  <c:v>6.6593</c:v>
                </c:pt>
                <c:pt idx="39">
                  <c:v>7.3491999999999997</c:v>
                </c:pt>
                <c:pt idx="40">
                  <c:v>20.099699999999999</c:v>
                </c:pt>
                <c:pt idx="41">
                  <c:v>38.485100000000003</c:v>
                </c:pt>
                <c:pt idx="42">
                  <c:v>41.063899999999997</c:v>
                </c:pt>
                <c:pt idx="43">
                  <c:v>30.168399999999998</c:v>
                </c:pt>
                <c:pt idx="44">
                  <c:v>42.893900000000002</c:v>
                </c:pt>
                <c:pt idx="45">
                  <c:v>31.958100000000002</c:v>
                </c:pt>
                <c:pt idx="46">
                  <c:v>40.478299999999997</c:v>
                </c:pt>
                <c:pt idx="47">
                  <c:v>22.8657</c:v>
                </c:pt>
              </c:numCache>
            </c:numRef>
          </c:val>
          <c:smooth val="0"/>
          <c:extLst>
            <c:ext xmlns:c16="http://schemas.microsoft.com/office/drawing/2014/chart" uri="{C3380CC4-5D6E-409C-BE32-E72D297353CC}">
              <c16:uniqueId val="{00000011-07F3-4442-9CDB-D65DB8003C5A}"/>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07F3-4442-9CDB-D65DB8003C5A}"/>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0.5</c:v>
                </c:pt>
                <c:pt idx="1">
                  <c:v>0.5</c:v>
                </c:pt>
                <c:pt idx="2">
                  <c:v>0.5</c:v>
                </c:pt>
                <c:pt idx="3">
                  <c:v>0.5</c:v>
                </c:pt>
                <c:pt idx="4">
                  <c:v>0.5</c:v>
                </c:pt>
                <c:pt idx="5">
                  <c:v>0.5</c:v>
                </c:pt>
                <c:pt idx="6">
                  <c:v>0.5</c:v>
                </c:pt>
                <c:pt idx="7">
                  <c:v>0.5</c:v>
                </c:pt>
                <c:pt idx="8">
                  <c:v>0.5</c:v>
                </c:pt>
                <c:pt idx="9">
                  <c:v>0.5</c:v>
                </c:pt>
                <c:pt idx="10">
                  <c:v>0.5</c:v>
                </c:pt>
                <c:pt idx="11">
                  <c:v>0.5</c:v>
                </c:pt>
                <c:pt idx="12">
                  <c:v>0.5</c:v>
                </c:pt>
                <c:pt idx="13">
                  <c:v>0.5</c:v>
                </c:pt>
                <c:pt idx="14">
                  <c:v>0.7</c:v>
                </c:pt>
                <c:pt idx="15">
                  <c:v>0.7</c:v>
                </c:pt>
                <c:pt idx="16">
                  <c:v>0.6</c:v>
                </c:pt>
                <c:pt idx="17">
                  <c:v>0.7</c:v>
                </c:pt>
                <c:pt idx="18">
                  <c:v>0.8</c:v>
                </c:pt>
                <c:pt idx="19">
                  <c:v>0.8</c:v>
                </c:pt>
                <c:pt idx="20">
                  <c:v>1</c:v>
                </c:pt>
                <c:pt idx="21">
                  <c:v>1</c:v>
                </c:pt>
                <c:pt idx="22">
                  <c:v>0.8</c:v>
                </c:pt>
                <c:pt idx="23">
                  <c:v>0.7</c:v>
                </c:pt>
                <c:pt idx="24">
                  <c:v>0.7</c:v>
                </c:pt>
                <c:pt idx="25">
                  <c:v>0.6</c:v>
                </c:pt>
                <c:pt idx="26">
                  <c:v>0.6</c:v>
                </c:pt>
                <c:pt idx="27">
                  <c:v>0.8</c:v>
                </c:pt>
                <c:pt idx="28">
                  <c:v>0.8</c:v>
                </c:pt>
                <c:pt idx="29">
                  <c:v>0.9</c:v>
                </c:pt>
                <c:pt idx="30">
                  <c:v>0.7</c:v>
                </c:pt>
                <c:pt idx="31">
                  <c:v>0.7</c:v>
                </c:pt>
                <c:pt idx="32">
                  <c:v>0.7</c:v>
                </c:pt>
                <c:pt idx="33">
                  <c:v>0.7</c:v>
                </c:pt>
                <c:pt idx="34">
                  <c:v>0.7</c:v>
                </c:pt>
                <c:pt idx="35">
                  <c:v>0.7</c:v>
                </c:pt>
                <c:pt idx="36">
                  <c:v>0.7</c:v>
                </c:pt>
                <c:pt idx="37">
                  <c:v>0.7</c:v>
                </c:pt>
                <c:pt idx="38">
                  <c:v>0.6</c:v>
                </c:pt>
                <c:pt idx="39">
                  <c:v>0.6</c:v>
                </c:pt>
                <c:pt idx="40">
                  <c:v>0.7</c:v>
                </c:pt>
                <c:pt idx="41">
                  <c:v>0.8</c:v>
                </c:pt>
                <c:pt idx="42">
                  <c:v>0.8</c:v>
                </c:pt>
                <c:pt idx="43">
                  <c:v>0.9</c:v>
                </c:pt>
                <c:pt idx="44">
                  <c:v>0.9</c:v>
                </c:pt>
                <c:pt idx="45">
                  <c:v>0.8</c:v>
                </c:pt>
                <c:pt idx="46">
                  <c:v>0.7</c:v>
                </c:pt>
                <c:pt idx="47">
                  <c:v>0.6</c:v>
                </c:pt>
              </c:numCache>
            </c:numRef>
          </c:val>
          <c:smooth val="0"/>
          <c:extLst>
            <c:ext xmlns:c16="http://schemas.microsoft.com/office/drawing/2014/chart" uri="{C3380CC4-5D6E-409C-BE32-E72D297353CC}">
              <c16:uniqueId val="{00000013-07F3-4442-9CDB-D65DB8003C5A}"/>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07F3-4442-9CDB-D65DB8003C5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95.399450000000002</c:v>
                </c:pt>
                <c:pt idx="1">
                  <c:v>119.70029</c:v>
                </c:pt>
                <c:pt idx="2">
                  <c:v>156.30725000000001</c:v>
                </c:pt>
                <c:pt idx="3">
                  <c:v>139.39162999999999</c:v>
                </c:pt>
                <c:pt idx="4">
                  <c:v>128.67728</c:v>
                </c:pt>
                <c:pt idx="5">
                  <c:v>113.89443</c:v>
                </c:pt>
                <c:pt idx="6">
                  <c:v>101.85415999999999</c:v>
                </c:pt>
                <c:pt idx="7">
                  <c:v>142.86992000000001</c:v>
                </c:pt>
                <c:pt idx="8">
                  <c:v>140.27634</c:v>
                </c:pt>
                <c:pt idx="9">
                  <c:v>134.58019999999999</c:v>
                </c:pt>
                <c:pt idx="10">
                  <c:v>126.24194</c:v>
                </c:pt>
                <c:pt idx="11">
                  <c:v>104.62746</c:v>
                </c:pt>
                <c:pt idx="12">
                  <c:v>107.88911</c:v>
                </c:pt>
                <c:pt idx="13">
                  <c:v>147.56836000000001</c:v>
                </c:pt>
                <c:pt idx="14">
                  <c:v>139.02646999999999</c:v>
                </c:pt>
                <c:pt idx="15">
                  <c:v>124.52772</c:v>
                </c:pt>
                <c:pt idx="16">
                  <c:v>98.354510000000005</c:v>
                </c:pt>
                <c:pt idx="17">
                  <c:v>112.06435</c:v>
                </c:pt>
                <c:pt idx="18">
                  <c:v>113.93333</c:v>
                </c:pt>
                <c:pt idx="19">
                  <c:v>138.62227999999999</c:v>
                </c:pt>
                <c:pt idx="20">
                  <c:v>97.228530000000006</c:v>
                </c:pt>
                <c:pt idx="21">
                  <c:v>90.074150000000003</c:v>
                </c:pt>
                <c:pt idx="22">
                  <c:v>143.68017</c:v>
                </c:pt>
                <c:pt idx="23">
                  <c:v>96.990210000000005</c:v>
                </c:pt>
                <c:pt idx="24">
                  <c:v>79.894220000000004</c:v>
                </c:pt>
                <c:pt idx="25">
                  <c:v>153.07669000000001</c:v>
                </c:pt>
                <c:pt idx="26">
                  <c:v>136.18848</c:v>
                </c:pt>
                <c:pt idx="27">
                  <c:v>122.38605</c:v>
                </c:pt>
                <c:pt idx="28">
                  <c:v>85.748589999999993</c:v>
                </c:pt>
                <c:pt idx="29">
                  <c:v>108.69016999999999</c:v>
                </c:pt>
                <c:pt idx="30">
                  <c:v>148.58387999999999</c:v>
                </c:pt>
                <c:pt idx="31">
                  <c:v>130.53859</c:v>
                </c:pt>
                <c:pt idx="32">
                  <c:v>123.61526000000001</c:v>
                </c:pt>
                <c:pt idx="33">
                  <c:v>98.153440000000003</c:v>
                </c:pt>
                <c:pt idx="34">
                  <c:v>100.60927</c:v>
                </c:pt>
                <c:pt idx="35">
                  <c:v>71.076890000000006</c:v>
                </c:pt>
                <c:pt idx="36">
                  <c:v>31.245750000000001</c:v>
                </c:pt>
                <c:pt idx="37">
                  <c:v>28.37612</c:v>
                </c:pt>
                <c:pt idx="38">
                  <c:v>26.49081</c:v>
                </c:pt>
                <c:pt idx="39">
                  <c:v>24.828279999999999</c:v>
                </c:pt>
                <c:pt idx="40">
                  <c:v>25.509820000000001</c:v>
                </c:pt>
                <c:pt idx="41">
                  <c:v>25.946850000000001</c:v>
                </c:pt>
                <c:pt idx="42">
                  <c:v>26.902239999999999</c:v>
                </c:pt>
                <c:pt idx="43">
                  <c:v>28.856269999999999</c:v>
                </c:pt>
                <c:pt idx="44">
                  <c:v>117.65682</c:v>
                </c:pt>
                <c:pt idx="45">
                  <c:v>117.00691</c:v>
                </c:pt>
                <c:pt idx="46">
                  <c:v>91.460130000000007</c:v>
                </c:pt>
                <c:pt idx="47">
                  <c:v>150.67001999999999</c:v>
                </c:pt>
              </c:numCache>
            </c:numRef>
          </c:val>
          <c:smooth val="0"/>
          <c:extLst>
            <c:ext xmlns:c16="http://schemas.microsoft.com/office/drawing/2014/chart" uri="{C3380CC4-5D6E-409C-BE32-E72D297353CC}">
              <c16:uniqueId val="{00000000-1C19-4A2F-9091-2C25CF8F3D77}"/>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1C19-4A2F-9091-2C25CF8F3D77}"/>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7.0958399999999999</c:v>
                </c:pt>
                <c:pt idx="1">
                  <c:v>7.3875000000000002</c:v>
                </c:pt>
                <c:pt idx="2">
                  <c:v>7.2317999999999998</c:v>
                </c:pt>
                <c:pt idx="3">
                  <c:v>6.9969299999999999</c:v>
                </c:pt>
                <c:pt idx="4">
                  <c:v>7.0289400000000004</c:v>
                </c:pt>
                <c:pt idx="5">
                  <c:v>7.0019099999999996</c:v>
                </c:pt>
                <c:pt idx="6">
                  <c:v>7.1503100000000002</c:v>
                </c:pt>
                <c:pt idx="7">
                  <c:v>7.0111400000000001</c:v>
                </c:pt>
                <c:pt idx="8">
                  <c:v>7.4344400000000004</c:v>
                </c:pt>
                <c:pt idx="9">
                  <c:v>8.0318799999999992</c:v>
                </c:pt>
                <c:pt idx="10">
                  <c:v>8.5711600000000008</c:v>
                </c:pt>
                <c:pt idx="11">
                  <c:v>8.5470699999999997</c:v>
                </c:pt>
                <c:pt idx="12">
                  <c:v>8.5723800000000008</c:v>
                </c:pt>
                <c:pt idx="13">
                  <c:v>8.5044299999999993</c:v>
                </c:pt>
                <c:pt idx="14">
                  <c:v>8.5531199999999998</c:v>
                </c:pt>
                <c:pt idx="15">
                  <c:v>8.8780199999999994</c:v>
                </c:pt>
                <c:pt idx="16">
                  <c:v>8.9486899999999991</c:v>
                </c:pt>
                <c:pt idx="17">
                  <c:v>9.0137599999999996</c:v>
                </c:pt>
                <c:pt idx="18">
                  <c:v>8.9194700000000005</c:v>
                </c:pt>
                <c:pt idx="19">
                  <c:v>8.8501600000000007</c:v>
                </c:pt>
                <c:pt idx="20">
                  <c:v>8.9099199999999996</c:v>
                </c:pt>
                <c:pt idx="21">
                  <c:v>8.9381900000000005</c:v>
                </c:pt>
                <c:pt idx="22">
                  <c:v>8.2586600000000008</c:v>
                </c:pt>
                <c:pt idx="23">
                  <c:v>8.0687700000000007</c:v>
                </c:pt>
                <c:pt idx="24">
                  <c:v>8.3793500000000005</c:v>
                </c:pt>
                <c:pt idx="25">
                  <c:v>8.4148700000000005</c:v>
                </c:pt>
                <c:pt idx="26">
                  <c:v>8.5367099999999994</c:v>
                </c:pt>
                <c:pt idx="27">
                  <c:v>9.2996099999999995</c:v>
                </c:pt>
                <c:pt idx="28">
                  <c:v>9.0881500000000006</c:v>
                </c:pt>
                <c:pt idx="29">
                  <c:v>8.6600099999999998</c:v>
                </c:pt>
                <c:pt idx="30">
                  <c:v>8.75793</c:v>
                </c:pt>
                <c:pt idx="31">
                  <c:v>8.9289199999999997</c:v>
                </c:pt>
                <c:pt idx="32">
                  <c:v>8.7780900000000006</c:v>
                </c:pt>
                <c:pt idx="33">
                  <c:v>8.6830400000000001</c:v>
                </c:pt>
                <c:pt idx="34">
                  <c:v>9.0904600000000002</c:v>
                </c:pt>
                <c:pt idx="35">
                  <c:v>9.4658800000000003</c:v>
                </c:pt>
                <c:pt idx="36">
                  <c:v>8.1490100000000005</c:v>
                </c:pt>
                <c:pt idx="37">
                  <c:v>6.4574299999999996</c:v>
                </c:pt>
                <c:pt idx="38">
                  <c:v>6.2980999999999998</c:v>
                </c:pt>
                <c:pt idx="39">
                  <c:v>5.5879200000000004</c:v>
                </c:pt>
                <c:pt idx="40">
                  <c:v>5.7140199999999997</c:v>
                </c:pt>
                <c:pt idx="41">
                  <c:v>5.7722100000000003</c:v>
                </c:pt>
                <c:pt idx="42">
                  <c:v>7.7771499999999998</c:v>
                </c:pt>
                <c:pt idx="43">
                  <c:v>8.4347200000000004</c:v>
                </c:pt>
                <c:pt idx="44">
                  <c:v>8.79786</c:v>
                </c:pt>
                <c:pt idx="45">
                  <c:v>8.5358000000000001</c:v>
                </c:pt>
                <c:pt idx="46">
                  <c:v>8.2476900000000004</c:v>
                </c:pt>
                <c:pt idx="47">
                  <c:v>8.3903599999999994</c:v>
                </c:pt>
              </c:numCache>
            </c:numRef>
          </c:val>
          <c:smooth val="0"/>
          <c:extLst>
            <c:ext xmlns:c16="http://schemas.microsoft.com/office/drawing/2014/chart" uri="{C3380CC4-5D6E-409C-BE32-E72D297353CC}">
              <c16:uniqueId val="{00000002-1C19-4A2F-9091-2C25CF8F3D77}"/>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1C19-4A2F-9091-2C25CF8F3D77}"/>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1C19-4A2F-9091-2C25CF8F3D77}"/>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14.55</c:v>
                </c:pt>
                <c:pt idx="1">
                  <c:v>15.72</c:v>
                </c:pt>
                <c:pt idx="2">
                  <c:v>15.79</c:v>
                </c:pt>
                <c:pt idx="3">
                  <c:v>15.61</c:v>
                </c:pt>
                <c:pt idx="4">
                  <c:v>15.27</c:v>
                </c:pt>
                <c:pt idx="5">
                  <c:v>15.19</c:v>
                </c:pt>
                <c:pt idx="6">
                  <c:v>15.01</c:v>
                </c:pt>
                <c:pt idx="7">
                  <c:v>14.62</c:v>
                </c:pt>
                <c:pt idx="8">
                  <c:v>14.95</c:v>
                </c:pt>
                <c:pt idx="9">
                  <c:v>14.17</c:v>
                </c:pt>
                <c:pt idx="10">
                  <c:v>12.85</c:v>
                </c:pt>
                <c:pt idx="11">
                  <c:v>12.8</c:v>
                </c:pt>
                <c:pt idx="12">
                  <c:v>13.13</c:v>
                </c:pt>
                <c:pt idx="13">
                  <c:v>12.9</c:v>
                </c:pt>
                <c:pt idx="14">
                  <c:v>12</c:v>
                </c:pt>
                <c:pt idx="15">
                  <c:v>9.58</c:v>
                </c:pt>
                <c:pt idx="16">
                  <c:v>9.4</c:v>
                </c:pt>
                <c:pt idx="17">
                  <c:v>7.89</c:v>
                </c:pt>
                <c:pt idx="18">
                  <c:v>5</c:v>
                </c:pt>
                <c:pt idx="19">
                  <c:v>4.72</c:v>
                </c:pt>
                <c:pt idx="20">
                  <c:v>4.43</c:v>
                </c:pt>
                <c:pt idx="21">
                  <c:v>4.21</c:v>
                </c:pt>
                <c:pt idx="22">
                  <c:v>4.7</c:v>
                </c:pt>
                <c:pt idx="23">
                  <c:v>4.95</c:v>
                </c:pt>
                <c:pt idx="24">
                  <c:v>5.21</c:v>
                </c:pt>
                <c:pt idx="25">
                  <c:v>5.12</c:v>
                </c:pt>
                <c:pt idx="26">
                  <c:v>5.23</c:v>
                </c:pt>
                <c:pt idx="27">
                  <c:v>5.19</c:v>
                </c:pt>
                <c:pt idx="28">
                  <c:v>4.66</c:v>
                </c:pt>
                <c:pt idx="29">
                  <c:v>4.1399999999999997</c:v>
                </c:pt>
                <c:pt idx="30">
                  <c:v>3.79</c:v>
                </c:pt>
                <c:pt idx="31">
                  <c:v>3.43</c:v>
                </c:pt>
                <c:pt idx="32">
                  <c:v>3.23</c:v>
                </c:pt>
                <c:pt idx="33">
                  <c:v>3.27</c:v>
                </c:pt>
                <c:pt idx="34">
                  <c:v>3.56</c:v>
                </c:pt>
                <c:pt idx="35">
                  <c:v>4.3600000000000003</c:v>
                </c:pt>
                <c:pt idx="36">
                  <c:v>4.72</c:v>
                </c:pt>
                <c:pt idx="37">
                  <c:v>5.0199999999999996</c:v>
                </c:pt>
                <c:pt idx="38">
                  <c:v>5.33</c:v>
                </c:pt>
                <c:pt idx="39">
                  <c:v>5.36</c:v>
                </c:pt>
                <c:pt idx="40">
                  <c:v>5.45</c:v>
                </c:pt>
                <c:pt idx="41">
                  <c:v>5.39</c:v>
                </c:pt>
                <c:pt idx="42">
                  <c:v>5.27</c:v>
                </c:pt>
                <c:pt idx="43">
                  <c:v>5.04</c:v>
                </c:pt>
                <c:pt idx="44">
                  <c:v>4.99</c:v>
                </c:pt>
                <c:pt idx="45">
                  <c:v>5</c:v>
                </c:pt>
                <c:pt idx="46">
                  <c:v>4.9400000000000004</c:v>
                </c:pt>
                <c:pt idx="47">
                  <c:v>4.84</c:v>
                </c:pt>
              </c:numCache>
            </c:numRef>
          </c:val>
          <c:smooth val="0"/>
          <c:extLst>
            <c:ext xmlns:c16="http://schemas.microsoft.com/office/drawing/2014/chart" uri="{C3380CC4-5D6E-409C-BE32-E72D297353CC}">
              <c16:uniqueId val="{00000005-1C19-4A2F-9091-2C25CF8F3D77}"/>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1C19-4A2F-9091-2C25CF8F3D77}"/>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pt idx="0">
                  <c:v>4.556</c:v>
                </c:pt>
                <c:pt idx="1">
                  <c:v>4.4829999999999997</c:v>
                </c:pt>
                <c:pt idx="2">
                  <c:v>4.5919999999999996</c:v>
                </c:pt>
                <c:pt idx="3">
                  <c:v>4.6260000000000003</c:v>
                </c:pt>
                <c:pt idx="4">
                  <c:v>4.4930000000000003</c:v>
                </c:pt>
                <c:pt idx="5">
                  <c:v>4.4059999999999997</c:v>
                </c:pt>
                <c:pt idx="6">
                  <c:v>4.1900000000000004</c:v>
                </c:pt>
                <c:pt idx="7">
                  <c:v>4.5179999999999998</c:v>
                </c:pt>
                <c:pt idx="8">
                  <c:v>4.4569999999999999</c:v>
                </c:pt>
                <c:pt idx="9">
                  <c:v>4.3090000000000002</c:v>
                </c:pt>
                <c:pt idx="10">
                  <c:v>4.3979999999999997</c:v>
                </c:pt>
                <c:pt idx="11">
                  <c:v>4.524</c:v>
                </c:pt>
                <c:pt idx="12">
                  <c:v>4.4109999999999996</c:v>
                </c:pt>
                <c:pt idx="13">
                  <c:v>4.5410000000000004</c:v>
                </c:pt>
                <c:pt idx="14">
                  <c:v>4.63</c:v>
                </c:pt>
                <c:pt idx="15">
                  <c:v>4.6040000000000001</c:v>
                </c:pt>
                <c:pt idx="16">
                  <c:v>4.6719999999999997</c:v>
                </c:pt>
                <c:pt idx="17">
                  <c:v>4.694</c:v>
                </c:pt>
                <c:pt idx="18">
                  <c:v>4.673</c:v>
                </c:pt>
                <c:pt idx="19">
                  <c:v>4.6130000000000004</c:v>
                </c:pt>
                <c:pt idx="20">
                  <c:v>4.5190000000000001</c:v>
                </c:pt>
                <c:pt idx="21">
                  <c:v>4.4459999999999997</c:v>
                </c:pt>
                <c:pt idx="22">
                  <c:v>4.2969999999999997</c:v>
                </c:pt>
                <c:pt idx="23">
                  <c:v>4.3860000000000001</c:v>
                </c:pt>
                <c:pt idx="24">
                  <c:v>4.5350000000000001</c:v>
                </c:pt>
                <c:pt idx="25">
                  <c:v>4.532</c:v>
                </c:pt>
                <c:pt idx="26">
                  <c:v>4.5730000000000004</c:v>
                </c:pt>
                <c:pt idx="27">
                  <c:v>4.7560000000000002</c:v>
                </c:pt>
                <c:pt idx="28">
                  <c:v>4.5490000000000004</c:v>
                </c:pt>
                <c:pt idx="29">
                  <c:v>4.3650000000000002</c:v>
                </c:pt>
                <c:pt idx="30">
                  <c:v>4.5759999999999996</c:v>
                </c:pt>
                <c:pt idx="31">
                  <c:v>4.88</c:v>
                </c:pt>
                <c:pt idx="32">
                  <c:v>4.6849999999999996</c:v>
                </c:pt>
                <c:pt idx="33">
                  <c:v>4.5270000000000001</c:v>
                </c:pt>
                <c:pt idx="34">
                  <c:v>4.6870000000000003</c:v>
                </c:pt>
                <c:pt idx="35">
                  <c:v>4.774</c:v>
                </c:pt>
                <c:pt idx="36">
                  <c:v>4.569</c:v>
                </c:pt>
                <c:pt idx="37">
                  <c:v>4.6429999999999998</c:v>
                </c:pt>
                <c:pt idx="38">
                  <c:v>4.4539999999999997</c:v>
                </c:pt>
                <c:pt idx="39">
                  <c:v>4.3090000000000002</c:v>
                </c:pt>
                <c:pt idx="40">
                  <c:v>4.298</c:v>
                </c:pt>
                <c:pt idx="41">
                  <c:v>4.2249999999999996</c:v>
                </c:pt>
                <c:pt idx="42">
                  <c:v>4.3650000000000002</c:v>
                </c:pt>
                <c:pt idx="43">
                  <c:v>4.3849999999999998</c:v>
                </c:pt>
                <c:pt idx="44">
                  <c:v>4.4420000000000002</c:v>
                </c:pt>
                <c:pt idx="45">
                  <c:v>4.3719999999999999</c:v>
                </c:pt>
                <c:pt idx="46">
                  <c:v>4.3879999999999999</c:v>
                </c:pt>
                <c:pt idx="47">
                  <c:v>0</c:v>
                </c:pt>
              </c:numCache>
            </c:numRef>
          </c:val>
          <c:smooth val="0"/>
          <c:extLst>
            <c:ext xmlns:c16="http://schemas.microsoft.com/office/drawing/2014/chart" uri="{C3380CC4-5D6E-409C-BE32-E72D297353CC}">
              <c16:uniqueId val="{00000007-1C19-4A2F-9091-2C25CF8F3D77}"/>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3.6</c:v>
                </c:pt>
                <c:pt idx="1">
                  <c:v>5.6</c:v>
                </c:pt>
                <c:pt idx="2">
                  <c:v>5.5</c:v>
                </c:pt>
                <c:pt idx="3">
                  <c:v>2</c:v>
                </c:pt>
                <c:pt idx="4">
                  <c:v>2.8</c:v>
                </c:pt>
                <c:pt idx="5">
                  <c:v>4.5999999999999996</c:v>
                </c:pt>
                <c:pt idx="6">
                  <c:v>5.6</c:v>
                </c:pt>
                <c:pt idx="7">
                  <c:v>3.6</c:v>
                </c:pt>
                <c:pt idx="8">
                  <c:v>4</c:v>
                </c:pt>
                <c:pt idx="9">
                  <c:v>1.7</c:v>
                </c:pt>
                <c:pt idx="10">
                  <c:v>1.8</c:v>
                </c:pt>
                <c:pt idx="11">
                  <c:v>2.2000000000000002</c:v>
                </c:pt>
                <c:pt idx="12">
                  <c:v>3.2</c:v>
                </c:pt>
                <c:pt idx="13">
                  <c:v>4.4000000000000004</c:v>
                </c:pt>
                <c:pt idx="14">
                  <c:v>3.7</c:v>
                </c:pt>
                <c:pt idx="15">
                  <c:v>2.8</c:v>
                </c:pt>
                <c:pt idx="16">
                  <c:v>2</c:v>
                </c:pt>
                <c:pt idx="17">
                  <c:v>3.6</c:v>
                </c:pt>
                <c:pt idx="18">
                  <c:v>5.4</c:v>
                </c:pt>
                <c:pt idx="19">
                  <c:v>6.4</c:v>
                </c:pt>
                <c:pt idx="20">
                  <c:v>6.3</c:v>
                </c:pt>
                <c:pt idx="21">
                  <c:v>4.8</c:v>
                </c:pt>
                <c:pt idx="22">
                  <c:v>3.9</c:v>
                </c:pt>
                <c:pt idx="23">
                  <c:v>4.2</c:v>
                </c:pt>
                <c:pt idx="24">
                  <c:v>2.4</c:v>
                </c:pt>
                <c:pt idx="25">
                  <c:v>3.2</c:v>
                </c:pt>
                <c:pt idx="26">
                  <c:v>4</c:v>
                </c:pt>
                <c:pt idx="27">
                  <c:v>6.7</c:v>
                </c:pt>
                <c:pt idx="28">
                  <c:v>7.3</c:v>
                </c:pt>
                <c:pt idx="29">
                  <c:v>3.1</c:v>
                </c:pt>
                <c:pt idx="30">
                  <c:v>3.5</c:v>
                </c:pt>
                <c:pt idx="31">
                  <c:v>2.1</c:v>
                </c:pt>
                <c:pt idx="32">
                  <c:v>1.8</c:v>
                </c:pt>
                <c:pt idx="33">
                  <c:v>2.4</c:v>
                </c:pt>
                <c:pt idx="34">
                  <c:v>1.1000000000000001</c:v>
                </c:pt>
                <c:pt idx="35">
                  <c:v>1</c:v>
                </c:pt>
                <c:pt idx="36">
                  <c:v>0.9</c:v>
                </c:pt>
                <c:pt idx="37">
                  <c:v>0.8</c:v>
                </c:pt>
                <c:pt idx="38">
                  <c:v>0.7</c:v>
                </c:pt>
                <c:pt idx="39">
                  <c:v>0.8</c:v>
                </c:pt>
                <c:pt idx="40">
                  <c:v>1</c:v>
                </c:pt>
                <c:pt idx="41">
                  <c:v>1.1000000000000001</c:v>
                </c:pt>
                <c:pt idx="42">
                  <c:v>2.9</c:v>
                </c:pt>
                <c:pt idx="43">
                  <c:v>3.6</c:v>
                </c:pt>
                <c:pt idx="44">
                  <c:v>5.5</c:v>
                </c:pt>
                <c:pt idx="45">
                  <c:v>4</c:v>
                </c:pt>
                <c:pt idx="46">
                  <c:v>4.4000000000000004</c:v>
                </c:pt>
                <c:pt idx="47">
                  <c:v>3.5</c:v>
                </c:pt>
              </c:numCache>
            </c:numRef>
          </c:val>
          <c:smooth val="0"/>
          <c:extLst>
            <c:ext xmlns:c16="http://schemas.microsoft.com/office/drawing/2014/chart" uri="{C3380CC4-5D6E-409C-BE32-E72D297353CC}">
              <c16:uniqueId val="{00000008-1C19-4A2F-9091-2C25CF8F3D77}"/>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1C19-4A2F-9091-2C25CF8F3D77}"/>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4.1589</c:v>
                </c:pt>
                <c:pt idx="1">
                  <c:v>5.0831999999999997</c:v>
                </c:pt>
                <c:pt idx="2">
                  <c:v>4.766</c:v>
                </c:pt>
                <c:pt idx="3">
                  <c:v>5.3131000000000004</c:v>
                </c:pt>
                <c:pt idx="4">
                  <c:v>4.7588999999999997</c:v>
                </c:pt>
                <c:pt idx="5">
                  <c:v>2.8603999999999998</c:v>
                </c:pt>
                <c:pt idx="6">
                  <c:v>4.2279</c:v>
                </c:pt>
                <c:pt idx="7">
                  <c:v>4.9105999999999996</c:v>
                </c:pt>
                <c:pt idx="8">
                  <c:v>5.7324999999999999</c:v>
                </c:pt>
                <c:pt idx="9">
                  <c:v>4.9100999999999999</c:v>
                </c:pt>
                <c:pt idx="10">
                  <c:v>4.2887000000000004</c:v>
                </c:pt>
                <c:pt idx="11">
                  <c:v>3.0592000000000001</c:v>
                </c:pt>
                <c:pt idx="12">
                  <c:v>5.3883999999999999</c:v>
                </c:pt>
                <c:pt idx="13">
                  <c:v>2.8144999999999998</c:v>
                </c:pt>
                <c:pt idx="14">
                  <c:v>4.0296000000000003</c:v>
                </c:pt>
                <c:pt idx="15">
                  <c:v>3.7568000000000001</c:v>
                </c:pt>
                <c:pt idx="16">
                  <c:v>3.6078999999999999</c:v>
                </c:pt>
                <c:pt idx="17">
                  <c:v>4.1235999999999997</c:v>
                </c:pt>
                <c:pt idx="18">
                  <c:v>4.9619</c:v>
                </c:pt>
                <c:pt idx="19">
                  <c:v>4.2693000000000003</c:v>
                </c:pt>
                <c:pt idx="20">
                  <c:v>5.1870000000000003</c:v>
                </c:pt>
                <c:pt idx="21">
                  <c:v>5.9699</c:v>
                </c:pt>
                <c:pt idx="22">
                  <c:v>3.3410000000000002</c:v>
                </c:pt>
                <c:pt idx="23">
                  <c:v>3.1760000000000002</c:v>
                </c:pt>
                <c:pt idx="24">
                  <c:v>4.0220000000000002</c:v>
                </c:pt>
                <c:pt idx="25">
                  <c:v>3.5566</c:v>
                </c:pt>
                <c:pt idx="26">
                  <c:v>4.1914999999999996</c:v>
                </c:pt>
                <c:pt idx="27">
                  <c:v>3.3159999999999998</c:v>
                </c:pt>
                <c:pt idx="28">
                  <c:v>1.4937</c:v>
                </c:pt>
                <c:pt idx="29">
                  <c:v>1.3706</c:v>
                </c:pt>
                <c:pt idx="30">
                  <c:v>0.93569999999999998</c:v>
                </c:pt>
                <c:pt idx="31">
                  <c:v>1.0146999999999999</c:v>
                </c:pt>
                <c:pt idx="32">
                  <c:v>1.0458000000000001</c:v>
                </c:pt>
                <c:pt idx="33">
                  <c:v>0.9607</c:v>
                </c:pt>
                <c:pt idx="34">
                  <c:v>0.95069999999999999</c:v>
                </c:pt>
                <c:pt idx="35">
                  <c:v>1.016</c:v>
                </c:pt>
                <c:pt idx="36">
                  <c:v>1.0089999999999999</c:v>
                </c:pt>
                <c:pt idx="37">
                  <c:v>0.91810000000000003</c:v>
                </c:pt>
                <c:pt idx="38">
                  <c:v>0.80069999999999997</c:v>
                </c:pt>
                <c:pt idx="39">
                  <c:v>0.78920000000000001</c:v>
                </c:pt>
                <c:pt idx="40">
                  <c:v>0.83889999999999998</c:v>
                </c:pt>
                <c:pt idx="41">
                  <c:v>0.92059999999999997</c:v>
                </c:pt>
                <c:pt idx="42">
                  <c:v>0.9304</c:v>
                </c:pt>
                <c:pt idx="43">
                  <c:v>1.0865</c:v>
                </c:pt>
                <c:pt idx="44">
                  <c:v>1.1224000000000001</c:v>
                </c:pt>
                <c:pt idx="45">
                  <c:v>1.2365999999999999</c:v>
                </c:pt>
                <c:pt idx="46">
                  <c:v>7.2455999999999996</c:v>
                </c:pt>
                <c:pt idx="47">
                  <c:v>7.4120999999999997</c:v>
                </c:pt>
              </c:numCache>
            </c:numRef>
          </c:val>
          <c:smooth val="0"/>
          <c:extLst>
            <c:ext xmlns:c16="http://schemas.microsoft.com/office/drawing/2014/chart" uri="{C3380CC4-5D6E-409C-BE32-E72D297353CC}">
              <c16:uniqueId val="{0000000A-1C19-4A2F-9091-2C25CF8F3D77}"/>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1C19-4A2F-9091-2C25CF8F3D77}"/>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1C19-4A2F-9091-2C25CF8F3D77}"/>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1C19-4A2F-9091-2C25CF8F3D77}"/>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1.0959000000000001</c:v>
                </c:pt>
                <c:pt idx="1">
                  <c:v>0.99650000000000005</c:v>
                </c:pt>
                <c:pt idx="2">
                  <c:v>0.93140000000000001</c:v>
                </c:pt>
                <c:pt idx="3">
                  <c:v>0.9335</c:v>
                </c:pt>
                <c:pt idx="4">
                  <c:v>0.90990000000000004</c:v>
                </c:pt>
                <c:pt idx="5">
                  <c:v>0.84960000000000002</c:v>
                </c:pt>
                <c:pt idx="6">
                  <c:v>0.85029999999999994</c:v>
                </c:pt>
                <c:pt idx="7">
                  <c:v>0.84660000000000002</c:v>
                </c:pt>
                <c:pt idx="8">
                  <c:v>0.82289999999999996</c:v>
                </c:pt>
                <c:pt idx="9">
                  <c:v>0.83230000000000004</c:v>
                </c:pt>
                <c:pt idx="10">
                  <c:v>0.84909999999999997</c:v>
                </c:pt>
                <c:pt idx="11">
                  <c:v>0.92710000000000004</c:v>
                </c:pt>
                <c:pt idx="12">
                  <c:v>1.0649999999999999</c:v>
                </c:pt>
                <c:pt idx="13">
                  <c:v>1.0807</c:v>
                </c:pt>
                <c:pt idx="14">
                  <c:v>1.1909000000000001</c:v>
                </c:pt>
                <c:pt idx="15">
                  <c:v>1.5150999999999999</c:v>
                </c:pt>
                <c:pt idx="16">
                  <c:v>2.0030999999999999</c:v>
                </c:pt>
                <c:pt idx="17">
                  <c:v>2.2805</c:v>
                </c:pt>
                <c:pt idx="18">
                  <c:v>2.4315000000000002</c:v>
                </c:pt>
                <c:pt idx="19">
                  <c:v>2.6695000000000002</c:v>
                </c:pt>
                <c:pt idx="20">
                  <c:v>3.1705000000000001</c:v>
                </c:pt>
                <c:pt idx="21">
                  <c:v>3.4466000000000001</c:v>
                </c:pt>
                <c:pt idx="22">
                  <c:v>3.6707999999999998</c:v>
                </c:pt>
                <c:pt idx="23">
                  <c:v>3.8828</c:v>
                </c:pt>
                <c:pt idx="24">
                  <c:v>3.9116</c:v>
                </c:pt>
                <c:pt idx="25">
                  <c:v>3.9735999999999998</c:v>
                </c:pt>
                <c:pt idx="26">
                  <c:v>3.9923999999999999</c:v>
                </c:pt>
                <c:pt idx="27">
                  <c:v>4.0255999999999998</c:v>
                </c:pt>
                <c:pt idx="28">
                  <c:v>4.0438999999999998</c:v>
                </c:pt>
                <c:pt idx="29">
                  <c:v>3.9769999999999999</c:v>
                </c:pt>
                <c:pt idx="30">
                  <c:v>3.9628000000000001</c:v>
                </c:pt>
                <c:pt idx="31">
                  <c:v>3.9603999999999999</c:v>
                </c:pt>
                <c:pt idx="32">
                  <c:v>3.8974000000000002</c:v>
                </c:pt>
                <c:pt idx="33">
                  <c:v>3.9441999999999999</c:v>
                </c:pt>
                <c:pt idx="34">
                  <c:v>3.9384999999999999</c:v>
                </c:pt>
                <c:pt idx="35">
                  <c:v>3.9015</c:v>
                </c:pt>
                <c:pt idx="36">
                  <c:v>3.9754999999999998</c:v>
                </c:pt>
                <c:pt idx="37">
                  <c:v>3.9866999999999999</c:v>
                </c:pt>
                <c:pt idx="38">
                  <c:v>3.9651999999999998</c:v>
                </c:pt>
                <c:pt idx="39">
                  <c:v>3.9658000000000002</c:v>
                </c:pt>
                <c:pt idx="40">
                  <c:v>3.9481000000000002</c:v>
                </c:pt>
                <c:pt idx="41">
                  <c:v>3.9253999999999998</c:v>
                </c:pt>
                <c:pt idx="42">
                  <c:v>3.8694000000000002</c:v>
                </c:pt>
                <c:pt idx="43">
                  <c:v>3.5402999999999998</c:v>
                </c:pt>
                <c:pt idx="44">
                  <c:v>2.5512999999999999</c:v>
                </c:pt>
                <c:pt idx="45">
                  <c:v>1.8714999999999999</c:v>
                </c:pt>
                <c:pt idx="46">
                  <c:v>1.5302</c:v>
                </c:pt>
                <c:pt idx="47">
                  <c:v>1.3403</c:v>
                </c:pt>
              </c:numCache>
            </c:numRef>
          </c:val>
          <c:smooth val="0"/>
          <c:extLst>
            <c:ext xmlns:c16="http://schemas.microsoft.com/office/drawing/2014/chart" uri="{C3380CC4-5D6E-409C-BE32-E72D297353CC}">
              <c16:uniqueId val="{0000000E-1C19-4A2F-9091-2C25CF8F3D77}"/>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48.082369999999997</c:v>
                </c:pt>
                <c:pt idx="1">
                  <c:v>48.234499999999997</c:v>
                </c:pt>
                <c:pt idx="2">
                  <c:v>47.110410000000002</c:v>
                </c:pt>
                <c:pt idx="3">
                  <c:v>46.642400000000002</c:v>
                </c:pt>
                <c:pt idx="4">
                  <c:v>45.565550000000002</c:v>
                </c:pt>
                <c:pt idx="5">
                  <c:v>45.993630000000003</c:v>
                </c:pt>
                <c:pt idx="6">
                  <c:v>43.438119999999998</c:v>
                </c:pt>
                <c:pt idx="7">
                  <c:v>45.144179999999999</c:v>
                </c:pt>
                <c:pt idx="8">
                  <c:v>44.283940000000001</c:v>
                </c:pt>
                <c:pt idx="9">
                  <c:v>45.027749999999997</c:v>
                </c:pt>
                <c:pt idx="10">
                  <c:v>44.546489999999999</c:v>
                </c:pt>
                <c:pt idx="11">
                  <c:v>45.930219999999998</c:v>
                </c:pt>
                <c:pt idx="12">
                  <c:v>44.43938</c:v>
                </c:pt>
                <c:pt idx="13">
                  <c:v>38.137700000000002</c:v>
                </c:pt>
                <c:pt idx="14">
                  <c:v>42.822850000000003</c:v>
                </c:pt>
                <c:pt idx="15">
                  <c:v>43.497109999999999</c:v>
                </c:pt>
                <c:pt idx="16">
                  <c:v>43.827620000000003</c:v>
                </c:pt>
                <c:pt idx="17">
                  <c:v>44.23057</c:v>
                </c:pt>
                <c:pt idx="18">
                  <c:v>42.39226</c:v>
                </c:pt>
                <c:pt idx="19">
                  <c:v>42.774799999999999</c:v>
                </c:pt>
                <c:pt idx="20">
                  <c:v>43.931469999999997</c:v>
                </c:pt>
                <c:pt idx="21">
                  <c:v>42.693359999999998</c:v>
                </c:pt>
                <c:pt idx="22">
                  <c:v>44.728929999999998</c:v>
                </c:pt>
                <c:pt idx="23">
                  <c:v>43.968510000000002</c:v>
                </c:pt>
                <c:pt idx="24">
                  <c:v>47.3735</c:v>
                </c:pt>
                <c:pt idx="25">
                  <c:v>46.761380000000003</c:v>
                </c:pt>
                <c:pt idx="26">
                  <c:v>46.215560000000004</c:v>
                </c:pt>
                <c:pt idx="27">
                  <c:v>43.254739999999998</c:v>
                </c:pt>
                <c:pt idx="28">
                  <c:v>41.841520000000003</c:v>
                </c:pt>
                <c:pt idx="29">
                  <c:v>39.321950000000001</c:v>
                </c:pt>
                <c:pt idx="30">
                  <c:v>39.814239999999998</c:v>
                </c:pt>
                <c:pt idx="31">
                  <c:v>40.873559999999998</c:v>
                </c:pt>
                <c:pt idx="32">
                  <c:v>42.252549999999999</c:v>
                </c:pt>
                <c:pt idx="33">
                  <c:v>42.731380000000001</c:v>
                </c:pt>
                <c:pt idx="34">
                  <c:v>42.033630000000002</c:v>
                </c:pt>
                <c:pt idx="35">
                  <c:v>42.805720000000001</c:v>
                </c:pt>
                <c:pt idx="36">
                  <c:v>42.928249999999998</c:v>
                </c:pt>
                <c:pt idx="37">
                  <c:v>35.265700000000002</c:v>
                </c:pt>
                <c:pt idx="38">
                  <c:v>39.013069999999999</c:v>
                </c:pt>
                <c:pt idx="39">
                  <c:v>41.86694</c:v>
                </c:pt>
                <c:pt idx="40">
                  <c:v>41.90211</c:v>
                </c:pt>
                <c:pt idx="41">
                  <c:v>46.800550000000001</c:v>
                </c:pt>
                <c:pt idx="42">
                  <c:v>48.959620000000001</c:v>
                </c:pt>
                <c:pt idx="43">
                  <c:v>49.287979999999997</c:v>
                </c:pt>
                <c:pt idx="44">
                  <c:v>48.593769999999999</c:v>
                </c:pt>
                <c:pt idx="45">
                  <c:v>48.765700000000002</c:v>
                </c:pt>
                <c:pt idx="46">
                  <c:v>49.506340000000002</c:v>
                </c:pt>
                <c:pt idx="47">
                  <c:v>48.654820000000001</c:v>
                </c:pt>
              </c:numCache>
            </c:numRef>
          </c:val>
          <c:smooth val="0"/>
          <c:extLst>
            <c:ext xmlns:c16="http://schemas.microsoft.com/office/drawing/2014/chart" uri="{C3380CC4-5D6E-409C-BE32-E72D297353CC}">
              <c16:uniqueId val="{0000000F-1C19-4A2F-9091-2C25CF8F3D77}"/>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136.06421</c:v>
                </c:pt>
                <c:pt idx="1">
                  <c:v>136.77941999999999</c:v>
                </c:pt>
                <c:pt idx="2">
                  <c:v>133.63194999999999</c:v>
                </c:pt>
                <c:pt idx="3">
                  <c:v>132.16719000000001</c:v>
                </c:pt>
                <c:pt idx="4">
                  <c:v>133.71003999999999</c:v>
                </c:pt>
                <c:pt idx="5">
                  <c:v>133.58894000000001</c:v>
                </c:pt>
                <c:pt idx="6">
                  <c:v>132.18627000000001</c:v>
                </c:pt>
                <c:pt idx="7">
                  <c:v>131.96207000000001</c:v>
                </c:pt>
                <c:pt idx="8">
                  <c:v>130.44391999999999</c:v>
                </c:pt>
                <c:pt idx="9">
                  <c:v>134.75181000000001</c:v>
                </c:pt>
                <c:pt idx="10">
                  <c:v>135.6335</c:v>
                </c:pt>
                <c:pt idx="11">
                  <c:v>136.85158999999999</c:v>
                </c:pt>
                <c:pt idx="12">
                  <c:v>129.49323999999999</c:v>
                </c:pt>
                <c:pt idx="13">
                  <c:v>122.22463999999999</c:v>
                </c:pt>
                <c:pt idx="14">
                  <c:v>129.64304000000001</c:v>
                </c:pt>
                <c:pt idx="15">
                  <c:v>129.30004</c:v>
                </c:pt>
                <c:pt idx="16">
                  <c:v>130.54752999999999</c:v>
                </c:pt>
                <c:pt idx="17">
                  <c:v>131.97841</c:v>
                </c:pt>
                <c:pt idx="18">
                  <c:v>131.92142000000001</c:v>
                </c:pt>
                <c:pt idx="19">
                  <c:v>132.43565000000001</c:v>
                </c:pt>
                <c:pt idx="20">
                  <c:v>132.67312999999999</c:v>
                </c:pt>
                <c:pt idx="21">
                  <c:v>131.23524</c:v>
                </c:pt>
                <c:pt idx="22">
                  <c:v>133.12505999999999</c:v>
                </c:pt>
                <c:pt idx="23">
                  <c:v>133.66568000000001</c:v>
                </c:pt>
                <c:pt idx="24">
                  <c:v>132.21883</c:v>
                </c:pt>
                <c:pt idx="25">
                  <c:v>128.71474000000001</c:v>
                </c:pt>
                <c:pt idx="26">
                  <c:v>121.50711</c:v>
                </c:pt>
                <c:pt idx="27">
                  <c:v>125.63763</c:v>
                </c:pt>
                <c:pt idx="28">
                  <c:v>127.65096</c:v>
                </c:pt>
                <c:pt idx="29">
                  <c:v>131.48060000000001</c:v>
                </c:pt>
                <c:pt idx="30">
                  <c:v>131.63172</c:v>
                </c:pt>
                <c:pt idx="31">
                  <c:v>129.59879000000001</c:v>
                </c:pt>
                <c:pt idx="32">
                  <c:v>127.65732</c:v>
                </c:pt>
                <c:pt idx="33">
                  <c:v>125.85947</c:v>
                </c:pt>
                <c:pt idx="34">
                  <c:v>126.89067</c:v>
                </c:pt>
                <c:pt idx="35">
                  <c:v>127.36265</c:v>
                </c:pt>
                <c:pt idx="36">
                  <c:v>125.21025</c:v>
                </c:pt>
                <c:pt idx="37">
                  <c:v>121.03555</c:v>
                </c:pt>
                <c:pt idx="38">
                  <c:v>127.52858000000001</c:v>
                </c:pt>
                <c:pt idx="39">
                  <c:v>130.02864</c:v>
                </c:pt>
                <c:pt idx="40">
                  <c:v>130.96051</c:v>
                </c:pt>
                <c:pt idx="41">
                  <c:v>132.59064000000001</c:v>
                </c:pt>
                <c:pt idx="42">
                  <c:v>132.95251999999999</c:v>
                </c:pt>
                <c:pt idx="43">
                  <c:v>126.39941</c:v>
                </c:pt>
                <c:pt idx="44">
                  <c:v>128.16304</c:v>
                </c:pt>
                <c:pt idx="45">
                  <c:v>133.34809999999999</c:v>
                </c:pt>
                <c:pt idx="46">
                  <c:v>134.48383999999999</c:v>
                </c:pt>
                <c:pt idx="47">
                  <c:v>134.69488000000001</c:v>
                </c:pt>
              </c:numCache>
            </c:numRef>
          </c:val>
          <c:smooth val="0"/>
          <c:extLst>
            <c:ext xmlns:c16="http://schemas.microsoft.com/office/drawing/2014/chart" uri="{C3380CC4-5D6E-409C-BE32-E72D297353CC}">
              <c16:uniqueId val="{00000010-1C19-4A2F-9091-2C25CF8F3D77}"/>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27.684699999999999</c:v>
                </c:pt>
                <c:pt idx="1">
                  <c:v>28.061800000000002</c:v>
                </c:pt>
                <c:pt idx="2">
                  <c:v>28.1509</c:v>
                </c:pt>
                <c:pt idx="3">
                  <c:v>27.601199999999999</c:v>
                </c:pt>
                <c:pt idx="4">
                  <c:v>27.4678</c:v>
                </c:pt>
                <c:pt idx="5">
                  <c:v>26.784400000000002</c:v>
                </c:pt>
                <c:pt idx="6">
                  <c:v>26.903099999999998</c:v>
                </c:pt>
                <c:pt idx="7">
                  <c:v>27.120699999999999</c:v>
                </c:pt>
                <c:pt idx="8">
                  <c:v>27.523499999999999</c:v>
                </c:pt>
                <c:pt idx="9">
                  <c:v>27.353300000000001</c:v>
                </c:pt>
                <c:pt idx="10">
                  <c:v>26.793900000000001</c:v>
                </c:pt>
                <c:pt idx="11">
                  <c:v>25.963100000000001</c:v>
                </c:pt>
                <c:pt idx="12">
                  <c:v>25.340800000000002</c:v>
                </c:pt>
                <c:pt idx="13">
                  <c:v>26.273299999999999</c:v>
                </c:pt>
                <c:pt idx="14">
                  <c:v>26.309699999999999</c:v>
                </c:pt>
                <c:pt idx="15">
                  <c:v>27.588899999999999</c:v>
                </c:pt>
                <c:pt idx="16">
                  <c:v>27.838200000000001</c:v>
                </c:pt>
                <c:pt idx="17">
                  <c:v>27.585000000000001</c:v>
                </c:pt>
                <c:pt idx="18">
                  <c:v>27.7684</c:v>
                </c:pt>
                <c:pt idx="19">
                  <c:v>28.523299999999999</c:v>
                </c:pt>
                <c:pt idx="20">
                  <c:v>29.616599999999998</c:v>
                </c:pt>
                <c:pt idx="21">
                  <c:v>29.155899999999999</c:v>
                </c:pt>
                <c:pt idx="22">
                  <c:v>28.8019</c:v>
                </c:pt>
                <c:pt idx="23">
                  <c:v>28.0928</c:v>
                </c:pt>
                <c:pt idx="24">
                  <c:v>27.669899999999998</c:v>
                </c:pt>
                <c:pt idx="25">
                  <c:v>28.215800000000002</c:v>
                </c:pt>
                <c:pt idx="26">
                  <c:v>28.3948</c:v>
                </c:pt>
                <c:pt idx="27">
                  <c:v>27.296600000000002</c:v>
                </c:pt>
                <c:pt idx="28">
                  <c:v>27.7181</c:v>
                </c:pt>
                <c:pt idx="29">
                  <c:v>27.796399999999998</c:v>
                </c:pt>
                <c:pt idx="30">
                  <c:v>27.3782</c:v>
                </c:pt>
                <c:pt idx="31">
                  <c:v>27.3504</c:v>
                </c:pt>
                <c:pt idx="32">
                  <c:v>27.0014</c:v>
                </c:pt>
                <c:pt idx="33">
                  <c:v>26.947500000000002</c:v>
                </c:pt>
                <c:pt idx="34">
                  <c:v>26.587199999999999</c:v>
                </c:pt>
                <c:pt idx="35">
                  <c:v>26.6797</c:v>
                </c:pt>
                <c:pt idx="36">
                  <c:v>25.085999999999999</c:v>
                </c:pt>
                <c:pt idx="37">
                  <c:v>25.291499999999999</c:v>
                </c:pt>
                <c:pt idx="38">
                  <c:v>27.0898</c:v>
                </c:pt>
                <c:pt idx="39">
                  <c:v>27.9772</c:v>
                </c:pt>
                <c:pt idx="40">
                  <c:v>28.353300000000001</c:v>
                </c:pt>
                <c:pt idx="41">
                  <c:v>27.815100000000001</c:v>
                </c:pt>
                <c:pt idx="42">
                  <c:v>27.979800000000001</c:v>
                </c:pt>
                <c:pt idx="43">
                  <c:v>28.709800000000001</c:v>
                </c:pt>
                <c:pt idx="44">
                  <c:v>28.5791</c:v>
                </c:pt>
                <c:pt idx="45">
                  <c:v>28.978100000000001</c:v>
                </c:pt>
                <c:pt idx="46">
                  <c:v>29.043600000000001</c:v>
                </c:pt>
                <c:pt idx="47">
                  <c:v>28.9331</c:v>
                </c:pt>
              </c:numCache>
            </c:numRef>
          </c:val>
          <c:smooth val="0"/>
          <c:extLst>
            <c:ext xmlns:c16="http://schemas.microsoft.com/office/drawing/2014/chart" uri="{C3380CC4-5D6E-409C-BE32-E72D297353CC}">
              <c16:uniqueId val="{00000011-1C19-4A2F-9091-2C25CF8F3D77}"/>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1C19-4A2F-9091-2C25CF8F3D77}"/>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154.33000000000001</c:v>
                </c:pt>
                <c:pt idx="1">
                  <c:v>158.19999999999999</c:v>
                </c:pt>
                <c:pt idx="2">
                  <c:v>158.30000000000001</c:v>
                </c:pt>
                <c:pt idx="3">
                  <c:v>157.47</c:v>
                </c:pt>
                <c:pt idx="4">
                  <c:v>157.1</c:v>
                </c:pt>
                <c:pt idx="5">
                  <c:v>156.74</c:v>
                </c:pt>
                <c:pt idx="6">
                  <c:v>158.19</c:v>
                </c:pt>
                <c:pt idx="7">
                  <c:v>155.88999999999999</c:v>
                </c:pt>
                <c:pt idx="8">
                  <c:v>156.12</c:v>
                </c:pt>
                <c:pt idx="9">
                  <c:v>155.66</c:v>
                </c:pt>
                <c:pt idx="10">
                  <c:v>159.04</c:v>
                </c:pt>
                <c:pt idx="11">
                  <c:v>158.12</c:v>
                </c:pt>
                <c:pt idx="12">
                  <c:v>156.19999999999999</c:v>
                </c:pt>
                <c:pt idx="13">
                  <c:v>157.6</c:v>
                </c:pt>
                <c:pt idx="14">
                  <c:v>155</c:v>
                </c:pt>
                <c:pt idx="15">
                  <c:v>155.12</c:v>
                </c:pt>
                <c:pt idx="16">
                  <c:v>157.08000000000001</c:v>
                </c:pt>
                <c:pt idx="17">
                  <c:v>155.78</c:v>
                </c:pt>
                <c:pt idx="18">
                  <c:v>154.03</c:v>
                </c:pt>
                <c:pt idx="19">
                  <c:v>158.75</c:v>
                </c:pt>
                <c:pt idx="20">
                  <c:v>158.47</c:v>
                </c:pt>
                <c:pt idx="21">
                  <c:v>157.1</c:v>
                </c:pt>
                <c:pt idx="22">
                  <c:v>155.04</c:v>
                </c:pt>
                <c:pt idx="23">
                  <c:v>152.4</c:v>
                </c:pt>
                <c:pt idx="24">
                  <c:v>157.56</c:v>
                </c:pt>
                <c:pt idx="25">
                  <c:v>154.38999999999999</c:v>
                </c:pt>
                <c:pt idx="26">
                  <c:v>154.19</c:v>
                </c:pt>
                <c:pt idx="27">
                  <c:v>152.94</c:v>
                </c:pt>
                <c:pt idx="28">
                  <c:v>158.09</c:v>
                </c:pt>
                <c:pt idx="29">
                  <c:v>159.58000000000001</c:v>
                </c:pt>
                <c:pt idx="30">
                  <c:v>155.91</c:v>
                </c:pt>
                <c:pt idx="31">
                  <c:v>156.86000000000001</c:v>
                </c:pt>
                <c:pt idx="32">
                  <c:v>155.77000000000001</c:v>
                </c:pt>
                <c:pt idx="33">
                  <c:v>156.13999999999999</c:v>
                </c:pt>
                <c:pt idx="34">
                  <c:v>154.15</c:v>
                </c:pt>
                <c:pt idx="35">
                  <c:v>149.66999999999999</c:v>
                </c:pt>
                <c:pt idx="36">
                  <c:v>150.33000000000001</c:v>
                </c:pt>
                <c:pt idx="37">
                  <c:v>151.37</c:v>
                </c:pt>
                <c:pt idx="38">
                  <c:v>151.41999999999999</c:v>
                </c:pt>
                <c:pt idx="39">
                  <c:v>152.87</c:v>
                </c:pt>
                <c:pt idx="40">
                  <c:v>155.29</c:v>
                </c:pt>
                <c:pt idx="41">
                  <c:v>155.35</c:v>
                </c:pt>
                <c:pt idx="42">
                  <c:v>154.63</c:v>
                </c:pt>
                <c:pt idx="43">
                  <c:v>154.09</c:v>
                </c:pt>
                <c:pt idx="44">
                  <c:v>153.81</c:v>
                </c:pt>
                <c:pt idx="45">
                  <c:v>153.21</c:v>
                </c:pt>
                <c:pt idx="46">
                  <c:v>153.99</c:v>
                </c:pt>
                <c:pt idx="47">
                  <c:v>154.96</c:v>
                </c:pt>
              </c:numCache>
            </c:numRef>
          </c:val>
          <c:smooth val="0"/>
          <c:extLst>
            <c:ext xmlns:c16="http://schemas.microsoft.com/office/drawing/2014/chart" uri="{C3380CC4-5D6E-409C-BE32-E72D297353CC}">
              <c16:uniqueId val="{00000013-1C19-4A2F-9091-2C25CF8F3D77}"/>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pt idx="0">
                  <c:v>24.288689999999999</c:v>
                </c:pt>
                <c:pt idx="1">
                  <c:v>23.879000000000001</c:v>
                </c:pt>
                <c:pt idx="2">
                  <c:v>24.199809999999999</c:v>
                </c:pt>
                <c:pt idx="3">
                  <c:v>24.671890000000001</c:v>
                </c:pt>
                <c:pt idx="4">
                  <c:v>24.25826</c:v>
                </c:pt>
                <c:pt idx="5">
                  <c:v>24.28912</c:v>
                </c:pt>
                <c:pt idx="6">
                  <c:v>24.73686</c:v>
                </c:pt>
                <c:pt idx="7">
                  <c:v>24.581589999999998</c:v>
                </c:pt>
                <c:pt idx="8">
                  <c:v>24.603300000000001</c:v>
                </c:pt>
                <c:pt idx="9">
                  <c:v>24.25489</c:v>
                </c:pt>
                <c:pt idx="10">
                  <c:v>24.57358</c:v>
                </c:pt>
                <c:pt idx="11">
                  <c:v>24.586690000000001</c:v>
                </c:pt>
                <c:pt idx="12">
                  <c:v>24.04609</c:v>
                </c:pt>
                <c:pt idx="13">
                  <c:v>24.247530000000001</c:v>
                </c:pt>
                <c:pt idx="14">
                  <c:v>23.623280000000001</c:v>
                </c:pt>
                <c:pt idx="15">
                  <c:v>24.031389999999998</c:v>
                </c:pt>
                <c:pt idx="16">
                  <c:v>23.70776</c:v>
                </c:pt>
                <c:pt idx="17">
                  <c:v>23.838930000000001</c:v>
                </c:pt>
                <c:pt idx="18">
                  <c:v>24.025069999999999</c:v>
                </c:pt>
                <c:pt idx="19">
                  <c:v>23.636369999999999</c:v>
                </c:pt>
                <c:pt idx="20">
                  <c:v>23.66234</c:v>
                </c:pt>
                <c:pt idx="21">
                  <c:v>23.731439999999999</c:v>
                </c:pt>
                <c:pt idx="22">
                  <c:v>23.517939999999999</c:v>
                </c:pt>
                <c:pt idx="23">
                  <c:v>23.599599999999999</c:v>
                </c:pt>
                <c:pt idx="24">
                  <c:v>23.550830000000001</c:v>
                </c:pt>
                <c:pt idx="25">
                  <c:v>22.792870000000001</c:v>
                </c:pt>
                <c:pt idx="26">
                  <c:v>22.91264</c:v>
                </c:pt>
                <c:pt idx="27">
                  <c:v>23.160160000000001</c:v>
                </c:pt>
                <c:pt idx="28">
                  <c:v>23.369499999999999</c:v>
                </c:pt>
                <c:pt idx="29">
                  <c:v>23.45711</c:v>
                </c:pt>
                <c:pt idx="30">
                  <c:v>23.665780000000002</c:v>
                </c:pt>
                <c:pt idx="31">
                  <c:v>23.639309999999998</c:v>
                </c:pt>
                <c:pt idx="32">
                  <c:v>23.514279999999999</c:v>
                </c:pt>
                <c:pt idx="33">
                  <c:v>23.82443</c:v>
                </c:pt>
                <c:pt idx="34">
                  <c:v>24.009329999999999</c:v>
                </c:pt>
                <c:pt idx="35">
                  <c:v>24.23264</c:v>
                </c:pt>
                <c:pt idx="36">
                  <c:v>24.515160000000002</c:v>
                </c:pt>
                <c:pt idx="37">
                  <c:v>24.404199999999999</c:v>
                </c:pt>
                <c:pt idx="38">
                  <c:v>23.893709999999999</c:v>
                </c:pt>
                <c:pt idx="39">
                  <c:v>23.375319999999999</c:v>
                </c:pt>
                <c:pt idx="40">
                  <c:v>23.866070000000001</c:v>
                </c:pt>
                <c:pt idx="41">
                  <c:v>23.626919999999998</c:v>
                </c:pt>
                <c:pt idx="42">
                  <c:v>23.848960000000002</c:v>
                </c:pt>
                <c:pt idx="43">
                  <c:v>23.577159999999999</c:v>
                </c:pt>
                <c:pt idx="44">
                  <c:v>24.091100000000001</c:v>
                </c:pt>
                <c:pt idx="45">
                  <c:v>24.204750000000001</c:v>
                </c:pt>
                <c:pt idx="46">
                  <c:v>24.21378</c:v>
                </c:pt>
                <c:pt idx="47">
                  <c:v>24.607379999999999</c:v>
                </c:pt>
              </c:numCache>
            </c:numRef>
          </c:val>
          <c:smooth val="0"/>
          <c:extLst>
            <c:ext xmlns:c16="http://schemas.microsoft.com/office/drawing/2014/chart" uri="{C3380CC4-5D6E-409C-BE32-E72D297353CC}">
              <c16:uniqueId val="{00000014-1C19-4A2F-9091-2C25CF8F3D77}"/>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38.276679999999999</c:v>
                </c:pt>
                <c:pt idx="1">
                  <c:v>37.942489999999999</c:v>
                </c:pt>
                <c:pt idx="2">
                  <c:v>38.242440000000002</c:v>
                </c:pt>
                <c:pt idx="3">
                  <c:v>38.481639999999999</c:v>
                </c:pt>
                <c:pt idx="4">
                  <c:v>39.190089999999998</c:v>
                </c:pt>
                <c:pt idx="5">
                  <c:v>37.824840000000002</c:v>
                </c:pt>
                <c:pt idx="6">
                  <c:v>38.801580000000001</c:v>
                </c:pt>
                <c:pt idx="7">
                  <c:v>39.023600000000002</c:v>
                </c:pt>
                <c:pt idx="8">
                  <c:v>38.166289999999996</c:v>
                </c:pt>
                <c:pt idx="9">
                  <c:v>38.117460000000001</c:v>
                </c:pt>
                <c:pt idx="10">
                  <c:v>37.857039999999998</c:v>
                </c:pt>
                <c:pt idx="11">
                  <c:v>35.515270000000001</c:v>
                </c:pt>
                <c:pt idx="12">
                  <c:v>35.339669999999998</c:v>
                </c:pt>
                <c:pt idx="13">
                  <c:v>32.898690000000002</c:v>
                </c:pt>
                <c:pt idx="14">
                  <c:v>34.336379999999998</c:v>
                </c:pt>
                <c:pt idx="15">
                  <c:v>33.726689999999998</c:v>
                </c:pt>
                <c:pt idx="16">
                  <c:v>35.29918</c:v>
                </c:pt>
                <c:pt idx="17">
                  <c:v>35.729610000000001</c:v>
                </c:pt>
                <c:pt idx="18">
                  <c:v>36.446980000000003</c:v>
                </c:pt>
                <c:pt idx="19">
                  <c:v>37.580199999999998</c:v>
                </c:pt>
                <c:pt idx="20">
                  <c:v>37.49268</c:v>
                </c:pt>
                <c:pt idx="21">
                  <c:v>38.60087</c:v>
                </c:pt>
                <c:pt idx="22">
                  <c:v>38.063160000000003</c:v>
                </c:pt>
                <c:pt idx="23">
                  <c:v>37.31521</c:v>
                </c:pt>
                <c:pt idx="24">
                  <c:v>37.668289999999999</c:v>
                </c:pt>
                <c:pt idx="25">
                  <c:v>36.547060000000002</c:v>
                </c:pt>
                <c:pt idx="26">
                  <c:v>37.27411</c:v>
                </c:pt>
                <c:pt idx="27">
                  <c:v>38.041980000000002</c:v>
                </c:pt>
                <c:pt idx="28">
                  <c:v>39.105980000000002</c:v>
                </c:pt>
                <c:pt idx="29">
                  <c:v>37.550289999999997</c:v>
                </c:pt>
                <c:pt idx="30">
                  <c:v>39.76211</c:v>
                </c:pt>
                <c:pt idx="31">
                  <c:v>39.712049999999998</c:v>
                </c:pt>
                <c:pt idx="32">
                  <c:v>38.713810000000002</c:v>
                </c:pt>
                <c:pt idx="33">
                  <c:v>37.525010000000002</c:v>
                </c:pt>
                <c:pt idx="34">
                  <c:v>36.65269</c:v>
                </c:pt>
                <c:pt idx="35">
                  <c:v>35.388660000000002</c:v>
                </c:pt>
                <c:pt idx="36">
                  <c:v>34.803109999999997</c:v>
                </c:pt>
                <c:pt idx="37">
                  <c:v>32.898800000000001</c:v>
                </c:pt>
                <c:pt idx="38">
                  <c:v>32.913919999999997</c:v>
                </c:pt>
                <c:pt idx="39">
                  <c:v>34.537410000000001</c:v>
                </c:pt>
                <c:pt idx="40">
                  <c:v>34.726430000000001</c:v>
                </c:pt>
                <c:pt idx="41">
                  <c:v>35.954639999999998</c:v>
                </c:pt>
                <c:pt idx="42">
                  <c:v>36.725270000000002</c:v>
                </c:pt>
                <c:pt idx="43">
                  <c:v>37.84084</c:v>
                </c:pt>
                <c:pt idx="44">
                  <c:v>38.39846</c:v>
                </c:pt>
                <c:pt idx="45">
                  <c:v>38.491</c:v>
                </c:pt>
                <c:pt idx="46">
                  <c:v>38.514130000000002</c:v>
                </c:pt>
                <c:pt idx="47">
                  <c:v>38.973089999999999</c:v>
                </c:pt>
              </c:numCache>
            </c:numRef>
          </c:val>
          <c:smooth val="0"/>
          <c:extLst>
            <c:ext xmlns:c16="http://schemas.microsoft.com/office/drawing/2014/chart" uri="{C3380CC4-5D6E-409C-BE32-E72D297353CC}">
              <c16:uniqueId val="{00000015-1C19-4A2F-9091-2C25CF8F3D77}"/>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30.8992</c:v>
                </c:pt>
                <c:pt idx="1">
                  <c:v>33.767989999999998</c:v>
                </c:pt>
                <c:pt idx="2">
                  <c:v>33.924819999999997</c:v>
                </c:pt>
                <c:pt idx="3">
                  <c:v>34.078780000000002</c:v>
                </c:pt>
                <c:pt idx="4">
                  <c:v>33.65278</c:v>
                </c:pt>
                <c:pt idx="5">
                  <c:v>33.04524</c:v>
                </c:pt>
                <c:pt idx="6">
                  <c:v>32.507240000000003</c:v>
                </c:pt>
                <c:pt idx="7">
                  <c:v>31.818840000000002</c:v>
                </c:pt>
                <c:pt idx="8">
                  <c:v>31.754370000000002</c:v>
                </c:pt>
                <c:pt idx="9">
                  <c:v>31.84395</c:v>
                </c:pt>
                <c:pt idx="10">
                  <c:v>31.453389999999999</c:v>
                </c:pt>
                <c:pt idx="11">
                  <c:v>31.855229999999999</c:v>
                </c:pt>
                <c:pt idx="12">
                  <c:v>31.996079999999999</c:v>
                </c:pt>
                <c:pt idx="13">
                  <c:v>31.76735</c:v>
                </c:pt>
                <c:pt idx="14">
                  <c:v>31.113040000000002</c:v>
                </c:pt>
                <c:pt idx="15">
                  <c:v>32.14846</c:v>
                </c:pt>
                <c:pt idx="16">
                  <c:v>32.698090000000001</c:v>
                </c:pt>
                <c:pt idx="17">
                  <c:v>33.950330000000001</c:v>
                </c:pt>
                <c:pt idx="18">
                  <c:v>34.593980000000002</c:v>
                </c:pt>
                <c:pt idx="19">
                  <c:v>34.432040000000001</c:v>
                </c:pt>
                <c:pt idx="20">
                  <c:v>34.346939999999996</c:v>
                </c:pt>
                <c:pt idx="21">
                  <c:v>34.475580000000001</c:v>
                </c:pt>
                <c:pt idx="22">
                  <c:v>34.243389999999998</c:v>
                </c:pt>
                <c:pt idx="23">
                  <c:v>34.299729999999997</c:v>
                </c:pt>
                <c:pt idx="24">
                  <c:v>34.05442</c:v>
                </c:pt>
                <c:pt idx="25">
                  <c:v>33.382930000000002</c:v>
                </c:pt>
                <c:pt idx="26">
                  <c:v>33.93665</c:v>
                </c:pt>
                <c:pt idx="27">
                  <c:v>33.79421</c:v>
                </c:pt>
                <c:pt idx="28">
                  <c:v>33.799700000000001</c:v>
                </c:pt>
                <c:pt idx="29">
                  <c:v>33.661189999999998</c:v>
                </c:pt>
                <c:pt idx="30">
                  <c:v>32.334690000000002</c:v>
                </c:pt>
                <c:pt idx="31">
                  <c:v>32.040030000000002</c:v>
                </c:pt>
                <c:pt idx="32">
                  <c:v>31.780639999999998</c:v>
                </c:pt>
                <c:pt idx="33">
                  <c:v>30.416</c:v>
                </c:pt>
                <c:pt idx="34">
                  <c:v>27.143789999999999</c:v>
                </c:pt>
                <c:pt idx="35">
                  <c:v>27.96143</c:v>
                </c:pt>
                <c:pt idx="36">
                  <c:v>25.339960000000001</c:v>
                </c:pt>
                <c:pt idx="37">
                  <c:v>25.718170000000001</c:v>
                </c:pt>
                <c:pt idx="38">
                  <c:v>26.54851</c:v>
                </c:pt>
                <c:pt idx="39">
                  <c:v>26.69519</c:v>
                </c:pt>
                <c:pt idx="40">
                  <c:v>28.430209999999999</c:v>
                </c:pt>
                <c:pt idx="41">
                  <c:v>29.3066</c:v>
                </c:pt>
                <c:pt idx="42">
                  <c:v>29.165710000000001</c:v>
                </c:pt>
                <c:pt idx="43">
                  <c:v>30.022079999999999</c:v>
                </c:pt>
                <c:pt idx="44">
                  <c:v>30.127279999999999</c:v>
                </c:pt>
                <c:pt idx="45">
                  <c:v>29.58953</c:v>
                </c:pt>
                <c:pt idx="46">
                  <c:v>27.599170000000001</c:v>
                </c:pt>
                <c:pt idx="47">
                  <c:v>27.776910000000001</c:v>
                </c:pt>
              </c:numCache>
            </c:numRef>
          </c:val>
          <c:smooth val="0"/>
          <c:extLst>
            <c:ext xmlns:c16="http://schemas.microsoft.com/office/drawing/2014/chart" uri="{C3380CC4-5D6E-409C-BE32-E72D297353CC}">
              <c16:uniqueId val="{00000016-1C19-4A2F-9091-2C25CF8F3D7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0CF8-4F01-A537-C6B151A6D1F0}"/>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197.81988000000001</c:v>
                </c:pt>
                <c:pt idx="1">
                  <c:v>200.24473</c:v>
                </c:pt>
                <c:pt idx="2">
                  <c:v>200.16337999999999</c:v>
                </c:pt>
                <c:pt idx="3">
                  <c:v>199.21675999999999</c:v>
                </c:pt>
                <c:pt idx="4">
                  <c:v>200.0042</c:v>
                </c:pt>
                <c:pt idx="5">
                  <c:v>200.00901999999999</c:v>
                </c:pt>
                <c:pt idx="6">
                  <c:v>198.28977</c:v>
                </c:pt>
                <c:pt idx="7">
                  <c:v>198.59889000000001</c:v>
                </c:pt>
                <c:pt idx="8">
                  <c:v>196.60248999999999</c:v>
                </c:pt>
                <c:pt idx="9">
                  <c:v>194.31711000000001</c:v>
                </c:pt>
                <c:pt idx="10">
                  <c:v>197.06127000000001</c:v>
                </c:pt>
                <c:pt idx="11">
                  <c:v>198.42005</c:v>
                </c:pt>
                <c:pt idx="12">
                  <c:v>197.10533000000001</c:v>
                </c:pt>
                <c:pt idx="13">
                  <c:v>197.55600000000001</c:v>
                </c:pt>
                <c:pt idx="14">
                  <c:v>194.82774000000001</c:v>
                </c:pt>
                <c:pt idx="15">
                  <c:v>193.22884999999999</c:v>
                </c:pt>
                <c:pt idx="16">
                  <c:v>192.77637999999999</c:v>
                </c:pt>
                <c:pt idx="17">
                  <c:v>196.79173</c:v>
                </c:pt>
                <c:pt idx="18">
                  <c:v>197.01613</c:v>
                </c:pt>
                <c:pt idx="19">
                  <c:v>196.71759</c:v>
                </c:pt>
                <c:pt idx="20">
                  <c:v>193.77092999999999</c:v>
                </c:pt>
                <c:pt idx="21">
                  <c:v>196.21178</c:v>
                </c:pt>
                <c:pt idx="22">
                  <c:v>195.90844999999999</c:v>
                </c:pt>
                <c:pt idx="23">
                  <c:v>193.62343000000001</c:v>
                </c:pt>
                <c:pt idx="24">
                  <c:v>197.37998999999999</c:v>
                </c:pt>
                <c:pt idx="25">
                  <c:v>197.29490999999999</c:v>
                </c:pt>
                <c:pt idx="26">
                  <c:v>195.52993000000001</c:v>
                </c:pt>
                <c:pt idx="27">
                  <c:v>197.30368000000001</c:v>
                </c:pt>
                <c:pt idx="28">
                  <c:v>197.02970999999999</c:v>
                </c:pt>
                <c:pt idx="29">
                  <c:v>196.10594</c:v>
                </c:pt>
                <c:pt idx="30">
                  <c:v>188.69318999999999</c:v>
                </c:pt>
                <c:pt idx="31">
                  <c:v>148.73148</c:v>
                </c:pt>
                <c:pt idx="32">
                  <c:v>146.46700999999999</c:v>
                </c:pt>
                <c:pt idx="33">
                  <c:v>196.16755000000001</c:v>
                </c:pt>
                <c:pt idx="34">
                  <c:v>197.07091</c:v>
                </c:pt>
                <c:pt idx="35">
                  <c:v>127.71590999999999</c:v>
                </c:pt>
                <c:pt idx="36">
                  <c:v>95.623159999999999</c:v>
                </c:pt>
                <c:pt idx="37">
                  <c:v>95.994330000000005</c:v>
                </c:pt>
                <c:pt idx="38">
                  <c:v>95.219589999999997</c:v>
                </c:pt>
                <c:pt idx="39">
                  <c:v>98.558840000000004</c:v>
                </c:pt>
                <c:pt idx="40">
                  <c:v>99.153819999999996</c:v>
                </c:pt>
                <c:pt idx="41">
                  <c:v>99.767529999999994</c:v>
                </c:pt>
                <c:pt idx="42">
                  <c:v>99.982460000000003</c:v>
                </c:pt>
                <c:pt idx="43">
                  <c:v>132.52461</c:v>
                </c:pt>
                <c:pt idx="44">
                  <c:v>178.95265000000001</c:v>
                </c:pt>
                <c:pt idx="45">
                  <c:v>192.50220999999999</c:v>
                </c:pt>
                <c:pt idx="46">
                  <c:v>199.64588000000001</c:v>
                </c:pt>
                <c:pt idx="47">
                  <c:v>196.82008999999999</c:v>
                </c:pt>
              </c:numCache>
            </c:numRef>
          </c:val>
          <c:smooth val="0"/>
          <c:extLst>
            <c:ext xmlns:c16="http://schemas.microsoft.com/office/drawing/2014/chart" uri="{C3380CC4-5D6E-409C-BE32-E72D297353CC}">
              <c16:uniqueId val="{00000001-0CF8-4F01-A537-C6B151A6D1F0}"/>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30.4054</c:v>
                </c:pt>
                <c:pt idx="1">
                  <c:v>29.6721</c:v>
                </c:pt>
                <c:pt idx="2">
                  <c:v>30.356999999999999</c:v>
                </c:pt>
                <c:pt idx="3">
                  <c:v>30.192</c:v>
                </c:pt>
                <c:pt idx="4">
                  <c:v>31.333400000000001</c:v>
                </c:pt>
                <c:pt idx="5">
                  <c:v>30.694400000000002</c:v>
                </c:pt>
                <c:pt idx="6">
                  <c:v>31.061599999999999</c:v>
                </c:pt>
                <c:pt idx="7">
                  <c:v>31.535299999999999</c:v>
                </c:pt>
                <c:pt idx="8">
                  <c:v>31.361899999999999</c:v>
                </c:pt>
                <c:pt idx="9">
                  <c:v>30.687000000000001</c:v>
                </c:pt>
                <c:pt idx="10">
                  <c:v>29.616599999999998</c:v>
                </c:pt>
                <c:pt idx="11">
                  <c:v>28.265699999999999</c:v>
                </c:pt>
                <c:pt idx="12">
                  <c:v>27.072099999999999</c:v>
                </c:pt>
                <c:pt idx="13">
                  <c:v>27.414300000000001</c:v>
                </c:pt>
                <c:pt idx="14">
                  <c:v>27.698599999999999</c:v>
                </c:pt>
                <c:pt idx="15">
                  <c:v>27.066099999999999</c:v>
                </c:pt>
                <c:pt idx="16">
                  <c:v>27.317900000000002</c:v>
                </c:pt>
                <c:pt idx="17">
                  <c:v>28.37</c:v>
                </c:pt>
                <c:pt idx="18">
                  <c:v>29.258700000000001</c:v>
                </c:pt>
                <c:pt idx="19">
                  <c:v>29.361499999999999</c:v>
                </c:pt>
                <c:pt idx="20">
                  <c:v>25.537600000000001</c:v>
                </c:pt>
                <c:pt idx="21">
                  <c:v>23.346</c:v>
                </c:pt>
                <c:pt idx="22">
                  <c:v>23.209700000000002</c:v>
                </c:pt>
                <c:pt idx="23">
                  <c:v>22.339300000000001</c:v>
                </c:pt>
                <c:pt idx="24">
                  <c:v>22.613199999999999</c:v>
                </c:pt>
                <c:pt idx="25">
                  <c:v>21.303699999999999</c:v>
                </c:pt>
                <c:pt idx="26">
                  <c:v>26.533100000000001</c:v>
                </c:pt>
                <c:pt idx="27">
                  <c:v>24.459299999999999</c:v>
                </c:pt>
                <c:pt idx="28">
                  <c:v>25.8812</c:v>
                </c:pt>
                <c:pt idx="29">
                  <c:v>28.2407</c:v>
                </c:pt>
                <c:pt idx="30">
                  <c:v>30.4741</c:v>
                </c:pt>
                <c:pt idx="31">
                  <c:v>30.1373</c:v>
                </c:pt>
                <c:pt idx="32">
                  <c:v>29.965699999999998</c:v>
                </c:pt>
                <c:pt idx="33">
                  <c:v>28.485600000000002</c:v>
                </c:pt>
                <c:pt idx="34">
                  <c:v>28.582799999999999</c:v>
                </c:pt>
                <c:pt idx="35">
                  <c:v>27.2971</c:v>
                </c:pt>
                <c:pt idx="36">
                  <c:v>26.712900000000001</c:v>
                </c:pt>
                <c:pt idx="37">
                  <c:v>26.2959</c:v>
                </c:pt>
                <c:pt idx="38">
                  <c:v>26.4497</c:v>
                </c:pt>
                <c:pt idx="39">
                  <c:v>27.0623</c:v>
                </c:pt>
                <c:pt idx="40">
                  <c:v>29.2865</c:v>
                </c:pt>
                <c:pt idx="41">
                  <c:v>28.4421</c:v>
                </c:pt>
                <c:pt idx="42">
                  <c:v>29.107700000000001</c:v>
                </c:pt>
                <c:pt idx="43">
                  <c:v>29.8277</c:v>
                </c:pt>
                <c:pt idx="44">
                  <c:v>30.167400000000001</c:v>
                </c:pt>
                <c:pt idx="45">
                  <c:v>30.442399999999999</c:v>
                </c:pt>
                <c:pt idx="46">
                  <c:v>30.6311</c:v>
                </c:pt>
                <c:pt idx="47">
                  <c:v>29.785</c:v>
                </c:pt>
              </c:numCache>
            </c:numRef>
          </c:val>
          <c:smooth val="0"/>
          <c:extLst>
            <c:ext xmlns:c16="http://schemas.microsoft.com/office/drawing/2014/chart" uri="{C3380CC4-5D6E-409C-BE32-E72D297353CC}">
              <c16:uniqueId val="{00000002-0CF8-4F01-A537-C6B151A6D1F0}"/>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0CF8-4F01-A537-C6B151A6D1F0}"/>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2">
                  <c:v>0.34061000000000002</c:v>
                </c:pt>
                <c:pt idx="3">
                  <c:v>0.30476999999999999</c:v>
                </c:pt>
                <c:pt idx="4">
                  <c:v>0.27800000000000002</c:v>
                </c:pt>
                <c:pt idx="5">
                  <c:v>0.26616000000000001</c:v>
                </c:pt>
                <c:pt idx="6">
                  <c:v>0.2555</c:v>
                </c:pt>
                <c:pt idx="7">
                  <c:v>0.25951000000000002</c:v>
                </c:pt>
                <c:pt idx="8">
                  <c:v>0.25211</c:v>
                </c:pt>
                <c:pt idx="9">
                  <c:v>0.25506000000000001</c:v>
                </c:pt>
                <c:pt idx="10">
                  <c:v>0.24743999999999999</c:v>
                </c:pt>
                <c:pt idx="11">
                  <c:v>0.25102999999999998</c:v>
                </c:pt>
                <c:pt idx="12">
                  <c:v>0.32401000000000002</c:v>
                </c:pt>
                <c:pt idx="13">
                  <c:v>0.34327000000000002</c:v>
                </c:pt>
                <c:pt idx="14">
                  <c:v>0.29559000000000002</c:v>
                </c:pt>
                <c:pt idx="15">
                  <c:v>0.27634999999999998</c:v>
                </c:pt>
                <c:pt idx="16">
                  <c:v>0.28949999999999998</c:v>
                </c:pt>
                <c:pt idx="17">
                  <c:v>0.30726999999999999</c:v>
                </c:pt>
                <c:pt idx="18">
                  <c:v>0.56540999999999997</c:v>
                </c:pt>
                <c:pt idx="19">
                  <c:v>0.62665000000000004</c:v>
                </c:pt>
                <c:pt idx="20">
                  <c:v>0.64727000000000001</c:v>
                </c:pt>
                <c:pt idx="21">
                  <c:v>0.63400000000000001</c:v>
                </c:pt>
                <c:pt idx="22">
                  <c:v>0.89844000000000002</c:v>
                </c:pt>
                <c:pt idx="23">
                  <c:v>0.99078999999999995</c:v>
                </c:pt>
                <c:pt idx="24">
                  <c:v>0.93608000000000002</c:v>
                </c:pt>
                <c:pt idx="25">
                  <c:v>0.83177000000000001</c:v>
                </c:pt>
                <c:pt idx="26">
                  <c:v>0.72887000000000002</c:v>
                </c:pt>
                <c:pt idx="27">
                  <c:v>0.75714000000000004</c:v>
                </c:pt>
                <c:pt idx="28">
                  <c:v>0.84572999999999998</c:v>
                </c:pt>
                <c:pt idx="29">
                  <c:v>1.1579200000000001</c:v>
                </c:pt>
                <c:pt idx="30">
                  <c:v>1.26915</c:v>
                </c:pt>
                <c:pt idx="31">
                  <c:v>0.93267</c:v>
                </c:pt>
                <c:pt idx="32">
                  <c:v>0.86907000000000001</c:v>
                </c:pt>
                <c:pt idx="33">
                  <c:v>0.92129000000000005</c:v>
                </c:pt>
                <c:pt idx="34">
                  <c:v>1.14516</c:v>
                </c:pt>
                <c:pt idx="35">
                  <c:v>1.1262000000000001</c:v>
                </c:pt>
                <c:pt idx="36">
                  <c:v>1.3757200000000001</c:v>
                </c:pt>
                <c:pt idx="37">
                  <c:v>1.40385</c:v>
                </c:pt>
                <c:pt idx="38">
                  <c:v>1.3638399999999999</c:v>
                </c:pt>
                <c:pt idx="39">
                  <c:v>1.38794</c:v>
                </c:pt>
                <c:pt idx="40">
                  <c:v>1.2645500000000001</c:v>
                </c:pt>
                <c:pt idx="41">
                  <c:v>1.0384599999999999</c:v>
                </c:pt>
                <c:pt idx="42">
                  <c:v>1.14514</c:v>
                </c:pt>
                <c:pt idx="43">
                  <c:v>1.0826800000000001</c:v>
                </c:pt>
                <c:pt idx="44">
                  <c:v>1.10294</c:v>
                </c:pt>
                <c:pt idx="45">
                  <c:v>1.1490899999999999</c:v>
                </c:pt>
                <c:pt idx="46">
                  <c:v>1.1641999999999999</c:v>
                </c:pt>
                <c:pt idx="47">
                  <c:v>1.13957</c:v>
                </c:pt>
              </c:numCache>
            </c:numRef>
          </c:val>
          <c:smooth val="0"/>
          <c:extLst>
            <c:ext xmlns:c16="http://schemas.microsoft.com/office/drawing/2014/chart" uri="{C3380CC4-5D6E-409C-BE32-E72D297353CC}">
              <c16:uniqueId val="{00000004-0CF8-4F01-A537-C6B151A6D1F0}"/>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0CF8-4F01-A537-C6B151A6D1F0}"/>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2.6</c:v>
                </c:pt>
                <c:pt idx="1">
                  <c:v>2.7</c:v>
                </c:pt>
                <c:pt idx="2">
                  <c:v>2.7</c:v>
                </c:pt>
                <c:pt idx="3">
                  <c:v>2.9</c:v>
                </c:pt>
                <c:pt idx="4">
                  <c:v>2.8</c:v>
                </c:pt>
                <c:pt idx="5">
                  <c:v>2.7</c:v>
                </c:pt>
                <c:pt idx="6">
                  <c:v>2.6</c:v>
                </c:pt>
                <c:pt idx="7">
                  <c:v>2.8</c:v>
                </c:pt>
                <c:pt idx="8">
                  <c:v>2.78</c:v>
                </c:pt>
                <c:pt idx="9">
                  <c:v>2.7</c:v>
                </c:pt>
                <c:pt idx="10">
                  <c:v>2.8</c:v>
                </c:pt>
                <c:pt idx="11">
                  <c:v>2.6</c:v>
                </c:pt>
                <c:pt idx="12">
                  <c:v>2.7</c:v>
                </c:pt>
                <c:pt idx="13">
                  <c:v>2.7</c:v>
                </c:pt>
                <c:pt idx="14">
                  <c:v>2.7</c:v>
                </c:pt>
                <c:pt idx="15">
                  <c:v>2.5</c:v>
                </c:pt>
                <c:pt idx="16">
                  <c:v>2.5</c:v>
                </c:pt>
                <c:pt idx="17">
                  <c:v>2.4</c:v>
                </c:pt>
                <c:pt idx="18">
                  <c:v>1.2</c:v>
                </c:pt>
                <c:pt idx="19">
                  <c:v>1.5</c:v>
                </c:pt>
                <c:pt idx="20">
                  <c:v>1.5</c:v>
                </c:pt>
                <c:pt idx="21">
                  <c:v>1.7</c:v>
                </c:pt>
                <c:pt idx="22">
                  <c:v>2.5</c:v>
                </c:pt>
                <c:pt idx="23">
                  <c:v>2.7</c:v>
                </c:pt>
                <c:pt idx="24">
                  <c:v>2.5</c:v>
                </c:pt>
                <c:pt idx="25">
                  <c:v>2.6</c:v>
                </c:pt>
                <c:pt idx="26">
                  <c:v>2.5</c:v>
                </c:pt>
                <c:pt idx="27">
                  <c:v>2.5</c:v>
                </c:pt>
                <c:pt idx="28">
                  <c:v>2.4</c:v>
                </c:pt>
                <c:pt idx="29">
                  <c:v>2.5</c:v>
                </c:pt>
                <c:pt idx="30">
                  <c:v>2.5</c:v>
                </c:pt>
                <c:pt idx="31">
                  <c:v>2.4</c:v>
                </c:pt>
                <c:pt idx="32">
                  <c:v>2.7</c:v>
                </c:pt>
                <c:pt idx="33">
                  <c:v>2.8</c:v>
                </c:pt>
                <c:pt idx="34">
                  <c:v>2.9</c:v>
                </c:pt>
                <c:pt idx="35">
                  <c:v>2.7</c:v>
                </c:pt>
                <c:pt idx="36">
                  <c:v>2.7</c:v>
                </c:pt>
                <c:pt idx="37">
                  <c:v>2.6</c:v>
                </c:pt>
                <c:pt idx="38">
                  <c:v>2.8</c:v>
                </c:pt>
                <c:pt idx="39">
                  <c:v>2.7</c:v>
                </c:pt>
                <c:pt idx="40">
                  <c:v>2.7</c:v>
                </c:pt>
                <c:pt idx="41">
                  <c:v>2.7</c:v>
                </c:pt>
                <c:pt idx="42">
                  <c:v>2.6</c:v>
                </c:pt>
                <c:pt idx="43">
                  <c:v>2.5</c:v>
                </c:pt>
                <c:pt idx="44">
                  <c:v>2.7</c:v>
                </c:pt>
                <c:pt idx="45">
                  <c:v>2.6</c:v>
                </c:pt>
                <c:pt idx="46">
                  <c:v>2.6</c:v>
                </c:pt>
                <c:pt idx="47">
                  <c:v>2.6</c:v>
                </c:pt>
              </c:numCache>
            </c:numRef>
          </c:val>
          <c:smooth val="0"/>
          <c:extLst>
            <c:ext xmlns:c16="http://schemas.microsoft.com/office/drawing/2014/chart" uri="{C3380CC4-5D6E-409C-BE32-E72D297353CC}">
              <c16:uniqueId val="{00000006-0CF8-4F01-A537-C6B151A6D1F0}"/>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0CF8-4F01-A537-C6B151A6D1F0}"/>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20.478999999999999</c:v>
                </c:pt>
                <c:pt idx="1">
                  <c:v>20.311</c:v>
                </c:pt>
                <c:pt idx="2">
                  <c:v>20.143000000000001</c:v>
                </c:pt>
                <c:pt idx="3">
                  <c:v>20.158000000000001</c:v>
                </c:pt>
                <c:pt idx="4">
                  <c:v>20.175000000000001</c:v>
                </c:pt>
                <c:pt idx="5">
                  <c:v>20.233000000000001</c:v>
                </c:pt>
                <c:pt idx="6">
                  <c:v>20.149000000000001</c:v>
                </c:pt>
                <c:pt idx="7">
                  <c:v>20.202999999999999</c:v>
                </c:pt>
                <c:pt idx="8">
                  <c:v>20.170000000000002</c:v>
                </c:pt>
                <c:pt idx="9">
                  <c:v>20.164999999999999</c:v>
                </c:pt>
                <c:pt idx="10">
                  <c:v>20.117000000000001</c:v>
                </c:pt>
                <c:pt idx="11">
                  <c:v>20.061</c:v>
                </c:pt>
                <c:pt idx="12">
                  <c:v>20.134</c:v>
                </c:pt>
                <c:pt idx="13">
                  <c:v>20.100999999999999</c:v>
                </c:pt>
                <c:pt idx="14">
                  <c:v>20.047000000000001</c:v>
                </c:pt>
                <c:pt idx="15">
                  <c:v>19.981999999999999</c:v>
                </c:pt>
                <c:pt idx="16">
                  <c:v>19.934999999999999</c:v>
                </c:pt>
                <c:pt idx="17">
                  <c:v>19.954999999999998</c:v>
                </c:pt>
                <c:pt idx="18">
                  <c:v>19.745999999999999</c:v>
                </c:pt>
                <c:pt idx="19">
                  <c:v>19.73</c:v>
                </c:pt>
                <c:pt idx="20">
                  <c:v>19.707999999999998</c:v>
                </c:pt>
                <c:pt idx="21">
                  <c:v>19.588000000000001</c:v>
                </c:pt>
                <c:pt idx="22">
                  <c:v>19.523</c:v>
                </c:pt>
                <c:pt idx="23">
                  <c:v>19.556999999999999</c:v>
                </c:pt>
                <c:pt idx="24">
                  <c:v>19.561</c:v>
                </c:pt>
                <c:pt idx="25">
                  <c:v>19.585000000000001</c:v>
                </c:pt>
                <c:pt idx="26">
                  <c:v>19.478999999999999</c:v>
                </c:pt>
                <c:pt idx="27">
                  <c:v>19.466999999999999</c:v>
                </c:pt>
                <c:pt idx="28">
                  <c:v>19.459</c:v>
                </c:pt>
                <c:pt idx="29">
                  <c:v>19.486999999999998</c:v>
                </c:pt>
                <c:pt idx="30">
                  <c:v>19.513999999999999</c:v>
                </c:pt>
                <c:pt idx="31">
                  <c:v>19.52</c:v>
                </c:pt>
                <c:pt idx="32">
                  <c:v>19.561</c:v>
                </c:pt>
                <c:pt idx="33">
                  <c:v>19.524000000000001</c:v>
                </c:pt>
                <c:pt idx="34">
                  <c:v>15.17</c:v>
                </c:pt>
                <c:pt idx="35">
                  <c:v>12.532999999999999</c:v>
                </c:pt>
                <c:pt idx="36">
                  <c:v>12.507</c:v>
                </c:pt>
                <c:pt idx="37">
                  <c:v>12.571</c:v>
                </c:pt>
                <c:pt idx="38">
                  <c:v>12.382999999999999</c:v>
                </c:pt>
                <c:pt idx="39">
                  <c:v>12.417</c:v>
                </c:pt>
                <c:pt idx="40">
                  <c:v>12.374000000000001</c:v>
                </c:pt>
                <c:pt idx="41">
                  <c:v>12.348000000000001</c:v>
                </c:pt>
                <c:pt idx="42">
                  <c:v>12.420999999999999</c:v>
                </c:pt>
                <c:pt idx="43">
                  <c:v>16.893999999999998</c:v>
                </c:pt>
                <c:pt idx="44">
                  <c:v>20.170999999999999</c:v>
                </c:pt>
                <c:pt idx="45">
                  <c:v>20.146000000000001</c:v>
                </c:pt>
                <c:pt idx="46">
                  <c:v>20.164999999999999</c:v>
                </c:pt>
                <c:pt idx="47">
                  <c:v>20.28</c:v>
                </c:pt>
              </c:numCache>
            </c:numRef>
          </c:val>
          <c:smooth val="0"/>
          <c:extLst>
            <c:ext xmlns:c16="http://schemas.microsoft.com/office/drawing/2014/chart" uri="{C3380CC4-5D6E-409C-BE32-E72D297353CC}">
              <c16:uniqueId val="{00000008-0CF8-4F01-A537-C6B151A6D1F0}"/>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0CF8-4F01-A537-C6B151A6D1F0}"/>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12.5</c:v>
                </c:pt>
                <c:pt idx="1">
                  <c:v>12.5</c:v>
                </c:pt>
                <c:pt idx="2">
                  <c:v>12.5</c:v>
                </c:pt>
                <c:pt idx="3">
                  <c:v>12.5</c:v>
                </c:pt>
                <c:pt idx="4">
                  <c:v>12.5</c:v>
                </c:pt>
                <c:pt idx="5">
                  <c:v>12.5</c:v>
                </c:pt>
                <c:pt idx="6">
                  <c:v>12.5</c:v>
                </c:pt>
                <c:pt idx="7">
                  <c:v>12.5</c:v>
                </c:pt>
                <c:pt idx="8">
                  <c:v>12.5</c:v>
                </c:pt>
                <c:pt idx="9">
                  <c:v>12.5</c:v>
                </c:pt>
                <c:pt idx="10">
                  <c:v>12.5</c:v>
                </c:pt>
                <c:pt idx="11">
                  <c:v>12.5</c:v>
                </c:pt>
                <c:pt idx="12">
                  <c:v>12.5</c:v>
                </c:pt>
                <c:pt idx="13">
                  <c:v>12.5</c:v>
                </c:pt>
                <c:pt idx="14">
                  <c:v>12.5</c:v>
                </c:pt>
                <c:pt idx="15">
                  <c:v>12.5</c:v>
                </c:pt>
                <c:pt idx="16">
                  <c:v>12.5</c:v>
                </c:pt>
                <c:pt idx="17">
                  <c:v>12.5</c:v>
                </c:pt>
                <c:pt idx="18">
                  <c:v>12.5</c:v>
                </c:pt>
                <c:pt idx="19">
                  <c:v>12.5</c:v>
                </c:pt>
                <c:pt idx="20">
                  <c:v>12.5</c:v>
                </c:pt>
                <c:pt idx="21">
                  <c:v>12.5</c:v>
                </c:pt>
                <c:pt idx="22">
                  <c:v>12.5</c:v>
                </c:pt>
                <c:pt idx="23">
                  <c:v>12.5</c:v>
                </c:pt>
                <c:pt idx="24">
                  <c:v>12.5</c:v>
                </c:pt>
                <c:pt idx="25">
                  <c:v>12.5</c:v>
                </c:pt>
                <c:pt idx="26">
                  <c:v>12.5</c:v>
                </c:pt>
                <c:pt idx="27">
                  <c:v>12.5</c:v>
                </c:pt>
                <c:pt idx="28">
                  <c:v>12.5</c:v>
                </c:pt>
                <c:pt idx="29">
                  <c:v>12.5</c:v>
                </c:pt>
                <c:pt idx="30">
                  <c:v>12.5</c:v>
                </c:pt>
                <c:pt idx="31">
                  <c:v>12.5</c:v>
                </c:pt>
                <c:pt idx="32">
                  <c:v>12.5</c:v>
                </c:pt>
                <c:pt idx="33">
                  <c:v>12.5</c:v>
                </c:pt>
                <c:pt idx="34">
                  <c:v>12.5</c:v>
                </c:pt>
                <c:pt idx="35">
                  <c:v>12.5</c:v>
                </c:pt>
                <c:pt idx="36">
                  <c:v>12.5</c:v>
                </c:pt>
                <c:pt idx="37">
                  <c:v>12.5</c:v>
                </c:pt>
                <c:pt idx="38">
                  <c:v>12.5</c:v>
                </c:pt>
                <c:pt idx="39">
                  <c:v>12.5</c:v>
                </c:pt>
                <c:pt idx="40">
                  <c:v>12.5</c:v>
                </c:pt>
                <c:pt idx="41">
                  <c:v>12.5</c:v>
                </c:pt>
                <c:pt idx="42">
                  <c:v>12.5</c:v>
                </c:pt>
                <c:pt idx="43">
                  <c:v>12.5</c:v>
                </c:pt>
                <c:pt idx="44">
                  <c:v>12.5</c:v>
                </c:pt>
                <c:pt idx="45">
                  <c:v>12.5</c:v>
                </c:pt>
                <c:pt idx="46">
                  <c:v>12.5</c:v>
                </c:pt>
                <c:pt idx="47">
                  <c:v>12.5</c:v>
                </c:pt>
              </c:numCache>
            </c:numRef>
          </c:val>
          <c:smooth val="0"/>
          <c:extLst>
            <c:ext xmlns:c16="http://schemas.microsoft.com/office/drawing/2014/chart" uri="{C3380CC4-5D6E-409C-BE32-E72D297353CC}">
              <c16:uniqueId val="{0000000A-0CF8-4F01-A537-C6B151A6D1F0}"/>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0CF8-4F01-A537-C6B151A6D1F0}"/>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0CF8-4F01-A537-C6B151A6D1F0}"/>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pt idx="0">
                  <c:v>71.913480000000007</c:v>
                </c:pt>
                <c:pt idx="1">
                  <c:v>72.784369999999996</c:v>
                </c:pt>
                <c:pt idx="2">
                  <c:v>72.752560000000003</c:v>
                </c:pt>
                <c:pt idx="3">
                  <c:v>78.238950000000003</c:v>
                </c:pt>
                <c:pt idx="4">
                  <c:v>75.328789999999998</c:v>
                </c:pt>
                <c:pt idx="5">
                  <c:v>73.625439999999998</c:v>
                </c:pt>
                <c:pt idx="6">
                  <c:v>68.856570000000005</c:v>
                </c:pt>
                <c:pt idx="7">
                  <c:v>73.85745</c:v>
                </c:pt>
                <c:pt idx="8">
                  <c:v>73.050920000000005</c:v>
                </c:pt>
                <c:pt idx="9">
                  <c:v>73.824129999999997</c:v>
                </c:pt>
                <c:pt idx="10">
                  <c:v>73.285759999999996</c:v>
                </c:pt>
                <c:pt idx="11">
                  <c:v>69.938090000000003</c:v>
                </c:pt>
                <c:pt idx="12">
                  <c:v>69.771330000000006</c:v>
                </c:pt>
                <c:pt idx="13">
                  <c:v>71.746939999999995</c:v>
                </c:pt>
                <c:pt idx="14">
                  <c:v>72.30489</c:v>
                </c:pt>
                <c:pt idx="15">
                  <c:v>71.986590000000007</c:v>
                </c:pt>
                <c:pt idx="16">
                  <c:v>69.269750000000002</c:v>
                </c:pt>
                <c:pt idx="17">
                  <c:v>74.961879999999994</c:v>
                </c:pt>
                <c:pt idx="18">
                  <c:v>72.595200000000006</c:v>
                </c:pt>
                <c:pt idx="19">
                  <c:v>68.692480000000003</c:v>
                </c:pt>
                <c:pt idx="20">
                  <c:v>71.489189999999994</c:v>
                </c:pt>
                <c:pt idx="21">
                  <c:v>72.020499999999998</c:v>
                </c:pt>
                <c:pt idx="22">
                  <c:v>71.901259999999994</c:v>
                </c:pt>
                <c:pt idx="23">
                  <c:v>69.923699999999997</c:v>
                </c:pt>
                <c:pt idx="24">
                  <c:v>68.696449999999999</c:v>
                </c:pt>
                <c:pt idx="25">
                  <c:v>70.106290000000001</c:v>
                </c:pt>
                <c:pt idx="26">
                  <c:v>73.558109999999999</c:v>
                </c:pt>
                <c:pt idx="27">
                  <c:v>69.072050000000004</c:v>
                </c:pt>
                <c:pt idx="28">
                  <c:v>70.021910000000005</c:v>
                </c:pt>
                <c:pt idx="29">
                  <c:v>72.550489999999996</c:v>
                </c:pt>
                <c:pt idx="30">
                  <c:v>70.907570000000007</c:v>
                </c:pt>
                <c:pt idx="31">
                  <c:v>69.607860000000002</c:v>
                </c:pt>
                <c:pt idx="32">
                  <c:v>69.025710000000004</c:v>
                </c:pt>
                <c:pt idx="33">
                  <c:v>67.269750000000002</c:v>
                </c:pt>
                <c:pt idx="34">
                  <c:v>69.495279999999994</c:v>
                </c:pt>
                <c:pt idx="35">
                  <c:v>70.634730000000005</c:v>
                </c:pt>
                <c:pt idx="36">
                  <c:v>69.965969999999999</c:v>
                </c:pt>
                <c:pt idx="37">
                  <c:v>69.277379999999994</c:v>
                </c:pt>
                <c:pt idx="38">
                  <c:v>68.998069999999998</c:v>
                </c:pt>
                <c:pt idx="39">
                  <c:v>73.032830000000004</c:v>
                </c:pt>
                <c:pt idx="40">
                  <c:v>71.477220000000003</c:v>
                </c:pt>
                <c:pt idx="41">
                  <c:v>72.353369999999998</c:v>
                </c:pt>
                <c:pt idx="42">
                  <c:v>71.276330000000002</c:v>
                </c:pt>
                <c:pt idx="43">
                  <c:v>75.893389999999997</c:v>
                </c:pt>
                <c:pt idx="44">
                  <c:v>71.939880000000002</c:v>
                </c:pt>
                <c:pt idx="45">
                  <c:v>72.647149999999996</c:v>
                </c:pt>
                <c:pt idx="46">
                  <c:v>72.222130000000007</c:v>
                </c:pt>
                <c:pt idx="47">
                  <c:v>68.777289999999994</c:v>
                </c:pt>
              </c:numCache>
            </c:numRef>
          </c:val>
          <c:smooth val="0"/>
          <c:extLst>
            <c:ext xmlns:c16="http://schemas.microsoft.com/office/drawing/2014/chart" uri="{C3380CC4-5D6E-409C-BE32-E72D297353CC}">
              <c16:uniqueId val="{0000000D-0CF8-4F01-A537-C6B151A6D1F0}"/>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11.964549999999999</c:v>
                </c:pt>
                <c:pt idx="1">
                  <c:v>12.26765</c:v>
                </c:pt>
                <c:pt idx="2">
                  <c:v>13.00437</c:v>
                </c:pt>
                <c:pt idx="3">
                  <c:v>12.73795</c:v>
                </c:pt>
                <c:pt idx="4">
                  <c:v>12.726150000000001</c:v>
                </c:pt>
                <c:pt idx="5">
                  <c:v>12.10332</c:v>
                </c:pt>
                <c:pt idx="6">
                  <c:v>12.023529999999999</c:v>
                </c:pt>
                <c:pt idx="7">
                  <c:v>11.004379999999999</c:v>
                </c:pt>
                <c:pt idx="8">
                  <c:v>10.24915</c:v>
                </c:pt>
                <c:pt idx="9">
                  <c:v>9.8246400000000005</c:v>
                </c:pt>
                <c:pt idx="10">
                  <c:v>11.326090000000001</c:v>
                </c:pt>
                <c:pt idx="11">
                  <c:v>11.901350000000001</c:v>
                </c:pt>
                <c:pt idx="12">
                  <c:v>12.285360000000001</c:v>
                </c:pt>
                <c:pt idx="13">
                  <c:v>11.83103</c:v>
                </c:pt>
                <c:pt idx="14">
                  <c:v>11.56902</c:v>
                </c:pt>
                <c:pt idx="15">
                  <c:v>10.5227</c:v>
                </c:pt>
                <c:pt idx="16">
                  <c:v>10.086729999999999</c:v>
                </c:pt>
                <c:pt idx="17">
                  <c:v>10.53609</c:v>
                </c:pt>
                <c:pt idx="18">
                  <c:v>11.77088</c:v>
                </c:pt>
                <c:pt idx="19">
                  <c:v>12.416309999999999</c:v>
                </c:pt>
                <c:pt idx="20">
                  <c:v>12.82986</c:v>
                </c:pt>
                <c:pt idx="21">
                  <c:v>12.383150000000001</c:v>
                </c:pt>
                <c:pt idx="22">
                  <c:v>12.349309999999999</c:v>
                </c:pt>
                <c:pt idx="23">
                  <c:v>12.57643</c:v>
                </c:pt>
                <c:pt idx="24">
                  <c:v>12.87668</c:v>
                </c:pt>
                <c:pt idx="25">
                  <c:v>13.441420000000001</c:v>
                </c:pt>
                <c:pt idx="26">
                  <c:v>13.677910000000001</c:v>
                </c:pt>
                <c:pt idx="27">
                  <c:v>13.34014</c:v>
                </c:pt>
                <c:pt idx="28">
                  <c:v>13.402939999999999</c:v>
                </c:pt>
                <c:pt idx="29">
                  <c:v>13.139480000000001</c:v>
                </c:pt>
                <c:pt idx="30">
                  <c:v>13.181699999999999</c:v>
                </c:pt>
                <c:pt idx="31">
                  <c:v>13.040789999999999</c:v>
                </c:pt>
                <c:pt idx="32">
                  <c:v>13.577170000000001</c:v>
                </c:pt>
                <c:pt idx="33">
                  <c:v>13.331200000000001</c:v>
                </c:pt>
                <c:pt idx="34">
                  <c:v>13.56221</c:v>
                </c:pt>
                <c:pt idx="35">
                  <c:v>13.38819</c:v>
                </c:pt>
                <c:pt idx="36">
                  <c:v>13.35421</c:v>
                </c:pt>
                <c:pt idx="37">
                  <c:v>13.36347</c:v>
                </c:pt>
                <c:pt idx="38">
                  <c:v>13.336539999999999</c:v>
                </c:pt>
                <c:pt idx="39">
                  <c:v>13.51173</c:v>
                </c:pt>
                <c:pt idx="40">
                  <c:v>12.839259999999999</c:v>
                </c:pt>
                <c:pt idx="41">
                  <c:v>12.73921</c:v>
                </c:pt>
                <c:pt idx="42">
                  <c:v>12.75572</c:v>
                </c:pt>
                <c:pt idx="43">
                  <c:v>12.84694</c:v>
                </c:pt>
                <c:pt idx="44">
                  <c:v>12.865069999999999</c:v>
                </c:pt>
                <c:pt idx="45">
                  <c:v>13.314970000000001</c:v>
                </c:pt>
                <c:pt idx="46">
                  <c:v>12.86393</c:v>
                </c:pt>
                <c:pt idx="47">
                  <c:v>12.81195</c:v>
                </c:pt>
              </c:numCache>
            </c:numRef>
          </c:val>
          <c:smooth val="0"/>
          <c:extLst>
            <c:ext xmlns:c16="http://schemas.microsoft.com/office/drawing/2014/chart" uri="{C3380CC4-5D6E-409C-BE32-E72D297353CC}">
              <c16:uniqueId val="{0000000E-0CF8-4F01-A537-C6B151A6D1F0}"/>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0CF8-4F01-A537-C6B151A6D1F0}"/>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5.7586700000000004</c:v>
                </c:pt>
                <c:pt idx="1">
                  <c:v>5.6535299999999999</c:v>
                </c:pt>
                <c:pt idx="2">
                  <c:v>5.6932</c:v>
                </c:pt>
                <c:pt idx="3">
                  <c:v>5.8767100000000001</c:v>
                </c:pt>
                <c:pt idx="4">
                  <c:v>5.9534200000000004</c:v>
                </c:pt>
                <c:pt idx="5">
                  <c:v>6.0287800000000002</c:v>
                </c:pt>
                <c:pt idx="6">
                  <c:v>5.9431200000000004</c:v>
                </c:pt>
                <c:pt idx="7">
                  <c:v>5.9273600000000002</c:v>
                </c:pt>
                <c:pt idx="8">
                  <c:v>5.8679399999999999</c:v>
                </c:pt>
                <c:pt idx="9">
                  <c:v>5.9537899999999997</c:v>
                </c:pt>
                <c:pt idx="10">
                  <c:v>5.8877499999999996</c:v>
                </c:pt>
                <c:pt idx="11">
                  <c:v>5.8721199999999998</c:v>
                </c:pt>
                <c:pt idx="12">
                  <c:v>5.8772900000000003</c:v>
                </c:pt>
                <c:pt idx="13">
                  <c:v>5.8250000000000002</c:v>
                </c:pt>
                <c:pt idx="14">
                  <c:v>5.7520600000000002</c:v>
                </c:pt>
                <c:pt idx="15">
                  <c:v>5.7473799999999997</c:v>
                </c:pt>
                <c:pt idx="16">
                  <c:v>5.5625900000000001</c:v>
                </c:pt>
                <c:pt idx="17">
                  <c:v>5.6292600000000004</c:v>
                </c:pt>
                <c:pt idx="18">
                  <c:v>5.5468999999999999</c:v>
                </c:pt>
                <c:pt idx="19">
                  <c:v>5.6013799999999998</c:v>
                </c:pt>
                <c:pt idx="20">
                  <c:v>5.53362</c:v>
                </c:pt>
                <c:pt idx="21">
                  <c:v>5.4604699999999999</c:v>
                </c:pt>
                <c:pt idx="22">
                  <c:v>5.5406300000000002</c:v>
                </c:pt>
                <c:pt idx="23">
                  <c:v>5.4365399999999999</c:v>
                </c:pt>
                <c:pt idx="24">
                  <c:v>5.4839700000000002</c:v>
                </c:pt>
                <c:pt idx="25">
                  <c:v>5.5971799999999998</c:v>
                </c:pt>
                <c:pt idx="26">
                  <c:v>5.9806600000000003</c:v>
                </c:pt>
                <c:pt idx="27">
                  <c:v>5.9393900000000004</c:v>
                </c:pt>
                <c:pt idx="28">
                  <c:v>5.8288399999999996</c:v>
                </c:pt>
                <c:pt idx="29">
                  <c:v>5.6824199999999996</c:v>
                </c:pt>
                <c:pt idx="30">
                  <c:v>5.8313499999999996</c:v>
                </c:pt>
                <c:pt idx="31">
                  <c:v>5.8689299999999998</c:v>
                </c:pt>
                <c:pt idx="32">
                  <c:v>5.8144499999999999</c:v>
                </c:pt>
                <c:pt idx="33">
                  <c:v>5.7557999999999998</c:v>
                </c:pt>
                <c:pt idx="34">
                  <c:v>5.70024</c:v>
                </c:pt>
                <c:pt idx="35">
                  <c:v>5.7743099999999998</c:v>
                </c:pt>
                <c:pt idx="36">
                  <c:v>5.8454699999999997</c:v>
                </c:pt>
                <c:pt idx="37">
                  <c:v>5.7521500000000003</c:v>
                </c:pt>
                <c:pt idx="38">
                  <c:v>5.8727200000000002</c:v>
                </c:pt>
                <c:pt idx="39">
                  <c:v>5.8844700000000003</c:v>
                </c:pt>
                <c:pt idx="40">
                  <c:v>5.8009300000000001</c:v>
                </c:pt>
                <c:pt idx="41">
                  <c:v>5.71286</c:v>
                </c:pt>
                <c:pt idx="42">
                  <c:v>5.8243499999999999</c:v>
                </c:pt>
                <c:pt idx="43">
                  <c:v>5.9011899999999997</c:v>
                </c:pt>
                <c:pt idx="44">
                  <c:v>5.8177899999999996</c:v>
                </c:pt>
                <c:pt idx="45">
                  <c:v>5.7996699999999999</c:v>
                </c:pt>
                <c:pt idx="46">
                  <c:v>5.7850700000000002</c:v>
                </c:pt>
                <c:pt idx="47">
                  <c:v>5.8482399999999997</c:v>
                </c:pt>
              </c:numCache>
            </c:numRef>
          </c:val>
          <c:smooth val="0"/>
          <c:extLst>
            <c:ext xmlns:c16="http://schemas.microsoft.com/office/drawing/2014/chart" uri="{C3380CC4-5D6E-409C-BE32-E72D297353CC}">
              <c16:uniqueId val="{00000010-0CF8-4F01-A537-C6B151A6D1F0}"/>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0CF8-4F01-A537-C6B151A6D1F0}"/>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6.9897</c:v>
                </c:pt>
                <c:pt idx="1">
                  <c:v>7.1420000000000003</c:v>
                </c:pt>
                <c:pt idx="2">
                  <c:v>6.9870000000000001</c:v>
                </c:pt>
                <c:pt idx="3">
                  <c:v>7.3209999999999997</c:v>
                </c:pt>
                <c:pt idx="4">
                  <c:v>7.1210000000000004</c:v>
                </c:pt>
                <c:pt idx="5">
                  <c:v>6.9870000000000001</c:v>
                </c:pt>
                <c:pt idx="6">
                  <c:v>6.8970000000000002</c:v>
                </c:pt>
                <c:pt idx="7">
                  <c:v>6.9870000000000001</c:v>
                </c:pt>
                <c:pt idx="8">
                  <c:v>6.9897</c:v>
                </c:pt>
                <c:pt idx="9">
                  <c:v>7.1420000000000003</c:v>
                </c:pt>
                <c:pt idx="10">
                  <c:v>6.9870000000000001</c:v>
                </c:pt>
                <c:pt idx="11">
                  <c:v>7.3209999999999997</c:v>
                </c:pt>
                <c:pt idx="12">
                  <c:v>7.1210000000000004</c:v>
                </c:pt>
                <c:pt idx="13">
                  <c:v>6.9870000000000001</c:v>
                </c:pt>
                <c:pt idx="14">
                  <c:v>6.8970000000000002</c:v>
                </c:pt>
                <c:pt idx="15">
                  <c:v>6.9870000000000001</c:v>
                </c:pt>
                <c:pt idx="16">
                  <c:v>6.9897</c:v>
                </c:pt>
                <c:pt idx="17">
                  <c:v>7.1420000000000003</c:v>
                </c:pt>
                <c:pt idx="18">
                  <c:v>6.9870000000000001</c:v>
                </c:pt>
                <c:pt idx="19">
                  <c:v>7.3209999999999997</c:v>
                </c:pt>
                <c:pt idx="20">
                  <c:v>7.1210000000000004</c:v>
                </c:pt>
                <c:pt idx="21">
                  <c:v>6.9870000000000001</c:v>
                </c:pt>
                <c:pt idx="22">
                  <c:v>6.8970000000000002</c:v>
                </c:pt>
                <c:pt idx="23">
                  <c:v>6.9870000000000001</c:v>
                </c:pt>
                <c:pt idx="24">
                  <c:v>6.9897</c:v>
                </c:pt>
                <c:pt idx="25">
                  <c:v>7.1420000000000003</c:v>
                </c:pt>
                <c:pt idx="26">
                  <c:v>6.9870000000000001</c:v>
                </c:pt>
                <c:pt idx="27">
                  <c:v>7.3209999999999997</c:v>
                </c:pt>
                <c:pt idx="28">
                  <c:v>7.1210000000000004</c:v>
                </c:pt>
                <c:pt idx="29">
                  <c:v>6.9870000000000001</c:v>
                </c:pt>
                <c:pt idx="30">
                  <c:v>6.8970000000000002</c:v>
                </c:pt>
                <c:pt idx="31">
                  <c:v>6.9870000000000001</c:v>
                </c:pt>
                <c:pt idx="32">
                  <c:v>6.9897</c:v>
                </c:pt>
                <c:pt idx="33">
                  <c:v>7.1420000000000003</c:v>
                </c:pt>
                <c:pt idx="34">
                  <c:v>6.9870000000000001</c:v>
                </c:pt>
                <c:pt idx="35">
                  <c:v>7.3209999999999997</c:v>
                </c:pt>
                <c:pt idx="36">
                  <c:v>7.1210000000000004</c:v>
                </c:pt>
                <c:pt idx="37">
                  <c:v>6.9870000000000001</c:v>
                </c:pt>
                <c:pt idx="38">
                  <c:v>6.8970000000000002</c:v>
                </c:pt>
                <c:pt idx="39">
                  <c:v>6.9870000000000001</c:v>
                </c:pt>
                <c:pt idx="40">
                  <c:v>6.9897</c:v>
                </c:pt>
                <c:pt idx="41">
                  <c:v>7.1420000000000003</c:v>
                </c:pt>
                <c:pt idx="42">
                  <c:v>6.9870000000000001</c:v>
                </c:pt>
                <c:pt idx="43">
                  <c:v>7.3209999999999997</c:v>
                </c:pt>
                <c:pt idx="44">
                  <c:v>7.1210000000000004</c:v>
                </c:pt>
                <c:pt idx="45">
                  <c:v>6.9870000000000001</c:v>
                </c:pt>
                <c:pt idx="46">
                  <c:v>6.8970000000000002</c:v>
                </c:pt>
                <c:pt idx="47">
                  <c:v>6.9870000000000001</c:v>
                </c:pt>
              </c:numCache>
            </c:numRef>
          </c:val>
          <c:smooth val="0"/>
          <c:extLst>
            <c:ext xmlns:c16="http://schemas.microsoft.com/office/drawing/2014/chart" uri="{C3380CC4-5D6E-409C-BE32-E72D297353CC}">
              <c16:uniqueId val="{00000012-0CF8-4F01-A537-C6B151A6D1F0}"/>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45.86</c:v>
                </c:pt>
                <c:pt idx="1">
                  <c:v>51.29</c:v>
                </c:pt>
                <c:pt idx="2">
                  <c:v>49.59</c:v>
                </c:pt>
                <c:pt idx="3">
                  <c:v>47.51</c:v>
                </c:pt>
                <c:pt idx="4">
                  <c:v>49.18</c:v>
                </c:pt>
                <c:pt idx="5">
                  <c:v>50.95</c:v>
                </c:pt>
                <c:pt idx="6">
                  <c:v>53.17</c:v>
                </c:pt>
                <c:pt idx="7">
                  <c:v>53.24</c:v>
                </c:pt>
                <c:pt idx="8">
                  <c:v>53.6</c:v>
                </c:pt>
                <c:pt idx="9">
                  <c:v>51.84</c:v>
                </c:pt>
                <c:pt idx="10">
                  <c:v>48.68</c:v>
                </c:pt>
                <c:pt idx="11">
                  <c:v>49.16</c:v>
                </c:pt>
                <c:pt idx="12">
                  <c:v>48.01</c:v>
                </c:pt>
                <c:pt idx="13">
                  <c:v>48.09</c:v>
                </c:pt>
                <c:pt idx="14">
                  <c:v>45.38</c:v>
                </c:pt>
                <c:pt idx="15">
                  <c:v>41.96</c:v>
                </c:pt>
                <c:pt idx="16">
                  <c:v>39.409999999999997</c:v>
                </c:pt>
                <c:pt idx="17">
                  <c:v>42.73</c:v>
                </c:pt>
                <c:pt idx="18">
                  <c:v>44.48</c:v>
                </c:pt>
                <c:pt idx="19">
                  <c:v>45.96</c:v>
                </c:pt>
                <c:pt idx="20">
                  <c:v>47.97</c:v>
                </c:pt>
                <c:pt idx="21">
                  <c:v>47.76</c:v>
                </c:pt>
                <c:pt idx="22">
                  <c:v>47.07</c:v>
                </c:pt>
                <c:pt idx="23">
                  <c:v>46.78</c:v>
                </c:pt>
                <c:pt idx="24">
                  <c:v>47.01</c:v>
                </c:pt>
                <c:pt idx="25">
                  <c:v>46.51</c:v>
                </c:pt>
                <c:pt idx="26">
                  <c:v>47.27</c:v>
                </c:pt>
                <c:pt idx="27">
                  <c:v>47.29</c:v>
                </c:pt>
                <c:pt idx="28">
                  <c:v>45.98</c:v>
                </c:pt>
                <c:pt idx="29">
                  <c:v>46.81</c:v>
                </c:pt>
                <c:pt idx="30">
                  <c:v>46.93</c:v>
                </c:pt>
                <c:pt idx="31">
                  <c:v>46.84</c:v>
                </c:pt>
                <c:pt idx="32">
                  <c:v>40.89</c:v>
                </c:pt>
                <c:pt idx="33">
                  <c:v>39.97</c:v>
                </c:pt>
                <c:pt idx="34">
                  <c:v>39.35</c:v>
                </c:pt>
                <c:pt idx="35">
                  <c:v>11.83</c:v>
                </c:pt>
                <c:pt idx="36">
                  <c:v>4.43</c:v>
                </c:pt>
                <c:pt idx="37">
                  <c:v>4.09</c:v>
                </c:pt>
                <c:pt idx="38">
                  <c:v>4.1900000000000004</c:v>
                </c:pt>
                <c:pt idx="39">
                  <c:v>3.9</c:v>
                </c:pt>
                <c:pt idx="40">
                  <c:v>3.78</c:v>
                </c:pt>
                <c:pt idx="41">
                  <c:v>5.07</c:v>
                </c:pt>
                <c:pt idx="42">
                  <c:v>5</c:v>
                </c:pt>
                <c:pt idx="43">
                  <c:v>4.76</c:v>
                </c:pt>
                <c:pt idx="44">
                  <c:v>27.66</c:v>
                </c:pt>
                <c:pt idx="45">
                  <c:v>37.31</c:v>
                </c:pt>
                <c:pt idx="46">
                  <c:v>38.08</c:v>
                </c:pt>
                <c:pt idx="47">
                  <c:v>38.270000000000003</c:v>
                </c:pt>
              </c:numCache>
            </c:numRef>
          </c:val>
          <c:smooth val="0"/>
          <c:extLst>
            <c:ext xmlns:c16="http://schemas.microsoft.com/office/drawing/2014/chart" uri="{C3380CC4-5D6E-409C-BE32-E72D297353CC}">
              <c16:uniqueId val="{00000013-0CF8-4F01-A537-C6B151A6D1F0}"/>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1.73</c:v>
                </c:pt>
                <c:pt idx="1">
                  <c:v>1.74</c:v>
                </c:pt>
                <c:pt idx="2">
                  <c:v>1.74</c:v>
                </c:pt>
                <c:pt idx="3">
                  <c:v>1.81</c:v>
                </c:pt>
                <c:pt idx="4">
                  <c:v>1.87</c:v>
                </c:pt>
                <c:pt idx="5">
                  <c:v>1.86</c:v>
                </c:pt>
                <c:pt idx="6">
                  <c:v>1.98</c:v>
                </c:pt>
                <c:pt idx="7">
                  <c:v>1.88</c:v>
                </c:pt>
                <c:pt idx="8">
                  <c:v>1.95</c:v>
                </c:pt>
                <c:pt idx="9">
                  <c:v>2</c:v>
                </c:pt>
                <c:pt idx="10">
                  <c:v>2</c:v>
                </c:pt>
                <c:pt idx="11">
                  <c:v>1.98</c:v>
                </c:pt>
                <c:pt idx="12">
                  <c:v>1.94</c:v>
                </c:pt>
                <c:pt idx="13">
                  <c:v>1.9</c:v>
                </c:pt>
                <c:pt idx="14">
                  <c:v>1.69</c:v>
                </c:pt>
                <c:pt idx="15">
                  <c:v>1.68</c:v>
                </c:pt>
                <c:pt idx="16">
                  <c:v>1.66</c:v>
                </c:pt>
                <c:pt idx="17">
                  <c:v>1.63</c:v>
                </c:pt>
                <c:pt idx="18">
                  <c:v>1.94</c:v>
                </c:pt>
                <c:pt idx="19">
                  <c:v>1.77</c:v>
                </c:pt>
                <c:pt idx="20">
                  <c:v>1.8</c:v>
                </c:pt>
                <c:pt idx="21">
                  <c:v>1.79</c:v>
                </c:pt>
                <c:pt idx="22">
                  <c:v>1.75</c:v>
                </c:pt>
                <c:pt idx="23">
                  <c:v>1.7</c:v>
                </c:pt>
                <c:pt idx="24">
                  <c:v>1.66</c:v>
                </c:pt>
                <c:pt idx="25">
                  <c:v>1.58</c:v>
                </c:pt>
                <c:pt idx="26">
                  <c:v>1.58</c:v>
                </c:pt>
                <c:pt idx="27">
                  <c:v>1.87</c:v>
                </c:pt>
                <c:pt idx="28">
                  <c:v>1.83</c:v>
                </c:pt>
                <c:pt idx="29">
                  <c:v>1.76</c:v>
                </c:pt>
                <c:pt idx="30">
                  <c:v>1.81</c:v>
                </c:pt>
                <c:pt idx="31">
                  <c:v>2.08</c:v>
                </c:pt>
                <c:pt idx="32">
                  <c:v>2.15</c:v>
                </c:pt>
                <c:pt idx="33">
                  <c:v>2.16</c:v>
                </c:pt>
                <c:pt idx="34">
                  <c:v>2.19</c:v>
                </c:pt>
                <c:pt idx="35">
                  <c:v>2.1</c:v>
                </c:pt>
                <c:pt idx="36">
                  <c:v>1.98</c:v>
                </c:pt>
                <c:pt idx="37">
                  <c:v>2.08</c:v>
                </c:pt>
                <c:pt idx="38">
                  <c:v>2.02</c:v>
                </c:pt>
                <c:pt idx="39">
                  <c:v>2.16</c:v>
                </c:pt>
                <c:pt idx="40">
                  <c:v>1.24</c:v>
                </c:pt>
                <c:pt idx="41">
                  <c:v>1.28</c:v>
                </c:pt>
                <c:pt idx="42">
                  <c:v>1.2</c:v>
                </c:pt>
                <c:pt idx="43">
                  <c:v>1.92</c:v>
                </c:pt>
                <c:pt idx="44">
                  <c:v>1.91</c:v>
                </c:pt>
                <c:pt idx="45">
                  <c:v>1.81</c:v>
                </c:pt>
                <c:pt idx="46">
                  <c:v>1.79</c:v>
                </c:pt>
                <c:pt idx="47">
                  <c:v>1.81</c:v>
                </c:pt>
              </c:numCache>
            </c:numRef>
          </c:val>
          <c:smooth val="0"/>
          <c:extLst>
            <c:ext xmlns:c16="http://schemas.microsoft.com/office/drawing/2014/chart" uri="{C3380CC4-5D6E-409C-BE32-E72D297353CC}">
              <c16:uniqueId val="{00000014-0CF8-4F01-A537-C6B151A6D1F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135.87594000000001</c:v>
                </c:pt>
                <c:pt idx="1">
                  <c:v>143.10969</c:v>
                </c:pt>
                <c:pt idx="2">
                  <c:v>144.67967999999999</c:v>
                </c:pt>
                <c:pt idx="3">
                  <c:v>141.82013000000001</c:v>
                </c:pt>
                <c:pt idx="4">
                  <c:v>144.73567</c:v>
                </c:pt>
                <c:pt idx="5">
                  <c:v>144.98047</c:v>
                </c:pt>
                <c:pt idx="6">
                  <c:v>146.49835999999999</c:v>
                </c:pt>
                <c:pt idx="7">
                  <c:v>149.02295000000001</c:v>
                </c:pt>
                <c:pt idx="8">
                  <c:v>146.0205</c:v>
                </c:pt>
                <c:pt idx="9">
                  <c:v>143.36015</c:v>
                </c:pt>
                <c:pt idx="10">
                  <c:v>145.43109000000001</c:v>
                </c:pt>
                <c:pt idx="11">
                  <c:v>146.36777000000001</c:v>
                </c:pt>
                <c:pt idx="12">
                  <c:v>148.42254</c:v>
                </c:pt>
                <c:pt idx="13">
                  <c:v>149.16479000000001</c:v>
                </c:pt>
                <c:pt idx="14">
                  <c:v>149.06693000000001</c:v>
                </c:pt>
                <c:pt idx="15">
                  <c:v>147.03555</c:v>
                </c:pt>
                <c:pt idx="16">
                  <c:v>148.61326</c:v>
                </c:pt>
                <c:pt idx="17">
                  <c:v>148.83337</c:v>
                </c:pt>
                <c:pt idx="18">
                  <c:v>148.11277000000001</c:v>
                </c:pt>
                <c:pt idx="19">
                  <c:v>149.33618000000001</c:v>
                </c:pt>
                <c:pt idx="20">
                  <c:v>148.50283999999999</c:v>
                </c:pt>
                <c:pt idx="21">
                  <c:v>148.16355999999999</c:v>
                </c:pt>
                <c:pt idx="22">
                  <c:v>146.25937999999999</c:v>
                </c:pt>
                <c:pt idx="23">
                  <c:v>147.77082999999999</c:v>
                </c:pt>
                <c:pt idx="24">
                  <c:v>144.90286</c:v>
                </c:pt>
                <c:pt idx="25">
                  <c:v>144.27203</c:v>
                </c:pt>
                <c:pt idx="26">
                  <c:v>144.60141999999999</c:v>
                </c:pt>
                <c:pt idx="27">
                  <c:v>142.70603</c:v>
                </c:pt>
                <c:pt idx="28">
                  <c:v>143.78071</c:v>
                </c:pt>
                <c:pt idx="29">
                  <c:v>142.10636</c:v>
                </c:pt>
                <c:pt idx="30">
                  <c:v>139.50201000000001</c:v>
                </c:pt>
                <c:pt idx="31">
                  <c:v>138.87541999999999</c:v>
                </c:pt>
                <c:pt idx="32">
                  <c:v>137.36525</c:v>
                </c:pt>
                <c:pt idx="33">
                  <c:v>136.74941000000001</c:v>
                </c:pt>
                <c:pt idx="34">
                  <c:v>139.5111</c:v>
                </c:pt>
                <c:pt idx="35">
                  <c:v>140.64896999999999</c:v>
                </c:pt>
                <c:pt idx="36">
                  <c:v>139.10079999999999</c:v>
                </c:pt>
                <c:pt idx="37">
                  <c:v>142.31336999999999</c:v>
                </c:pt>
                <c:pt idx="38">
                  <c:v>142.91744</c:v>
                </c:pt>
                <c:pt idx="39">
                  <c:v>141.32871</c:v>
                </c:pt>
                <c:pt idx="40">
                  <c:v>139.82019</c:v>
                </c:pt>
                <c:pt idx="41">
                  <c:v>137.89515</c:v>
                </c:pt>
                <c:pt idx="42">
                  <c:v>137.71834999999999</c:v>
                </c:pt>
                <c:pt idx="43">
                  <c:v>135.28020000000001</c:v>
                </c:pt>
                <c:pt idx="44">
                  <c:v>135.53883999999999</c:v>
                </c:pt>
                <c:pt idx="45">
                  <c:v>136.97984</c:v>
                </c:pt>
                <c:pt idx="46">
                  <c:v>132.82087999999999</c:v>
                </c:pt>
                <c:pt idx="47">
                  <c:v>128.04111</c:v>
                </c:pt>
              </c:numCache>
            </c:numRef>
          </c:val>
          <c:smooth val="0"/>
          <c:extLst>
            <c:ext xmlns:c16="http://schemas.microsoft.com/office/drawing/2014/chart" uri="{C3380CC4-5D6E-409C-BE32-E72D297353CC}">
              <c16:uniqueId val="{00000000-C7AB-44AB-951F-458D76E2A0B0}"/>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C7AB-44AB-951F-458D76E2A0B0}"/>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3.9922399999999998</c:v>
                </c:pt>
                <c:pt idx="1">
                  <c:v>3.8776899999999999</c:v>
                </c:pt>
                <c:pt idx="2">
                  <c:v>4.0189300000000001</c:v>
                </c:pt>
                <c:pt idx="3">
                  <c:v>4.0248100000000004</c:v>
                </c:pt>
                <c:pt idx="4">
                  <c:v>3.9859200000000001</c:v>
                </c:pt>
                <c:pt idx="5">
                  <c:v>4.1205999999999996</c:v>
                </c:pt>
                <c:pt idx="6">
                  <c:v>3.9921199999999999</c:v>
                </c:pt>
                <c:pt idx="7">
                  <c:v>4.1130300000000002</c:v>
                </c:pt>
                <c:pt idx="8">
                  <c:v>4.2226299999999997</c:v>
                </c:pt>
                <c:pt idx="9">
                  <c:v>4.0200399999999998</c:v>
                </c:pt>
                <c:pt idx="10">
                  <c:v>4.0302499999999997</c:v>
                </c:pt>
                <c:pt idx="11">
                  <c:v>3.9541400000000002</c:v>
                </c:pt>
                <c:pt idx="12">
                  <c:v>3.82633</c:v>
                </c:pt>
                <c:pt idx="13">
                  <c:v>3.7948900000000001</c:v>
                </c:pt>
                <c:pt idx="14">
                  <c:v>3.9326300000000001</c:v>
                </c:pt>
                <c:pt idx="15">
                  <c:v>3.90652</c:v>
                </c:pt>
                <c:pt idx="16">
                  <c:v>4.0058199999999999</c:v>
                </c:pt>
                <c:pt idx="17">
                  <c:v>4.0369599999999997</c:v>
                </c:pt>
                <c:pt idx="18">
                  <c:v>4.0281599999999997</c:v>
                </c:pt>
                <c:pt idx="19">
                  <c:v>4.0987400000000003</c:v>
                </c:pt>
                <c:pt idx="20">
                  <c:v>4.0440500000000004</c:v>
                </c:pt>
                <c:pt idx="21">
                  <c:v>4.1187100000000001</c:v>
                </c:pt>
                <c:pt idx="22">
                  <c:v>2.7700999999999998</c:v>
                </c:pt>
                <c:pt idx="23">
                  <c:v>2.8268800000000001</c:v>
                </c:pt>
                <c:pt idx="24">
                  <c:v>4.1388400000000001</c:v>
                </c:pt>
                <c:pt idx="25">
                  <c:v>4.1033099999999996</c:v>
                </c:pt>
                <c:pt idx="26">
                  <c:v>4.2993300000000003</c:v>
                </c:pt>
                <c:pt idx="27">
                  <c:v>4.1864299999999997</c:v>
                </c:pt>
                <c:pt idx="28">
                  <c:v>4.1792100000000003</c:v>
                </c:pt>
                <c:pt idx="29">
                  <c:v>4.0933299999999999</c:v>
                </c:pt>
                <c:pt idx="30">
                  <c:v>4.2142900000000001</c:v>
                </c:pt>
                <c:pt idx="31">
                  <c:v>4.2533799999999999</c:v>
                </c:pt>
                <c:pt idx="32">
                  <c:v>4.4124999999999996</c:v>
                </c:pt>
                <c:pt idx="33">
                  <c:v>4.2596800000000004</c:v>
                </c:pt>
                <c:pt idx="34">
                  <c:v>4.3841000000000001</c:v>
                </c:pt>
                <c:pt idx="35">
                  <c:v>4.3675699999999997</c:v>
                </c:pt>
                <c:pt idx="36">
                  <c:v>4.1814600000000004</c:v>
                </c:pt>
                <c:pt idx="37">
                  <c:v>4.1451399999999996</c:v>
                </c:pt>
                <c:pt idx="38">
                  <c:v>4.3866399999999999</c:v>
                </c:pt>
                <c:pt idx="39">
                  <c:v>4.34762</c:v>
                </c:pt>
                <c:pt idx="40">
                  <c:v>4.4402900000000001</c:v>
                </c:pt>
                <c:pt idx="41">
                  <c:v>4.3479700000000001</c:v>
                </c:pt>
                <c:pt idx="42">
                  <c:v>4.2931499999999998</c:v>
                </c:pt>
                <c:pt idx="43">
                  <c:v>4.1837900000000001</c:v>
                </c:pt>
                <c:pt idx="44">
                  <c:v>4.1581999999999999</c:v>
                </c:pt>
                <c:pt idx="45">
                  <c:v>4.1844599999999996</c:v>
                </c:pt>
                <c:pt idx="46">
                  <c:v>4.2130599999999996</c:v>
                </c:pt>
                <c:pt idx="47">
                  <c:v>4.1553100000000001</c:v>
                </c:pt>
              </c:numCache>
            </c:numRef>
          </c:val>
          <c:smooth val="0"/>
          <c:extLst>
            <c:ext xmlns:c16="http://schemas.microsoft.com/office/drawing/2014/chart" uri="{C3380CC4-5D6E-409C-BE32-E72D297353CC}">
              <c16:uniqueId val="{00000002-C7AB-44AB-951F-458D76E2A0B0}"/>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135.69624999999999</c:v>
                </c:pt>
                <c:pt idx="1">
                  <c:v>136.096</c:v>
                </c:pt>
                <c:pt idx="2">
                  <c:v>136.39883</c:v>
                </c:pt>
                <c:pt idx="3">
                  <c:v>136.60498999999999</c:v>
                </c:pt>
                <c:pt idx="4">
                  <c:v>135.73113000000001</c:v>
                </c:pt>
                <c:pt idx="5">
                  <c:v>138.98339000000001</c:v>
                </c:pt>
                <c:pt idx="6">
                  <c:v>137.84152</c:v>
                </c:pt>
                <c:pt idx="7">
                  <c:v>138.23269999999999</c:v>
                </c:pt>
                <c:pt idx="8">
                  <c:v>136.92766</c:v>
                </c:pt>
                <c:pt idx="9">
                  <c:v>137.76859999999999</c:v>
                </c:pt>
                <c:pt idx="10">
                  <c:v>137.58824000000001</c:v>
                </c:pt>
                <c:pt idx="11">
                  <c:v>138.27520000000001</c:v>
                </c:pt>
                <c:pt idx="12">
                  <c:v>134.39635999999999</c:v>
                </c:pt>
                <c:pt idx="13">
                  <c:v>127.68548</c:v>
                </c:pt>
                <c:pt idx="14">
                  <c:v>132.63606999999999</c:v>
                </c:pt>
                <c:pt idx="15">
                  <c:v>136.83053000000001</c:v>
                </c:pt>
                <c:pt idx="16">
                  <c:v>137.97193999999999</c:v>
                </c:pt>
                <c:pt idx="17">
                  <c:v>137.49011999999999</c:v>
                </c:pt>
                <c:pt idx="18">
                  <c:v>137.38989000000001</c:v>
                </c:pt>
                <c:pt idx="19">
                  <c:v>138.41659999999999</c:v>
                </c:pt>
                <c:pt idx="20">
                  <c:v>138.13789</c:v>
                </c:pt>
                <c:pt idx="21">
                  <c:v>137.4708</c:v>
                </c:pt>
                <c:pt idx="22">
                  <c:v>136.85543000000001</c:v>
                </c:pt>
                <c:pt idx="23">
                  <c:v>135.43307999999999</c:v>
                </c:pt>
                <c:pt idx="24">
                  <c:v>136.26498000000001</c:v>
                </c:pt>
                <c:pt idx="25">
                  <c:v>133.53272999999999</c:v>
                </c:pt>
                <c:pt idx="26">
                  <c:v>132.38082</c:v>
                </c:pt>
                <c:pt idx="27">
                  <c:v>127.46351</c:v>
                </c:pt>
                <c:pt idx="28">
                  <c:v>127.79837000000001</c:v>
                </c:pt>
                <c:pt idx="29">
                  <c:v>128.97275999999999</c:v>
                </c:pt>
                <c:pt idx="30">
                  <c:v>127.48539</c:v>
                </c:pt>
                <c:pt idx="31">
                  <c:v>130.14749</c:v>
                </c:pt>
                <c:pt idx="32">
                  <c:v>130.684</c:v>
                </c:pt>
                <c:pt idx="33">
                  <c:v>131.40111999999999</c:v>
                </c:pt>
                <c:pt idx="34">
                  <c:v>132.70515</c:v>
                </c:pt>
                <c:pt idx="35">
                  <c:v>135.53605999999999</c:v>
                </c:pt>
                <c:pt idx="36">
                  <c:v>132.43468999999999</c:v>
                </c:pt>
                <c:pt idx="37">
                  <c:v>129.66141999999999</c:v>
                </c:pt>
                <c:pt idx="38">
                  <c:v>133.17551</c:v>
                </c:pt>
                <c:pt idx="39">
                  <c:v>133.22624999999999</c:v>
                </c:pt>
                <c:pt idx="40">
                  <c:v>133.64205999999999</c:v>
                </c:pt>
                <c:pt idx="41">
                  <c:v>131.94692000000001</c:v>
                </c:pt>
                <c:pt idx="42">
                  <c:v>132.06057000000001</c:v>
                </c:pt>
                <c:pt idx="43">
                  <c:v>133.32730000000001</c:v>
                </c:pt>
                <c:pt idx="44">
                  <c:v>134.88034999999999</c:v>
                </c:pt>
                <c:pt idx="45">
                  <c:v>134.88248999999999</c:v>
                </c:pt>
                <c:pt idx="46">
                  <c:v>136.72172</c:v>
                </c:pt>
                <c:pt idx="47">
                  <c:v>137.75726</c:v>
                </c:pt>
              </c:numCache>
            </c:numRef>
          </c:val>
          <c:smooth val="0"/>
          <c:extLst>
            <c:ext xmlns:c16="http://schemas.microsoft.com/office/drawing/2014/chart" uri="{C3380CC4-5D6E-409C-BE32-E72D297353CC}">
              <c16:uniqueId val="{00000003-C7AB-44AB-951F-458D76E2A0B0}"/>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17.047930000000001</c:v>
                </c:pt>
                <c:pt idx="1">
                  <c:v>16.49737</c:v>
                </c:pt>
                <c:pt idx="2">
                  <c:v>16.395099999999999</c:v>
                </c:pt>
                <c:pt idx="3">
                  <c:v>16.782430000000002</c:v>
                </c:pt>
                <c:pt idx="4">
                  <c:v>17.24342</c:v>
                </c:pt>
                <c:pt idx="5">
                  <c:v>17.338239999999999</c:v>
                </c:pt>
                <c:pt idx="6">
                  <c:v>17.586069999999999</c:v>
                </c:pt>
                <c:pt idx="7">
                  <c:v>17.369679999999999</c:v>
                </c:pt>
                <c:pt idx="8">
                  <c:v>16.64939</c:v>
                </c:pt>
                <c:pt idx="9">
                  <c:v>16.608409999999999</c:v>
                </c:pt>
                <c:pt idx="10">
                  <c:v>16.906870000000001</c:v>
                </c:pt>
                <c:pt idx="11">
                  <c:v>16.63203</c:v>
                </c:pt>
                <c:pt idx="12">
                  <c:v>15.906330000000001</c:v>
                </c:pt>
                <c:pt idx="13">
                  <c:v>15.322570000000001</c:v>
                </c:pt>
                <c:pt idx="14">
                  <c:v>15.341699999999999</c:v>
                </c:pt>
                <c:pt idx="15">
                  <c:v>15.71002</c:v>
                </c:pt>
                <c:pt idx="16">
                  <c:v>15.5501</c:v>
                </c:pt>
                <c:pt idx="17">
                  <c:v>15.9887</c:v>
                </c:pt>
                <c:pt idx="18">
                  <c:v>15.63176</c:v>
                </c:pt>
                <c:pt idx="19">
                  <c:v>16.520040000000002</c:v>
                </c:pt>
                <c:pt idx="20">
                  <c:v>16.08193</c:v>
                </c:pt>
                <c:pt idx="21">
                  <c:v>16.87594</c:v>
                </c:pt>
                <c:pt idx="22">
                  <c:v>16.964960000000001</c:v>
                </c:pt>
                <c:pt idx="23">
                  <c:v>17.133870000000002</c:v>
                </c:pt>
                <c:pt idx="24">
                  <c:v>17.263470000000002</c:v>
                </c:pt>
                <c:pt idx="25">
                  <c:v>16.027460000000001</c:v>
                </c:pt>
                <c:pt idx="26">
                  <c:v>16.268439999999998</c:v>
                </c:pt>
                <c:pt idx="27">
                  <c:v>16.580190000000002</c:v>
                </c:pt>
                <c:pt idx="28">
                  <c:v>16.938179999999999</c:v>
                </c:pt>
                <c:pt idx="29">
                  <c:v>16.966059999999999</c:v>
                </c:pt>
                <c:pt idx="30">
                  <c:v>16.953379999999999</c:v>
                </c:pt>
                <c:pt idx="31">
                  <c:v>17.333020000000001</c:v>
                </c:pt>
                <c:pt idx="32">
                  <c:v>17.099070000000001</c:v>
                </c:pt>
                <c:pt idx="33">
                  <c:v>17.06418</c:v>
                </c:pt>
                <c:pt idx="34">
                  <c:v>16.76587</c:v>
                </c:pt>
                <c:pt idx="35">
                  <c:v>17.221620000000001</c:v>
                </c:pt>
                <c:pt idx="36">
                  <c:v>16.411249999999999</c:v>
                </c:pt>
                <c:pt idx="37">
                  <c:v>15.321099999999999</c:v>
                </c:pt>
                <c:pt idx="38">
                  <c:v>15.81925</c:v>
                </c:pt>
                <c:pt idx="39">
                  <c:v>16.148679999999999</c:v>
                </c:pt>
                <c:pt idx="40">
                  <c:v>16.287220000000001</c:v>
                </c:pt>
                <c:pt idx="41">
                  <c:v>16.942990000000002</c:v>
                </c:pt>
                <c:pt idx="42">
                  <c:v>17.23339</c:v>
                </c:pt>
                <c:pt idx="43">
                  <c:v>18.20815</c:v>
                </c:pt>
                <c:pt idx="44">
                  <c:v>18.068850000000001</c:v>
                </c:pt>
                <c:pt idx="45">
                  <c:v>18.146709999999999</c:v>
                </c:pt>
                <c:pt idx="46">
                  <c:v>18.30368</c:v>
                </c:pt>
                <c:pt idx="47">
                  <c:v>17.867819999999998</c:v>
                </c:pt>
              </c:numCache>
            </c:numRef>
          </c:val>
          <c:smooth val="0"/>
          <c:extLst>
            <c:ext xmlns:c16="http://schemas.microsoft.com/office/drawing/2014/chart" uri="{C3380CC4-5D6E-409C-BE32-E72D297353CC}">
              <c16:uniqueId val="{00000004-C7AB-44AB-951F-458D76E2A0B0}"/>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C7AB-44AB-951F-458D76E2A0B0}"/>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35.448799999999999</c:v>
                </c:pt>
                <c:pt idx="1">
                  <c:v>35.283700000000003</c:v>
                </c:pt>
                <c:pt idx="2">
                  <c:v>34.781700000000001</c:v>
                </c:pt>
                <c:pt idx="3">
                  <c:v>34.406999999999996</c:v>
                </c:pt>
                <c:pt idx="4">
                  <c:v>32.974299999999999</c:v>
                </c:pt>
                <c:pt idx="5">
                  <c:v>32.897799999999997</c:v>
                </c:pt>
                <c:pt idx="6">
                  <c:v>32.882100000000001</c:v>
                </c:pt>
                <c:pt idx="7">
                  <c:v>34.190199999999997</c:v>
                </c:pt>
                <c:pt idx="8">
                  <c:v>34.156999999999996</c:v>
                </c:pt>
                <c:pt idx="9">
                  <c:v>33.826799999999999</c:v>
                </c:pt>
                <c:pt idx="10">
                  <c:v>33.145800000000001</c:v>
                </c:pt>
                <c:pt idx="11">
                  <c:v>33.215400000000002</c:v>
                </c:pt>
                <c:pt idx="12">
                  <c:v>29.734999999999999</c:v>
                </c:pt>
                <c:pt idx="13">
                  <c:v>30.1249</c:v>
                </c:pt>
                <c:pt idx="14">
                  <c:v>30.808499999999999</c:v>
                </c:pt>
                <c:pt idx="15">
                  <c:v>31.290099999999999</c:v>
                </c:pt>
                <c:pt idx="16">
                  <c:v>31.3903</c:v>
                </c:pt>
                <c:pt idx="17">
                  <c:v>32.317</c:v>
                </c:pt>
                <c:pt idx="18">
                  <c:v>33.563200000000002</c:v>
                </c:pt>
                <c:pt idx="19">
                  <c:v>32.198300000000003</c:v>
                </c:pt>
                <c:pt idx="20">
                  <c:v>32.841900000000003</c:v>
                </c:pt>
                <c:pt idx="21">
                  <c:v>32.332099999999997</c:v>
                </c:pt>
                <c:pt idx="22">
                  <c:v>31.055499999999999</c:v>
                </c:pt>
                <c:pt idx="23">
                  <c:v>30.197600000000001</c:v>
                </c:pt>
                <c:pt idx="24">
                  <c:v>30.2026</c:v>
                </c:pt>
                <c:pt idx="25">
                  <c:v>30.264600000000002</c:v>
                </c:pt>
                <c:pt idx="26">
                  <c:v>31.163399999999999</c:v>
                </c:pt>
                <c:pt idx="27">
                  <c:v>32.462200000000003</c:v>
                </c:pt>
                <c:pt idx="28">
                  <c:v>32.092199999999998</c:v>
                </c:pt>
                <c:pt idx="29">
                  <c:v>31.924700000000001</c:v>
                </c:pt>
                <c:pt idx="30">
                  <c:v>33.206699999999998</c:v>
                </c:pt>
                <c:pt idx="31">
                  <c:v>34.0914</c:v>
                </c:pt>
                <c:pt idx="32">
                  <c:v>33.363900000000001</c:v>
                </c:pt>
                <c:pt idx="33">
                  <c:v>33.859699999999997</c:v>
                </c:pt>
                <c:pt idx="34">
                  <c:v>33.349899999999998</c:v>
                </c:pt>
                <c:pt idx="35">
                  <c:v>33.022100000000002</c:v>
                </c:pt>
                <c:pt idx="36">
                  <c:v>28.935199999999998</c:v>
                </c:pt>
                <c:pt idx="37">
                  <c:v>29.804200000000002</c:v>
                </c:pt>
                <c:pt idx="38">
                  <c:v>31.913599999999999</c:v>
                </c:pt>
                <c:pt idx="39">
                  <c:v>32.662100000000002</c:v>
                </c:pt>
                <c:pt idx="40">
                  <c:v>32.698900000000002</c:v>
                </c:pt>
                <c:pt idx="41">
                  <c:v>33.292000000000002</c:v>
                </c:pt>
                <c:pt idx="42">
                  <c:v>32.481999999999999</c:v>
                </c:pt>
                <c:pt idx="43">
                  <c:v>34.033299999999997</c:v>
                </c:pt>
                <c:pt idx="44">
                  <c:v>34.4009</c:v>
                </c:pt>
                <c:pt idx="45">
                  <c:v>34.147799999999997</c:v>
                </c:pt>
                <c:pt idx="46">
                  <c:v>34.310099999999998</c:v>
                </c:pt>
                <c:pt idx="47">
                  <c:v>33.610599999999998</c:v>
                </c:pt>
              </c:numCache>
            </c:numRef>
          </c:val>
          <c:smooth val="0"/>
          <c:extLst>
            <c:ext xmlns:c16="http://schemas.microsoft.com/office/drawing/2014/chart" uri="{C3380CC4-5D6E-409C-BE32-E72D297353CC}">
              <c16:uniqueId val="{00000006-C7AB-44AB-951F-458D76E2A0B0}"/>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C7AB-44AB-951F-458D76E2A0B0}"/>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C7AB-44AB-951F-458D76E2A0B0}"/>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C7AB-44AB-951F-458D76E2A0B0}"/>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93.607699999999994</c:v>
                </c:pt>
                <c:pt idx="1">
                  <c:v>92.830699999999993</c:v>
                </c:pt>
                <c:pt idx="2">
                  <c:v>92.195999999999998</c:v>
                </c:pt>
                <c:pt idx="3">
                  <c:v>91.298699999999997</c:v>
                </c:pt>
                <c:pt idx="4">
                  <c:v>92.715400000000002</c:v>
                </c:pt>
                <c:pt idx="5">
                  <c:v>94.014300000000006</c:v>
                </c:pt>
                <c:pt idx="6">
                  <c:v>93.453199999999995</c:v>
                </c:pt>
                <c:pt idx="7">
                  <c:v>91.436099999999996</c:v>
                </c:pt>
                <c:pt idx="8">
                  <c:v>91.402900000000002</c:v>
                </c:pt>
                <c:pt idx="9">
                  <c:v>91.184399999999997</c:v>
                </c:pt>
                <c:pt idx="10">
                  <c:v>92.506399999999999</c:v>
                </c:pt>
                <c:pt idx="11">
                  <c:v>93.176100000000005</c:v>
                </c:pt>
                <c:pt idx="12">
                  <c:v>91.612300000000005</c:v>
                </c:pt>
                <c:pt idx="13">
                  <c:v>90.465299999999999</c:v>
                </c:pt>
                <c:pt idx="14">
                  <c:v>91.891000000000005</c:v>
                </c:pt>
                <c:pt idx="15">
                  <c:v>92.867999999999995</c:v>
                </c:pt>
                <c:pt idx="16">
                  <c:v>93.903999999999996</c:v>
                </c:pt>
                <c:pt idx="17">
                  <c:v>91.925299999999993</c:v>
                </c:pt>
                <c:pt idx="18">
                  <c:v>91.956999999999994</c:v>
                </c:pt>
                <c:pt idx="19">
                  <c:v>89.854699999999994</c:v>
                </c:pt>
                <c:pt idx="20">
                  <c:v>86.586100000000002</c:v>
                </c:pt>
                <c:pt idx="21">
                  <c:v>86.858699999999999</c:v>
                </c:pt>
                <c:pt idx="22">
                  <c:v>86.304400000000001</c:v>
                </c:pt>
                <c:pt idx="23">
                  <c:v>87.878399999999999</c:v>
                </c:pt>
                <c:pt idx="24">
                  <c:v>91.167299999999997</c:v>
                </c:pt>
                <c:pt idx="25">
                  <c:v>89.349400000000003</c:v>
                </c:pt>
                <c:pt idx="26">
                  <c:v>88.693899999999999</c:v>
                </c:pt>
                <c:pt idx="27">
                  <c:v>88.389200000000002</c:v>
                </c:pt>
                <c:pt idx="28">
                  <c:v>89.0839</c:v>
                </c:pt>
                <c:pt idx="29">
                  <c:v>88.218800000000002</c:v>
                </c:pt>
                <c:pt idx="30">
                  <c:v>87.912499999999994</c:v>
                </c:pt>
                <c:pt idx="31">
                  <c:v>87.294399999999996</c:v>
                </c:pt>
                <c:pt idx="32">
                  <c:v>86.203000000000003</c:v>
                </c:pt>
                <c:pt idx="33">
                  <c:v>88.274500000000003</c:v>
                </c:pt>
                <c:pt idx="34">
                  <c:v>89.486099999999993</c:v>
                </c:pt>
                <c:pt idx="35">
                  <c:v>87.419799999999995</c:v>
                </c:pt>
                <c:pt idx="36">
                  <c:v>87.673599999999993</c:v>
                </c:pt>
                <c:pt idx="37">
                  <c:v>87.7714</c:v>
                </c:pt>
                <c:pt idx="38">
                  <c:v>91.395600000000002</c:v>
                </c:pt>
                <c:pt idx="39">
                  <c:v>75.630799999999994</c:v>
                </c:pt>
                <c:pt idx="40">
                  <c:v>91.998400000000004</c:v>
                </c:pt>
                <c:pt idx="41">
                  <c:v>91.436800000000005</c:v>
                </c:pt>
                <c:pt idx="42">
                  <c:v>89.562299999999993</c:v>
                </c:pt>
                <c:pt idx="43">
                  <c:v>89.849699999999999</c:v>
                </c:pt>
                <c:pt idx="44">
                  <c:v>89.030100000000004</c:v>
                </c:pt>
                <c:pt idx="45">
                  <c:v>88.856399999999994</c:v>
                </c:pt>
                <c:pt idx="46">
                  <c:v>89.632400000000004</c:v>
                </c:pt>
                <c:pt idx="47">
                  <c:v>89.697900000000004</c:v>
                </c:pt>
              </c:numCache>
            </c:numRef>
          </c:val>
          <c:smooth val="0"/>
          <c:extLst>
            <c:ext xmlns:c16="http://schemas.microsoft.com/office/drawing/2014/chart" uri="{C3380CC4-5D6E-409C-BE32-E72D297353CC}">
              <c16:uniqueId val="{0000000A-C7AB-44AB-951F-458D76E2A0B0}"/>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24.808209999999999</c:v>
                </c:pt>
                <c:pt idx="1">
                  <c:v>24.842099999999999</c:v>
                </c:pt>
                <c:pt idx="2">
                  <c:v>24.855709999999998</c:v>
                </c:pt>
                <c:pt idx="3">
                  <c:v>24.87623</c:v>
                </c:pt>
                <c:pt idx="4">
                  <c:v>24.89648</c:v>
                </c:pt>
                <c:pt idx="5">
                  <c:v>24.902470000000001</c:v>
                </c:pt>
                <c:pt idx="6">
                  <c:v>24.893879999999999</c:v>
                </c:pt>
                <c:pt idx="7">
                  <c:v>24.87848</c:v>
                </c:pt>
                <c:pt idx="8">
                  <c:v>24.900700000000001</c:v>
                </c:pt>
                <c:pt idx="9">
                  <c:v>25.24119</c:v>
                </c:pt>
                <c:pt idx="10">
                  <c:v>25.11572</c:v>
                </c:pt>
                <c:pt idx="11">
                  <c:v>24.95628</c:v>
                </c:pt>
                <c:pt idx="12">
                  <c:v>24.927140000000001</c:v>
                </c:pt>
                <c:pt idx="13">
                  <c:v>24.954999999999998</c:v>
                </c:pt>
                <c:pt idx="14">
                  <c:v>25.290510000000001</c:v>
                </c:pt>
                <c:pt idx="15">
                  <c:v>25.3505</c:v>
                </c:pt>
                <c:pt idx="16">
                  <c:v>25.19237</c:v>
                </c:pt>
                <c:pt idx="17">
                  <c:v>25.154229999999998</c:v>
                </c:pt>
                <c:pt idx="18">
                  <c:v>25.07695</c:v>
                </c:pt>
                <c:pt idx="19">
                  <c:v>25.044509999999999</c:v>
                </c:pt>
                <c:pt idx="20">
                  <c:v>25.013850000000001</c:v>
                </c:pt>
                <c:pt idx="21">
                  <c:v>24.978400000000001</c:v>
                </c:pt>
                <c:pt idx="22">
                  <c:v>24.909230000000001</c:v>
                </c:pt>
                <c:pt idx="23">
                  <c:v>24.95073</c:v>
                </c:pt>
                <c:pt idx="24">
                  <c:v>24.992090000000001</c:v>
                </c:pt>
                <c:pt idx="25">
                  <c:v>24.975619999999999</c:v>
                </c:pt>
                <c:pt idx="26">
                  <c:v>24.96705</c:v>
                </c:pt>
                <c:pt idx="27">
                  <c:v>24.958379999999998</c:v>
                </c:pt>
                <c:pt idx="28">
                  <c:v>23.669879999999999</c:v>
                </c:pt>
                <c:pt idx="29">
                  <c:v>24.929089999999999</c:v>
                </c:pt>
                <c:pt idx="30">
                  <c:v>24.84329</c:v>
                </c:pt>
                <c:pt idx="31">
                  <c:v>24.777239999999999</c:v>
                </c:pt>
                <c:pt idx="32">
                  <c:v>24.74287</c:v>
                </c:pt>
                <c:pt idx="33">
                  <c:v>24.843170000000001</c:v>
                </c:pt>
                <c:pt idx="34">
                  <c:v>24.93347</c:v>
                </c:pt>
                <c:pt idx="35">
                  <c:v>4.7622400000000003</c:v>
                </c:pt>
                <c:pt idx="36">
                  <c:v>3.14438</c:v>
                </c:pt>
                <c:pt idx="37">
                  <c:v>3.1460699999999999</c:v>
                </c:pt>
                <c:pt idx="38">
                  <c:v>3.1324999999999998</c:v>
                </c:pt>
                <c:pt idx="39">
                  <c:v>3.1173600000000001</c:v>
                </c:pt>
                <c:pt idx="40">
                  <c:v>3.2279300000000002</c:v>
                </c:pt>
                <c:pt idx="41">
                  <c:v>3.3402599999999998</c:v>
                </c:pt>
                <c:pt idx="42">
                  <c:v>6.4740599999999997</c:v>
                </c:pt>
                <c:pt idx="43">
                  <c:v>9.8601299999999998</c:v>
                </c:pt>
                <c:pt idx="44">
                  <c:v>24.39424</c:v>
                </c:pt>
                <c:pt idx="45">
                  <c:v>24.66948</c:v>
                </c:pt>
                <c:pt idx="46">
                  <c:v>24.70054</c:v>
                </c:pt>
                <c:pt idx="47">
                  <c:v>24.739629999999998</c:v>
                </c:pt>
              </c:numCache>
            </c:numRef>
          </c:val>
          <c:smooth val="0"/>
          <c:extLst>
            <c:ext xmlns:c16="http://schemas.microsoft.com/office/drawing/2014/chart" uri="{C3380CC4-5D6E-409C-BE32-E72D297353CC}">
              <c16:uniqueId val="{0000000B-C7AB-44AB-951F-458D76E2A0B0}"/>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3.5000000000000001E-3</c:v>
                </c:pt>
                <c:pt idx="13">
                  <c:v>0.2487</c:v>
                </c:pt>
                <c:pt idx="14">
                  <c:v>0.40910000000000002</c:v>
                </c:pt>
                <c:pt idx="15">
                  <c:v>0.42580000000000001</c:v>
                </c:pt>
                <c:pt idx="16">
                  <c:v>0.4965</c:v>
                </c:pt>
                <c:pt idx="17">
                  <c:v>0.58509999999999995</c:v>
                </c:pt>
                <c:pt idx="18">
                  <c:v>0.65639999999999998</c:v>
                </c:pt>
                <c:pt idx="19">
                  <c:v>0.79379999999999995</c:v>
                </c:pt>
                <c:pt idx="20">
                  <c:v>1.0450999999999999</c:v>
                </c:pt>
                <c:pt idx="21">
                  <c:v>1.1933</c:v>
                </c:pt>
                <c:pt idx="22">
                  <c:v>1.2606999999999999</c:v>
                </c:pt>
                <c:pt idx="23">
                  <c:v>1.2659</c:v>
                </c:pt>
                <c:pt idx="24">
                  <c:v>1.2841</c:v>
                </c:pt>
                <c:pt idx="25">
                  <c:v>1.2881</c:v>
                </c:pt>
                <c:pt idx="26">
                  <c:v>1.3011999999999999</c:v>
                </c:pt>
                <c:pt idx="27">
                  <c:v>1.3326</c:v>
                </c:pt>
                <c:pt idx="28">
                  <c:v>1.3375999999999999</c:v>
                </c:pt>
                <c:pt idx="29">
                  <c:v>1.3284</c:v>
                </c:pt>
                <c:pt idx="30">
                  <c:v>1.31</c:v>
                </c:pt>
                <c:pt idx="31">
                  <c:v>1.2905</c:v>
                </c:pt>
                <c:pt idx="32">
                  <c:v>1.3187</c:v>
                </c:pt>
                <c:pt idx="33">
                  <c:v>1.3344</c:v>
                </c:pt>
                <c:pt idx="34">
                  <c:v>1.3260000000000001</c:v>
                </c:pt>
                <c:pt idx="35">
                  <c:v>1.3238000000000001</c:v>
                </c:pt>
                <c:pt idx="36">
                  <c:v>1.3315999999999999</c:v>
                </c:pt>
                <c:pt idx="37">
                  <c:v>1.3382000000000001</c:v>
                </c:pt>
                <c:pt idx="38">
                  <c:v>1.3292999999999999</c:v>
                </c:pt>
                <c:pt idx="39">
                  <c:v>1.3022</c:v>
                </c:pt>
                <c:pt idx="40">
                  <c:v>1.2884</c:v>
                </c:pt>
                <c:pt idx="41">
                  <c:v>1.278</c:v>
                </c:pt>
                <c:pt idx="42">
                  <c:v>1.2133</c:v>
                </c:pt>
                <c:pt idx="43">
                  <c:v>1.1113</c:v>
                </c:pt>
                <c:pt idx="44">
                  <c:v>0.75560000000000005</c:v>
                </c:pt>
                <c:pt idx="45">
                  <c:v>0.5927</c:v>
                </c:pt>
                <c:pt idx="46">
                  <c:v>0.49409999999999998</c:v>
                </c:pt>
                <c:pt idx="47">
                  <c:v>0.41549999999999998</c:v>
                </c:pt>
              </c:numCache>
            </c:numRef>
          </c:val>
          <c:smooth val="0"/>
          <c:extLst>
            <c:ext xmlns:c16="http://schemas.microsoft.com/office/drawing/2014/chart" uri="{C3380CC4-5D6E-409C-BE32-E72D297353CC}">
              <c16:uniqueId val="{0000000C-C7AB-44AB-951F-458D76E2A0B0}"/>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0.57999999999999996</c:v>
                </c:pt>
                <c:pt idx="1">
                  <c:v>0.55000000000000004</c:v>
                </c:pt>
                <c:pt idx="2">
                  <c:v>0.57999999999999996</c:v>
                </c:pt>
                <c:pt idx="3">
                  <c:v>0.56000000000000005</c:v>
                </c:pt>
                <c:pt idx="4">
                  <c:v>0.56000000000000005</c:v>
                </c:pt>
                <c:pt idx="5">
                  <c:v>0.56000000000000005</c:v>
                </c:pt>
                <c:pt idx="6">
                  <c:v>0.54</c:v>
                </c:pt>
                <c:pt idx="7">
                  <c:v>0.53</c:v>
                </c:pt>
                <c:pt idx="8">
                  <c:v>0.56999999999999995</c:v>
                </c:pt>
                <c:pt idx="9">
                  <c:v>0.52</c:v>
                </c:pt>
                <c:pt idx="10">
                  <c:v>0.62</c:v>
                </c:pt>
                <c:pt idx="11">
                  <c:v>0.61</c:v>
                </c:pt>
                <c:pt idx="12">
                  <c:v>0.6</c:v>
                </c:pt>
                <c:pt idx="13">
                  <c:v>0.59</c:v>
                </c:pt>
                <c:pt idx="14">
                  <c:v>0.61</c:v>
                </c:pt>
                <c:pt idx="15">
                  <c:v>0.59</c:v>
                </c:pt>
                <c:pt idx="16">
                  <c:v>0.56999999999999995</c:v>
                </c:pt>
                <c:pt idx="17">
                  <c:v>0.6</c:v>
                </c:pt>
                <c:pt idx="18">
                  <c:v>0.68</c:v>
                </c:pt>
                <c:pt idx="19">
                  <c:v>0.68</c:v>
                </c:pt>
                <c:pt idx="20">
                  <c:v>0.69</c:v>
                </c:pt>
                <c:pt idx="21">
                  <c:v>0.7</c:v>
                </c:pt>
                <c:pt idx="22">
                  <c:v>0.61</c:v>
                </c:pt>
                <c:pt idx="23">
                  <c:v>0.68</c:v>
                </c:pt>
                <c:pt idx="24">
                  <c:v>0.68</c:v>
                </c:pt>
                <c:pt idx="25">
                  <c:v>0.69</c:v>
                </c:pt>
                <c:pt idx="26">
                  <c:v>0.7</c:v>
                </c:pt>
                <c:pt idx="27">
                  <c:v>0.75</c:v>
                </c:pt>
                <c:pt idx="28">
                  <c:v>0.73</c:v>
                </c:pt>
                <c:pt idx="29">
                  <c:v>0.72</c:v>
                </c:pt>
                <c:pt idx="30">
                  <c:v>0.7</c:v>
                </c:pt>
                <c:pt idx="31">
                  <c:v>0.67</c:v>
                </c:pt>
                <c:pt idx="32">
                  <c:v>0.57999999999999996</c:v>
                </c:pt>
                <c:pt idx="33">
                  <c:v>0.69</c:v>
                </c:pt>
                <c:pt idx="34">
                  <c:v>0.69</c:v>
                </c:pt>
                <c:pt idx="35">
                  <c:v>0.72</c:v>
                </c:pt>
                <c:pt idx="36">
                  <c:v>0.72</c:v>
                </c:pt>
                <c:pt idx="37">
                  <c:v>0.72</c:v>
                </c:pt>
                <c:pt idx="38">
                  <c:v>0.71</c:v>
                </c:pt>
                <c:pt idx="39">
                  <c:v>0.71</c:v>
                </c:pt>
                <c:pt idx="40">
                  <c:v>0.68</c:v>
                </c:pt>
                <c:pt idx="41">
                  <c:v>0.68</c:v>
                </c:pt>
                <c:pt idx="42">
                  <c:v>0.7</c:v>
                </c:pt>
                <c:pt idx="43">
                  <c:v>0.68</c:v>
                </c:pt>
                <c:pt idx="44">
                  <c:v>0.66</c:v>
                </c:pt>
                <c:pt idx="45">
                  <c:v>0.56000000000000005</c:v>
                </c:pt>
                <c:pt idx="46">
                  <c:v>0.59</c:v>
                </c:pt>
                <c:pt idx="47">
                  <c:v>0.6</c:v>
                </c:pt>
              </c:numCache>
            </c:numRef>
          </c:val>
          <c:smooth val="0"/>
          <c:extLst>
            <c:ext xmlns:c16="http://schemas.microsoft.com/office/drawing/2014/chart" uri="{C3380CC4-5D6E-409C-BE32-E72D297353CC}">
              <c16:uniqueId val="{0000000D-C7AB-44AB-951F-458D76E2A0B0}"/>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24.781099999999999</c:v>
                </c:pt>
                <c:pt idx="1">
                  <c:v>24.182950000000002</c:v>
                </c:pt>
                <c:pt idx="2">
                  <c:v>24.504930000000002</c:v>
                </c:pt>
                <c:pt idx="3">
                  <c:v>23.005479999999999</c:v>
                </c:pt>
                <c:pt idx="4">
                  <c:v>23.877549999999999</c:v>
                </c:pt>
                <c:pt idx="5">
                  <c:v>24.394200000000001</c:v>
                </c:pt>
                <c:pt idx="6">
                  <c:v>24.713909999999998</c:v>
                </c:pt>
                <c:pt idx="7">
                  <c:v>24.549330000000001</c:v>
                </c:pt>
                <c:pt idx="8">
                  <c:v>22.620619999999999</c:v>
                </c:pt>
                <c:pt idx="9">
                  <c:v>22.387260000000001</c:v>
                </c:pt>
                <c:pt idx="10">
                  <c:v>23.420929999999998</c:v>
                </c:pt>
                <c:pt idx="11">
                  <c:v>22.17623</c:v>
                </c:pt>
                <c:pt idx="12">
                  <c:v>21.267009999999999</c:v>
                </c:pt>
                <c:pt idx="13">
                  <c:v>20.83221</c:v>
                </c:pt>
                <c:pt idx="14">
                  <c:v>21.211110000000001</c:v>
                </c:pt>
                <c:pt idx="15">
                  <c:v>21.97785</c:v>
                </c:pt>
                <c:pt idx="16">
                  <c:v>21.880040000000001</c:v>
                </c:pt>
                <c:pt idx="17">
                  <c:v>22.040890000000001</c:v>
                </c:pt>
                <c:pt idx="18">
                  <c:v>23.158670000000001</c:v>
                </c:pt>
                <c:pt idx="19">
                  <c:v>23.63786</c:v>
                </c:pt>
                <c:pt idx="20">
                  <c:v>24.448899999999998</c:v>
                </c:pt>
                <c:pt idx="21">
                  <c:v>25.04973</c:v>
                </c:pt>
                <c:pt idx="22">
                  <c:v>25.050809999999998</c:v>
                </c:pt>
                <c:pt idx="23">
                  <c:v>24.360600000000002</c:v>
                </c:pt>
                <c:pt idx="24">
                  <c:v>23.688120000000001</c:v>
                </c:pt>
                <c:pt idx="25">
                  <c:v>22.872150000000001</c:v>
                </c:pt>
                <c:pt idx="26">
                  <c:v>22.611350000000002</c:v>
                </c:pt>
                <c:pt idx="27">
                  <c:v>22.70909</c:v>
                </c:pt>
                <c:pt idx="28">
                  <c:v>23.908729999999998</c:v>
                </c:pt>
                <c:pt idx="29">
                  <c:v>24.350940000000001</c:v>
                </c:pt>
                <c:pt idx="30">
                  <c:v>25.98659</c:v>
                </c:pt>
                <c:pt idx="31">
                  <c:v>25.581199999999999</c:v>
                </c:pt>
                <c:pt idx="32">
                  <c:v>24.98161</c:v>
                </c:pt>
                <c:pt idx="33">
                  <c:v>24.700810000000001</c:v>
                </c:pt>
                <c:pt idx="34">
                  <c:v>23.030049999999999</c:v>
                </c:pt>
                <c:pt idx="35">
                  <c:v>22.777989999999999</c:v>
                </c:pt>
                <c:pt idx="36">
                  <c:v>22.14433</c:v>
                </c:pt>
                <c:pt idx="37">
                  <c:v>21.35689</c:v>
                </c:pt>
                <c:pt idx="38">
                  <c:v>21.918389999999999</c:v>
                </c:pt>
                <c:pt idx="39">
                  <c:v>23.19332</c:v>
                </c:pt>
                <c:pt idx="40">
                  <c:v>22.465299999999999</c:v>
                </c:pt>
                <c:pt idx="41">
                  <c:v>22.961189999999998</c:v>
                </c:pt>
                <c:pt idx="42">
                  <c:v>24.01435</c:v>
                </c:pt>
                <c:pt idx="43">
                  <c:v>25.60042</c:v>
                </c:pt>
                <c:pt idx="44">
                  <c:v>24.917719999999999</c:v>
                </c:pt>
                <c:pt idx="45">
                  <c:v>24.50825</c:v>
                </c:pt>
                <c:pt idx="46">
                  <c:v>24.80837</c:v>
                </c:pt>
                <c:pt idx="47">
                  <c:v>23.949580000000001</c:v>
                </c:pt>
              </c:numCache>
            </c:numRef>
          </c:val>
          <c:smooth val="0"/>
          <c:extLst>
            <c:ext xmlns:c16="http://schemas.microsoft.com/office/drawing/2014/chart" uri="{C3380CC4-5D6E-409C-BE32-E72D297353CC}">
              <c16:uniqueId val="{0000000E-C7AB-44AB-951F-458D76E2A0B0}"/>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350.40069</c:v>
                </c:pt>
                <c:pt idx="1">
                  <c:v>349.58100000000002</c:v>
                </c:pt>
                <c:pt idx="2">
                  <c:v>342.26454999999999</c:v>
                </c:pt>
                <c:pt idx="3">
                  <c:v>343.62567999999999</c:v>
                </c:pt>
                <c:pt idx="4">
                  <c:v>343.43112000000002</c:v>
                </c:pt>
                <c:pt idx="5">
                  <c:v>343.20001999999999</c:v>
                </c:pt>
                <c:pt idx="6">
                  <c:v>346.02569</c:v>
                </c:pt>
                <c:pt idx="7">
                  <c:v>345.36484999999999</c:v>
                </c:pt>
                <c:pt idx="8">
                  <c:v>348.26807000000002</c:v>
                </c:pt>
                <c:pt idx="9">
                  <c:v>351.13224000000002</c:v>
                </c:pt>
                <c:pt idx="10">
                  <c:v>350.90073999999998</c:v>
                </c:pt>
                <c:pt idx="11">
                  <c:v>345.11691999999999</c:v>
                </c:pt>
                <c:pt idx="12">
                  <c:v>340.54493000000002</c:v>
                </c:pt>
                <c:pt idx="13">
                  <c:v>333.24957000000001</c:v>
                </c:pt>
                <c:pt idx="14">
                  <c:v>339.00797</c:v>
                </c:pt>
                <c:pt idx="15">
                  <c:v>341.80288999999999</c:v>
                </c:pt>
                <c:pt idx="16">
                  <c:v>340.84518000000003</c:v>
                </c:pt>
                <c:pt idx="17">
                  <c:v>341.67885000000001</c:v>
                </c:pt>
                <c:pt idx="18">
                  <c:v>320.75155000000001</c:v>
                </c:pt>
                <c:pt idx="19">
                  <c:v>336.88481999999999</c:v>
                </c:pt>
                <c:pt idx="20">
                  <c:v>327.24453</c:v>
                </c:pt>
                <c:pt idx="21">
                  <c:v>328.39076</c:v>
                </c:pt>
                <c:pt idx="22">
                  <c:v>312.37502000000001</c:v>
                </c:pt>
                <c:pt idx="23">
                  <c:v>320.71803999999997</c:v>
                </c:pt>
                <c:pt idx="24">
                  <c:v>331.22106000000002</c:v>
                </c:pt>
                <c:pt idx="25">
                  <c:v>332.11799000000002</c:v>
                </c:pt>
                <c:pt idx="26">
                  <c:v>332.95161999999999</c:v>
                </c:pt>
                <c:pt idx="27">
                  <c:v>334.53715999999997</c:v>
                </c:pt>
                <c:pt idx="28">
                  <c:v>329.38186000000002</c:v>
                </c:pt>
                <c:pt idx="29">
                  <c:v>331.24126000000001</c:v>
                </c:pt>
                <c:pt idx="30">
                  <c:v>336.54845999999998</c:v>
                </c:pt>
                <c:pt idx="31">
                  <c:v>337.59818000000001</c:v>
                </c:pt>
                <c:pt idx="32">
                  <c:v>337.83620000000002</c:v>
                </c:pt>
                <c:pt idx="33">
                  <c:v>333.97383000000002</c:v>
                </c:pt>
                <c:pt idx="34">
                  <c:v>338.07190000000003</c:v>
                </c:pt>
                <c:pt idx="35">
                  <c:v>339.69346000000002</c:v>
                </c:pt>
                <c:pt idx="36">
                  <c:v>334.29095999999998</c:v>
                </c:pt>
                <c:pt idx="37">
                  <c:v>336.55286999999998</c:v>
                </c:pt>
                <c:pt idx="38">
                  <c:v>338.26728000000003</c:v>
                </c:pt>
                <c:pt idx="39">
                  <c:v>336.34681999999998</c:v>
                </c:pt>
                <c:pt idx="40">
                  <c:v>343.55549999999999</c:v>
                </c:pt>
                <c:pt idx="41">
                  <c:v>341.49261999999999</c:v>
                </c:pt>
                <c:pt idx="42">
                  <c:v>337.80779000000001</c:v>
                </c:pt>
                <c:pt idx="43">
                  <c:v>334.53512999999998</c:v>
                </c:pt>
                <c:pt idx="44">
                  <c:v>342.20934999999997</c:v>
                </c:pt>
                <c:pt idx="45">
                  <c:v>344.20548000000002</c:v>
                </c:pt>
                <c:pt idx="46">
                  <c:v>343.44607000000002</c:v>
                </c:pt>
                <c:pt idx="47">
                  <c:v>342.33634999999998</c:v>
                </c:pt>
              </c:numCache>
            </c:numRef>
          </c:val>
          <c:smooth val="0"/>
          <c:extLst>
            <c:ext xmlns:c16="http://schemas.microsoft.com/office/drawing/2014/chart" uri="{C3380CC4-5D6E-409C-BE32-E72D297353CC}">
              <c16:uniqueId val="{0000000F-C7AB-44AB-951F-458D76E2A0B0}"/>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9.8495000000000008</c:v>
                </c:pt>
                <c:pt idx="1">
                  <c:v>10.5997</c:v>
                </c:pt>
                <c:pt idx="2">
                  <c:v>10.5465</c:v>
                </c:pt>
                <c:pt idx="3">
                  <c:v>10.9771</c:v>
                </c:pt>
                <c:pt idx="4">
                  <c:v>11.325100000000001</c:v>
                </c:pt>
                <c:pt idx="5">
                  <c:v>11.21</c:v>
                </c:pt>
                <c:pt idx="6">
                  <c:v>11.0288</c:v>
                </c:pt>
                <c:pt idx="7">
                  <c:v>10.6623</c:v>
                </c:pt>
                <c:pt idx="8">
                  <c:v>10.5663</c:v>
                </c:pt>
                <c:pt idx="9">
                  <c:v>10.2446</c:v>
                </c:pt>
                <c:pt idx="10">
                  <c:v>9.8789999999999996</c:v>
                </c:pt>
                <c:pt idx="11">
                  <c:v>9.7512000000000008</c:v>
                </c:pt>
                <c:pt idx="12">
                  <c:v>9.7919</c:v>
                </c:pt>
                <c:pt idx="13">
                  <c:v>9.8269000000000002</c:v>
                </c:pt>
                <c:pt idx="14">
                  <c:v>9.6898999999999997</c:v>
                </c:pt>
                <c:pt idx="15">
                  <c:v>9.7011000000000003</c:v>
                </c:pt>
                <c:pt idx="16">
                  <c:v>10.014799999999999</c:v>
                </c:pt>
                <c:pt idx="17">
                  <c:v>10.371600000000001</c:v>
                </c:pt>
                <c:pt idx="18">
                  <c:v>10.1021</c:v>
                </c:pt>
                <c:pt idx="19">
                  <c:v>10.4283</c:v>
                </c:pt>
                <c:pt idx="20">
                  <c:v>10.752000000000001</c:v>
                </c:pt>
                <c:pt idx="21">
                  <c:v>10.721299999999999</c:v>
                </c:pt>
                <c:pt idx="22">
                  <c:v>10.7348</c:v>
                </c:pt>
                <c:pt idx="23">
                  <c:v>10.769600000000001</c:v>
                </c:pt>
                <c:pt idx="24">
                  <c:v>10.6814</c:v>
                </c:pt>
                <c:pt idx="25">
                  <c:v>10.7178</c:v>
                </c:pt>
                <c:pt idx="26">
                  <c:v>10.1911</c:v>
                </c:pt>
                <c:pt idx="27">
                  <c:v>10.2555</c:v>
                </c:pt>
                <c:pt idx="28">
                  <c:v>10.7334</c:v>
                </c:pt>
                <c:pt idx="29">
                  <c:v>10.8576</c:v>
                </c:pt>
                <c:pt idx="30">
                  <c:v>10.869300000000001</c:v>
                </c:pt>
                <c:pt idx="31">
                  <c:v>11.018800000000001</c:v>
                </c:pt>
                <c:pt idx="32">
                  <c:v>11.0761</c:v>
                </c:pt>
                <c:pt idx="33">
                  <c:v>11.151199999999999</c:v>
                </c:pt>
                <c:pt idx="34">
                  <c:v>10.654199999999999</c:v>
                </c:pt>
                <c:pt idx="35">
                  <c:v>10.3263</c:v>
                </c:pt>
                <c:pt idx="36">
                  <c:v>9.9726999999999997</c:v>
                </c:pt>
                <c:pt idx="37">
                  <c:v>9.9960000000000004</c:v>
                </c:pt>
                <c:pt idx="38">
                  <c:v>10.067299999999999</c:v>
                </c:pt>
                <c:pt idx="39">
                  <c:v>10.2461</c:v>
                </c:pt>
                <c:pt idx="40">
                  <c:v>10.6609</c:v>
                </c:pt>
                <c:pt idx="41">
                  <c:v>10.533099999999999</c:v>
                </c:pt>
                <c:pt idx="42">
                  <c:v>10.917999999999999</c:v>
                </c:pt>
                <c:pt idx="43">
                  <c:v>11.1076</c:v>
                </c:pt>
                <c:pt idx="44">
                  <c:v>11.1812</c:v>
                </c:pt>
                <c:pt idx="45">
                  <c:v>11.130100000000001</c:v>
                </c:pt>
                <c:pt idx="46">
                  <c:v>11.3246</c:v>
                </c:pt>
                <c:pt idx="47">
                  <c:v>11.0969</c:v>
                </c:pt>
              </c:numCache>
            </c:numRef>
          </c:val>
          <c:smooth val="0"/>
          <c:extLst>
            <c:ext xmlns:c16="http://schemas.microsoft.com/office/drawing/2014/chart" uri="{C3380CC4-5D6E-409C-BE32-E72D297353CC}">
              <c16:uniqueId val="{00000010-C7AB-44AB-951F-458D76E2A0B0}"/>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150.8365</c:v>
                </c:pt>
                <c:pt idx="1">
                  <c:v>156.78020000000001</c:v>
                </c:pt>
                <c:pt idx="2">
                  <c:v>162.267</c:v>
                </c:pt>
                <c:pt idx="3">
                  <c:v>156.20429999999999</c:v>
                </c:pt>
                <c:pt idx="4">
                  <c:v>151.2028</c:v>
                </c:pt>
                <c:pt idx="5">
                  <c:v>151.16820000000001</c:v>
                </c:pt>
                <c:pt idx="6">
                  <c:v>153.17830000000001</c:v>
                </c:pt>
                <c:pt idx="7">
                  <c:v>151.57550000000001</c:v>
                </c:pt>
                <c:pt idx="8">
                  <c:v>155.64009999999999</c:v>
                </c:pt>
                <c:pt idx="9">
                  <c:v>157.39840000000001</c:v>
                </c:pt>
                <c:pt idx="10">
                  <c:v>155.87289999999999</c:v>
                </c:pt>
                <c:pt idx="11">
                  <c:v>153.87719999999999</c:v>
                </c:pt>
                <c:pt idx="12">
                  <c:v>148.60810000000001</c:v>
                </c:pt>
                <c:pt idx="13">
                  <c:v>154.13419999999999</c:v>
                </c:pt>
                <c:pt idx="14">
                  <c:v>155.58250000000001</c:v>
                </c:pt>
                <c:pt idx="15">
                  <c:v>149.32429999999999</c:v>
                </c:pt>
                <c:pt idx="16">
                  <c:v>148.62950000000001</c:v>
                </c:pt>
                <c:pt idx="17">
                  <c:v>146.7406</c:v>
                </c:pt>
                <c:pt idx="18">
                  <c:v>146.69479999999999</c:v>
                </c:pt>
                <c:pt idx="19">
                  <c:v>158.55260000000001</c:v>
                </c:pt>
                <c:pt idx="20">
                  <c:v>147.8766</c:v>
                </c:pt>
                <c:pt idx="21">
                  <c:v>154.67330000000001</c:v>
                </c:pt>
                <c:pt idx="22">
                  <c:v>154.69970000000001</c:v>
                </c:pt>
                <c:pt idx="23">
                  <c:v>154.87260000000001</c:v>
                </c:pt>
                <c:pt idx="24">
                  <c:v>157.1054</c:v>
                </c:pt>
                <c:pt idx="25">
                  <c:v>158.3169</c:v>
                </c:pt>
                <c:pt idx="26">
                  <c:v>151.077</c:v>
                </c:pt>
                <c:pt idx="27">
                  <c:v>154.75059999999999</c:v>
                </c:pt>
                <c:pt idx="28">
                  <c:v>155.0856</c:v>
                </c:pt>
                <c:pt idx="29">
                  <c:v>157.3655</c:v>
                </c:pt>
                <c:pt idx="30">
                  <c:v>157.3321</c:v>
                </c:pt>
                <c:pt idx="31">
                  <c:v>156.0616</c:v>
                </c:pt>
                <c:pt idx="32">
                  <c:v>159.11500000000001</c:v>
                </c:pt>
                <c:pt idx="33">
                  <c:v>161.2029</c:v>
                </c:pt>
                <c:pt idx="34">
                  <c:v>154.72919999999999</c:v>
                </c:pt>
                <c:pt idx="35">
                  <c:v>154.44229999999999</c:v>
                </c:pt>
                <c:pt idx="36">
                  <c:v>152.40880000000001</c:v>
                </c:pt>
                <c:pt idx="37">
                  <c:v>145.97919999999999</c:v>
                </c:pt>
                <c:pt idx="38">
                  <c:v>153.97550000000001</c:v>
                </c:pt>
                <c:pt idx="39">
                  <c:v>152.83189999999999</c:v>
                </c:pt>
                <c:pt idx="40">
                  <c:v>153.02019999999999</c:v>
                </c:pt>
                <c:pt idx="41">
                  <c:v>154.11070000000001</c:v>
                </c:pt>
                <c:pt idx="42">
                  <c:v>155.7689</c:v>
                </c:pt>
                <c:pt idx="43">
                  <c:v>158.76390000000001</c:v>
                </c:pt>
                <c:pt idx="44">
                  <c:v>154.21100000000001</c:v>
                </c:pt>
                <c:pt idx="45">
                  <c:v>160.46459999999999</c:v>
                </c:pt>
                <c:pt idx="46">
                  <c:v>161.37520000000001</c:v>
                </c:pt>
                <c:pt idx="47">
                  <c:v>159.4153</c:v>
                </c:pt>
              </c:numCache>
            </c:numRef>
          </c:val>
          <c:smooth val="0"/>
          <c:extLst>
            <c:ext xmlns:c16="http://schemas.microsoft.com/office/drawing/2014/chart" uri="{C3380CC4-5D6E-409C-BE32-E72D297353CC}">
              <c16:uniqueId val="{00000011-C7AB-44AB-951F-458D76E2A0B0}"/>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17.405190000000001</c:v>
                </c:pt>
                <c:pt idx="1">
                  <c:v>17.69389</c:v>
                </c:pt>
                <c:pt idx="2">
                  <c:v>16.937580000000001</c:v>
                </c:pt>
                <c:pt idx="3">
                  <c:v>16.725149999999999</c:v>
                </c:pt>
                <c:pt idx="4">
                  <c:v>16.80498</c:v>
                </c:pt>
                <c:pt idx="5">
                  <c:v>17.44586</c:v>
                </c:pt>
                <c:pt idx="6">
                  <c:v>17.81315</c:v>
                </c:pt>
                <c:pt idx="7">
                  <c:v>18.008099999999999</c:v>
                </c:pt>
                <c:pt idx="8">
                  <c:v>17.808399999999999</c:v>
                </c:pt>
                <c:pt idx="9">
                  <c:v>18.293189999999999</c:v>
                </c:pt>
                <c:pt idx="10">
                  <c:v>18.121600000000001</c:v>
                </c:pt>
                <c:pt idx="11">
                  <c:v>17.79006</c:v>
                </c:pt>
                <c:pt idx="12">
                  <c:v>17.59413</c:v>
                </c:pt>
                <c:pt idx="13">
                  <c:v>17.078939999999999</c:v>
                </c:pt>
                <c:pt idx="14">
                  <c:v>16.953330000000001</c:v>
                </c:pt>
                <c:pt idx="15">
                  <c:v>17.633220000000001</c:v>
                </c:pt>
                <c:pt idx="16">
                  <c:v>17.016279999999998</c:v>
                </c:pt>
                <c:pt idx="17">
                  <c:v>17.107690000000002</c:v>
                </c:pt>
                <c:pt idx="18">
                  <c:v>16.843830000000001</c:v>
                </c:pt>
                <c:pt idx="19">
                  <c:v>16.893989999999999</c:v>
                </c:pt>
                <c:pt idx="20">
                  <c:v>16.966069999999998</c:v>
                </c:pt>
                <c:pt idx="21">
                  <c:v>17.159400000000002</c:v>
                </c:pt>
                <c:pt idx="22">
                  <c:v>16.714020000000001</c:v>
                </c:pt>
                <c:pt idx="23">
                  <c:v>16.882000000000001</c:v>
                </c:pt>
                <c:pt idx="24">
                  <c:v>16.752880000000001</c:v>
                </c:pt>
                <c:pt idx="25">
                  <c:v>17.025590000000001</c:v>
                </c:pt>
                <c:pt idx="26">
                  <c:v>16.90146</c:v>
                </c:pt>
                <c:pt idx="27">
                  <c:v>17.1173</c:v>
                </c:pt>
                <c:pt idx="28">
                  <c:v>17.176459999999999</c:v>
                </c:pt>
                <c:pt idx="29">
                  <c:v>17.423069999999999</c:v>
                </c:pt>
                <c:pt idx="30">
                  <c:v>16.56983</c:v>
                </c:pt>
                <c:pt idx="31">
                  <c:v>16.34441</c:v>
                </c:pt>
                <c:pt idx="32">
                  <c:v>16.56898</c:v>
                </c:pt>
                <c:pt idx="33">
                  <c:v>17.09629</c:v>
                </c:pt>
                <c:pt idx="34">
                  <c:v>17.52345</c:v>
                </c:pt>
                <c:pt idx="35">
                  <c:v>17.44322</c:v>
                </c:pt>
                <c:pt idx="36">
                  <c:v>17.834399999999999</c:v>
                </c:pt>
                <c:pt idx="37">
                  <c:v>17.727150000000002</c:v>
                </c:pt>
                <c:pt idx="38">
                  <c:v>16.663720000000001</c:v>
                </c:pt>
                <c:pt idx="39">
                  <c:v>16.380839999999999</c:v>
                </c:pt>
                <c:pt idx="40">
                  <c:v>15.20553</c:v>
                </c:pt>
                <c:pt idx="41">
                  <c:v>15.0213</c:v>
                </c:pt>
                <c:pt idx="42">
                  <c:v>15.099080000000001</c:v>
                </c:pt>
                <c:pt idx="43">
                  <c:v>14.973699999999999</c:v>
                </c:pt>
                <c:pt idx="44">
                  <c:v>15.21191</c:v>
                </c:pt>
                <c:pt idx="45">
                  <c:v>15.25075</c:v>
                </c:pt>
                <c:pt idx="46">
                  <c:v>15.20093</c:v>
                </c:pt>
                <c:pt idx="47">
                  <c:v>15.127549999999999</c:v>
                </c:pt>
              </c:numCache>
            </c:numRef>
          </c:val>
          <c:smooth val="0"/>
          <c:extLst>
            <c:ext xmlns:c16="http://schemas.microsoft.com/office/drawing/2014/chart" uri="{C3380CC4-5D6E-409C-BE32-E72D297353CC}">
              <c16:uniqueId val="{00000012-C7AB-44AB-951F-458D76E2A0B0}"/>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C7AB-44AB-951F-458D76E2A0B0}"/>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C7AB-44AB-951F-458D76E2A0B0}"/>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17.0855</c:v>
                </c:pt>
                <c:pt idx="1">
                  <c:v>16.958500000000001</c:v>
                </c:pt>
                <c:pt idx="2">
                  <c:v>17.132200000000001</c:v>
                </c:pt>
                <c:pt idx="3">
                  <c:v>17.163399999999999</c:v>
                </c:pt>
                <c:pt idx="4">
                  <c:v>16.848400000000002</c:v>
                </c:pt>
                <c:pt idx="5">
                  <c:v>16.904900000000001</c:v>
                </c:pt>
                <c:pt idx="6">
                  <c:v>16.497399999999999</c:v>
                </c:pt>
                <c:pt idx="7">
                  <c:v>16.256399999999999</c:v>
                </c:pt>
                <c:pt idx="8">
                  <c:v>15.446300000000001</c:v>
                </c:pt>
                <c:pt idx="9">
                  <c:v>16.491099999999999</c:v>
                </c:pt>
                <c:pt idx="10">
                  <c:v>14.072800000000001</c:v>
                </c:pt>
                <c:pt idx="11">
                  <c:v>15.026199999999999</c:v>
                </c:pt>
                <c:pt idx="12">
                  <c:v>14.733499999999999</c:v>
                </c:pt>
                <c:pt idx="13">
                  <c:v>15.139200000000001</c:v>
                </c:pt>
                <c:pt idx="14">
                  <c:v>14.572800000000001</c:v>
                </c:pt>
                <c:pt idx="15">
                  <c:v>13.828900000000001</c:v>
                </c:pt>
                <c:pt idx="16">
                  <c:v>14.2697</c:v>
                </c:pt>
                <c:pt idx="17">
                  <c:v>14.3149</c:v>
                </c:pt>
                <c:pt idx="18">
                  <c:v>15.2393</c:v>
                </c:pt>
                <c:pt idx="19">
                  <c:v>15.782299999999999</c:v>
                </c:pt>
                <c:pt idx="20">
                  <c:v>15.802</c:v>
                </c:pt>
                <c:pt idx="21">
                  <c:v>15.8408</c:v>
                </c:pt>
                <c:pt idx="22">
                  <c:v>15.368600000000001</c:v>
                </c:pt>
                <c:pt idx="23">
                  <c:v>16.037500000000001</c:v>
                </c:pt>
                <c:pt idx="24">
                  <c:v>15.6891</c:v>
                </c:pt>
                <c:pt idx="25">
                  <c:v>15.612500000000001</c:v>
                </c:pt>
                <c:pt idx="26">
                  <c:v>16.6907</c:v>
                </c:pt>
                <c:pt idx="27">
                  <c:v>15.407</c:v>
                </c:pt>
                <c:pt idx="28">
                  <c:v>16.539300000000001</c:v>
                </c:pt>
                <c:pt idx="29">
                  <c:v>16.792200000000001</c:v>
                </c:pt>
                <c:pt idx="30">
                  <c:v>16.089099999999998</c:v>
                </c:pt>
                <c:pt idx="31">
                  <c:v>16.163499999999999</c:v>
                </c:pt>
                <c:pt idx="32">
                  <c:v>17.134799999999998</c:v>
                </c:pt>
                <c:pt idx="33">
                  <c:v>17.622699999999998</c:v>
                </c:pt>
                <c:pt idx="34">
                  <c:v>16.8748</c:v>
                </c:pt>
                <c:pt idx="35">
                  <c:v>17.5914</c:v>
                </c:pt>
                <c:pt idx="36">
                  <c:v>17.886299999999999</c:v>
                </c:pt>
                <c:pt idx="37">
                  <c:v>16.761700000000001</c:v>
                </c:pt>
                <c:pt idx="38">
                  <c:v>15.911199999999999</c:v>
                </c:pt>
                <c:pt idx="39">
                  <c:v>17.797000000000001</c:v>
                </c:pt>
                <c:pt idx="40">
                  <c:v>17.662700000000001</c:v>
                </c:pt>
                <c:pt idx="41">
                  <c:v>18.0517</c:v>
                </c:pt>
                <c:pt idx="42">
                  <c:v>18.708200000000001</c:v>
                </c:pt>
                <c:pt idx="43">
                  <c:v>19.545000000000002</c:v>
                </c:pt>
                <c:pt idx="44">
                  <c:v>19.4008</c:v>
                </c:pt>
                <c:pt idx="45">
                  <c:v>18.9636</c:v>
                </c:pt>
                <c:pt idx="46">
                  <c:v>19.4129</c:v>
                </c:pt>
                <c:pt idx="47">
                  <c:v>19.149000000000001</c:v>
                </c:pt>
              </c:numCache>
            </c:numRef>
          </c:val>
          <c:smooth val="0"/>
          <c:extLst>
            <c:ext xmlns:c16="http://schemas.microsoft.com/office/drawing/2014/chart" uri="{C3380CC4-5D6E-409C-BE32-E72D297353CC}">
              <c16:uniqueId val="{00000015-C7AB-44AB-951F-458D76E2A0B0}"/>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4.8754</c:v>
                </c:pt>
                <c:pt idx="1">
                  <c:v>4.8936500000000001</c:v>
                </c:pt>
                <c:pt idx="2">
                  <c:v>4.8156499999999998</c:v>
                </c:pt>
                <c:pt idx="3">
                  <c:v>4.4968500000000002</c:v>
                </c:pt>
                <c:pt idx="4">
                  <c:v>4.38795</c:v>
                </c:pt>
                <c:pt idx="5">
                  <c:v>4.3765000000000001</c:v>
                </c:pt>
                <c:pt idx="6">
                  <c:v>4.3721699999999997</c:v>
                </c:pt>
                <c:pt idx="7">
                  <c:v>4.4078400000000002</c:v>
                </c:pt>
                <c:pt idx="8">
                  <c:v>4.4226200000000002</c:v>
                </c:pt>
                <c:pt idx="9">
                  <c:v>4.4827199999999996</c:v>
                </c:pt>
                <c:pt idx="10">
                  <c:v>4.8330599999999997</c:v>
                </c:pt>
                <c:pt idx="11">
                  <c:v>4.7506700000000004</c:v>
                </c:pt>
                <c:pt idx="12">
                  <c:v>4.4339399999999998</c:v>
                </c:pt>
                <c:pt idx="13">
                  <c:v>4.3540900000000002</c:v>
                </c:pt>
                <c:pt idx="14">
                  <c:v>4.3434600000000003</c:v>
                </c:pt>
                <c:pt idx="15">
                  <c:v>4.37059</c:v>
                </c:pt>
                <c:pt idx="16">
                  <c:v>4.3658000000000001</c:v>
                </c:pt>
                <c:pt idx="17">
                  <c:v>4.3672599999999999</c:v>
                </c:pt>
                <c:pt idx="18">
                  <c:v>4.3765200000000002</c:v>
                </c:pt>
                <c:pt idx="19">
                  <c:v>4.3882599999999998</c:v>
                </c:pt>
                <c:pt idx="20">
                  <c:v>4.3780799999999997</c:v>
                </c:pt>
                <c:pt idx="21">
                  <c:v>4.4593999999999996</c:v>
                </c:pt>
                <c:pt idx="22">
                  <c:v>4.6678199999999999</c:v>
                </c:pt>
                <c:pt idx="23">
                  <c:v>4.6925600000000003</c:v>
                </c:pt>
                <c:pt idx="24">
                  <c:v>4.3682800000000004</c:v>
                </c:pt>
                <c:pt idx="25">
                  <c:v>4.4161000000000001</c:v>
                </c:pt>
                <c:pt idx="26">
                  <c:v>4.4303499999999998</c:v>
                </c:pt>
                <c:pt idx="27">
                  <c:v>4.7367800000000004</c:v>
                </c:pt>
                <c:pt idx="28">
                  <c:v>4.7939999999999996</c:v>
                </c:pt>
                <c:pt idx="29">
                  <c:v>4.4949399999999997</c:v>
                </c:pt>
                <c:pt idx="30">
                  <c:v>4.6010600000000004</c:v>
                </c:pt>
                <c:pt idx="31">
                  <c:v>4.7670700000000004</c:v>
                </c:pt>
                <c:pt idx="32">
                  <c:v>4.7717000000000001</c:v>
                </c:pt>
                <c:pt idx="33">
                  <c:v>4.78118</c:v>
                </c:pt>
                <c:pt idx="34">
                  <c:v>4.7950499999999998</c:v>
                </c:pt>
                <c:pt idx="35">
                  <c:v>4.5176499999999997</c:v>
                </c:pt>
                <c:pt idx="36">
                  <c:v>4.1138300000000001</c:v>
                </c:pt>
                <c:pt idx="37">
                  <c:v>4.4901600000000004</c:v>
                </c:pt>
                <c:pt idx="38">
                  <c:v>4.4686300000000001</c:v>
                </c:pt>
                <c:pt idx="39">
                  <c:v>4.4760900000000001</c:v>
                </c:pt>
                <c:pt idx="40">
                  <c:v>4.3775399999999998</c:v>
                </c:pt>
                <c:pt idx="41">
                  <c:v>4.8467799999999999</c:v>
                </c:pt>
                <c:pt idx="42">
                  <c:v>4.86348</c:v>
                </c:pt>
                <c:pt idx="43">
                  <c:v>4.8324400000000001</c:v>
                </c:pt>
                <c:pt idx="44">
                  <c:v>4.9033100000000003</c:v>
                </c:pt>
                <c:pt idx="45">
                  <c:v>4.9963899999999999</c:v>
                </c:pt>
                <c:pt idx="46">
                  <c:v>4.8620599999999996</c:v>
                </c:pt>
                <c:pt idx="47">
                  <c:v>4.88131</c:v>
                </c:pt>
              </c:numCache>
            </c:numRef>
          </c:val>
          <c:smooth val="0"/>
          <c:extLst>
            <c:ext xmlns:c16="http://schemas.microsoft.com/office/drawing/2014/chart" uri="{C3380CC4-5D6E-409C-BE32-E72D297353CC}">
              <c16:uniqueId val="{00000016-C7AB-44AB-951F-458D76E2A0B0}"/>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C7AB-44AB-951F-458D76E2A0B0}"/>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C7AB-44AB-951F-458D76E2A0B0}"/>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16.91911</c:v>
                </c:pt>
                <c:pt idx="1">
                  <c:v>15.844799999999999</c:v>
                </c:pt>
                <c:pt idx="2">
                  <c:v>16.179880000000001</c:v>
                </c:pt>
                <c:pt idx="3">
                  <c:v>16.665489999999998</c:v>
                </c:pt>
                <c:pt idx="4">
                  <c:v>15.966659999999999</c:v>
                </c:pt>
                <c:pt idx="5">
                  <c:v>16.023820000000001</c:v>
                </c:pt>
                <c:pt idx="6">
                  <c:v>16.464469999999999</c:v>
                </c:pt>
                <c:pt idx="7">
                  <c:v>17.066579999999998</c:v>
                </c:pt>
                <c:pt idx="8">
                  <c:v>16.42934</c:v>
                </c:pt>
                <c:pt idx="9">
                  <c:v>16.572179999999999</c:v>
                </c:pt>
                <c:pt idx="10">
                  <c:v>15.34618</c:v>
                </c:pt>
                <c:pt idx="11">
                  <c:v>14.60089</c:v>
                </c:pt>
                <c:pt idx="12">
                  <c:v>13.3012</c:v>
                </c:pt>
                <c:pt idx="13">
                  <c:v>12.00154</c:v>
                </c:pt>
                <c:pt idx="14">
                  <c:v>12.10406</c:v>
                </c:pt>
                <c:pt idx="15">
                  <c:v>13.25512</c:v>
                </c:pt>
                <c:pt idx="16">
                  <c:v>13.39223</c:v>
                </c:pt>
                <c:pt idx="17">
                  <c:v>12.99587</c:v>
                </c:pt>
                <c:pt idx="18">
                  <c:v>13.427110000000001</c:v>
                </c:pt>
                <c:pt idx="19">
                  <c:v>13.707050000000001</c:v>
                </c:pt>
                <c:pt idx="20">
                  <c:v>14.0091</c:v>
                </c:pt>
                <c:pt idx="21">
                  <c:v>14.850160000000001</c:v>
                </c:pt>
                <c:pt idx="22">
                  <c:v>15.172549999999999</c:v>
                </c:pt>
                <c:pt idx="23">
                  <c:v>15.19054</c:v>
                </c:pt>
                <c:pt idx="24">
                  <c:v>14.8996</c:v>
                </c:pt>
                <c:pt idx="25">
                  <c:v>14.6777</c:v>
                </c:pt>
                <c:pt idx="26">
                  <c:v>14.85872</c:v>
                </c:pt>
                <c:pt idx="27">
                  <c:v>15.536899999999999</c:v>
                </c:pt>
                <c:pt idx="28">
                  <c:v>15.080489999999999</c:v>
                </c:pt>
                <c:pt idx="29">
                  <c:v>15.638339999999999</c:v>
                </c:pt>
                <c:pt idx="30">
                  <c:v>15.77637</c:v>
                </c:pt>
                <c:pt idx="31">
                  <c:v>15.98212</c:v>
                </c:pt>
                <c:pt idx="32">
                  <c:v>15.92183</c:v>
                </c:pt>
                <c:pt idx="33">
                  <c:v>15.122960000000001</c:v>
                </c:pt>
                <c:pt idx="34">
                  <c:v>14.620380000000001</c:v>
                </c:pt>
                <c:pt idx="35">
                  <c:v>13.89006</c:v>
                </c:pt>
                <c:pt idx="36">
                  <c:v>13.111129999999999</c:v>
                </c:pt>
                <c:pt idx="37">
                  <c:v>12.404350000000001</c:v>
                </c:pt>
                <c:pt idx="38">
                  <c:v>12.469440000000001</c:v>
                </c:pt>
                <c:pt idx="39">
                  <c:v>13.539070000000001</c:v>
                </c:pt>
                <c:pt idx="40">
                  <c:v>13.82597</c:v>
                </c:pt>
                <c:pt idx="41">
                  <c:v>14.776619999999999</c:v>
                </c:pt>
                <c:pt idx="42">
                  <c:v>15.15818</c:v>
                </c:pt>
                <c:pt idx="43">
                  <c:v>15.611840000000001</c:v>
                </c:pt>
                <c:pt idx="44">
                  <c:v>15.11849</c:v>
                </c:pt>
                <c:pt idx="45">
                  <c:v>16.11355</c:v>
                </c:pt>
                <c:pt idx="46">
                  <c:v>15.755699999999999</c:v>
                </c:pt>
                <c:pt idx="47">
                  <c:v>16.21669</c:v>
                </c:pt>
              </c:numCache>
            </c:numRef>
          </c:val>
          <c:smooth val="0"/>
          <c:extLst>
            <c:ext xmlns:c16="http://schemas.microsoft.com/office/drawing/2014/chart" uri="{C3380CC4-5D6E-409C-BE32-E72D297353CC}">
              <c16:uniqueId val="{00000019-C7AB-44AB-951F-458D76E2A0B0}"/>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255.7</c:v>
                </c:pt>
                <c:pt idx="1">
                  <c:v>254.18</c:v>
                </c:pt>
                <c:pt idx="2">
                  <c:v>255.92</c:v>
                </c:pt>
                <c:pt idx="3">
                  <c:v>249.85</c:v>
                </c:pt>
                <c:pt idx="4">
                  <c:v>248.31</c:v>
                </c:pt>
                <c:pt idx="5">
                  <c:v>252.96</c:v>
                </c:pt>
                <c:pt idx="6">
                  <c:v>240.81</c:v>
                </c:pt>
                <c:pt idx="7">
                  <c:v>248.19</c:v>
                </c:pt>
                <c:pt idx="8">
                  <c:v>254.51</c:v>
                </c:pt>
                <c:pt idx="9">
                  <c:v>252.4</c:v>
                </c:pt>
                <c:pt idx="10">
                  <c:v>265.24</c:v>
                </c:pt>
                <c:pt idx="11">
                  <c:v>279.3</c:v>
                </c:pt>
                <c:pt idx="12">
                  <c:v>283.42</c:v>
                </c:pt>
                <c:pt idx="13">
                  <c:v>275.64</c:v>
                </c:pt>
                <c:pt idx="14">
                  <c:v>265.52</c:v>
                </c:pt>
                <c:pt idx="15">
                  <c:v>263.67</c:v>
                </c:pt>
                <c:pt idx="16">
                  <c:v>262.45999999999998</c:v>
                </c:pt>
                <c:pt idx="17">
                  <c:v>256.31</c:v>
                </c:pt>
                <c:pt idx="18">
                  <c:v>259.93</c:v>
                </c:pt>
                <c:pt idx="19">
                  <c:v>265.64999999999998</c:v>
                </c:pt>
                <c:pt idx="20">
                  <c:v>265</c:v>
                </c:pt>
                <c:pt idx="21">
                  <c:v>251.03</c:v>
                </c:pt>
                <c:pt idx="22">
                  <c:v>262.51</c:v>
                </c:pt>
                <c:pt idx="23">
                  <c:v>250</c:v>
                </c:pt>
                <c:pt idx="24">
                  <c:v>243.64</c:v>
                </c:pt>
                <c:pt idx="25">
                  <c:v>240.78</c:v>
                </c:pt>
                <c:pt idx="26">
                  <c:v>246.88</c:v>
                </c:pt>
                <c:pt idx="27">
                  <c:v>256.07</c:v>
                </c:pt>
                <c:pt idx="28">
                  <c:v>261.17</c:v>
                </c:pt>
                <c:pt idx="29">
                  <c:v>264.43</c:v>
                </c:pt>
                <c:pt idx="30">
                  <c:v>262.86</c:v>
                </c:pt>
                <c:pt idx="31">
                  <c:v>252.55</c:v>
                </c:pt>
                <c:pt idx="32">
                  <c:v>263.93</c:v>
                </c:pt>
                <c:pt idx="33">
                  <c:v>265.26</c:v>
                </c:pt>
                <c:pt idx="34">
                  <c:v>265.97000000000003</c:v>
                </c:pt>
                <c:pt idx="35">
                  <c:v>270.83</c:v>
                </c:pt>
                <c:pt idx="36">
                  <c:v>273.39999999999998</c:v>
                </c:pt>
                <c:pt idx="37">
                  <c:v>273.98</c:v>
                </c:pt>
                <c:pt idx="38">
                  <c:v>269.22000000000003</c:v>
                </c:pt>
                <c:pt idx="39">
                  <c:v>271.23</c:v>
                </c:pt>
                <c:pt idx="40">
                  <c:v>280.39</c:v>
                </c:pt>
                <c:pt idx="41">
                  <c:v>281.37</c:v>
                </c:pt>
                <c:pt idx="42">
                  <c:v>281.06</c:v>
                </c:pt>
                <c:pt idx="43">
                  <c:v>286.86</c:v>
                </c:pt>
                <c:pt idx="44">
                  <c:v>286.94</c:v>
                </c:pt>
                <c:pt idx="45">
                  <c:v>287.35000000000002</c:v>
                </c:pt>
                <c:pt idx="46">
                  <c:v>290.74</c:v>
                </c:pt>
                <c:pt idx="47">
                  <c:v>287.07</c:v>
                </c:pt>
              </c:numCache>
            </c:numRef>
          </c:val>
          <c:smooth val="0"/>
          <c:extLst>
            <c:ext xmlns:c16="http://schemas.microsoft.com/office/drawing/2014/chart" uri="{C3380CC4-5D6E-409C-BE32-E72D297353CC}">
              <c16:uniqueId val="{0000001A-C7AB-44AB-951F-458D76E2A0B0}"/>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C7AB-44AB-951F-458D76E2A0B0}"/>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30.782</c:v>
                </c:pt>
                <c:pt idx="1">
                  <c:v>30.827000000000002</c:v>
                </c:pt>
                <c:pt idx="2">
                  <c:v>29.372</c:v>
                </c:pt>
                <c:pt idx="3">
                  <c:v>30.388999999999999</c:v>
                </c:pt>
                <c:pt idx="4">
                  <c:v>30.821000000000002</c:v>
                </c:pt>
                <c:pt idx="5">
                  <c:v>31.018000000000001</c:v>
                </c:pt>
                <c:pt idx="6">
                  <c:v>31.151</c:v>
                </c:pt>
                <c:pt idx="7">
                  <c:v>30.986999999999998</c:v>
                </c:pt>
                <c:pt idx="8">
                  <c:v>31.576000000000001</c:v>
                </c:pt>
                <c:pt idx="9">
                  <c:v>32.015000000000001</c:v>
                </c:pt>
                <c:pt idx="10">
                  <c:v>32.267000000000003</c:v>
                </c:pt>
                <c:pt idx="11">
                  <c:v>32.503</c:v>
                </c:pt>
                <c:pt idx="12">
                  <c:v>32.161999999999999</c:v>
                </c:pt>
                <c:pt idx="13">
                  <c:v>31.78</c:v>
                </c:pt>
                <c:pt idx="14">
                  <c:v>31.498000000000001</c:v>
                </c:pt>
                <c:pt idx="15">
                  <c:v>32.143999999999998</c:v>
                </c:pt>
                <c:pt idx="16">
                  <c:v>32.414999999999999</c:v>
                </c:pt>
                <c:pt idx="17">
                  <c:v>32.506</c:v>
                </c:pt>
                <c:pt idx="18">
                  <c:v>32.823</c:v>
                </c:pt>
                <c:pt idx="19">
                  <c:v>32.715000000000003</c:v>
                </c:pt>
                <c:pt idx="20">
                  <c:v>32.098999999999997</c:v>
                </c:pt>
                <c:pt idx="21">
                  <c:v>32.173999999999999</c:v>
                </c:pt>
                <c:pt idx="22">
                  <c:v>32.173999999999999</c:v>
                </c:pt>
                <c:pt idx="23">
                  <c:v>30.960999999999999</c:v>
                </c:pt>
                <c:pt idx="24">
                  <c:v>32.091999999999999</c:v>
                </c:pt>
                <c:pt idx="25">
                  <c:v>31.925000000000001</c:v>
                </c:pt>
                <c:pt idx="26">
                  <c:v>26.562000000000001</c:v>
                </c:pt>
                <c:pt idx="27">
                  <c:v>25.085999999999999</c:v>
                </c:pt>
                <c:pt idx="28">
                  <c:v>24.867999999999999</c:v>
                </c:pt>
                <c:pt idx="29">
                  <c:v>22.26</c:v>
                </c:pt>
                <c:pt idx="30">
                  <c:v>23.911000000000001</c:v>
                </c:pt>
                <c:pt idx="31">
                  <c:v>22.952999999999999</c:v>
                </c:pt>
                <c:pt idx="32">
                  <c:v>28.154</c:v>
                </c:pt>
                <c:pt idx="33">
                  <c:v>27.009</c:v>
                </c:pt>
                <c:pt idx="34">
                  <c:v>31.452000000000002</c:v>
                </c:pt>
                <c:pt idx="35">
                  <c:v>24.969000000000001</c:v>
                </c:pt>
                <c:pt idx="36">
                  <c:v>23.931000000000001</c:v>
                </c:pt>
                <c:pt idx="37">
                  <c:v>23.433</c:v>
                </c:pt>
                <c:pt idx="38">
                  <c:v>22.818000000000001</c:v>
                </c:pt>
                <c:pt idx="39">
                  <c:v>23.474</c:v>
                </c:pt>
                <c:pt idx="40">
                  <c:v>23.887</c:v>
                </c:pt>
                <c:pt idx="41">
                  <c:v>24.038</c:v>
                </c:pt>
                <c:pt idx="42">
                  <c:v>24.422000000000001</c:v>
                </c:pt>
                <c:pt idx="43">
                  <c:v>23.95</c:v>
                </c:pt>
                <c:pt idx="44">
                  <c:v>23.879000000000001</c:v>
                </c:pt>
                <c:pt idx="45">
                  <c:v>23.875</c:v>
                </c:pt>
                <c:pt idx="46">
                  <c:v>24.608000000000001</c:v>
                </c:pt>
                <c:pt idx="47">
                  <c:v>29.366</c:v>
                </c:pt>
              </c:numCache>
            </c:numRef>
          </c:val>
          <c:smooth val="0"/>
          <c:extLst>
            <c:ext xmlns:c16="http://schemas.microsoft.com/office/drawing/2014/chart" uri="{C3380CC4-5D6E-409C-BE32-E72D297353CC}">
              <c16:uniqueId val="{0000001C-C7AB-44AB-951F-458D76E2A0B0}"/>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C7AB-44AB-951F-458D76E2A0B0}"/>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23.466000000000001</c:v>
                </c:pt>
                <c:pt idx="1">
                  <c:v>23.524999999999999</c:v>
                </c:pt>
                <c:pt idx="2">
                  <c:v>23.588000000000001</c:v>
                </c:pt>
                <c:pt idx="3">
                  <c:v>23.495000000000001</c:v>
                </c:pt>
                <c:pt idx="4">
                  <c:v>23.603000000000002</c:v>
                </c:pt>
                <c:pt idx="5">
                  <c:v>23.728999999999999</c:v>
                </c:pt>
                <c:pt idx="6">
                  <c:v>23.728999999999999</c:v>
                </c:pt>
                <c:pt idx="7">
                  <c:v>23.582999999999998</c:v>
                </c:pt>
                <c:pt idx="8">
                  <c:v>23.175000000000001</c:v>
                </c:pt>
                <c:pt idx="9">
                  <c:v>23.765000000000001</c:v>
                </c:pt>
                <c:pt idx="10">
                  <c:v>24.044</c:v>
                </c:pt>
                <c:pt idx="11">
                  <c:v>28.265000000000001</c:v>
                </c:pt>
                <c:pt idx="12">
                  <c:v>28.925000000000001</c:v>
                </c:pt>
                <c:pt idx="13">
                  <c:v>27.036000000000001</c:v>
                </c:pt>
                <c:pt idx="14">
                  <c:v>24.6</c:v>
                </c:pt>
                <c:pt idx="15">
                  <c:v>19.902999999999999</c:v>
                </c:pt>
                <c:pt idx="16">
                  <c:v>12.265000000000001</c:v>
                </c:pt>
                <c:pt idx="17">
                  <c:v>13.712</c:v>
                </c:pt>
                <c:pt idx="18">
                  <c:v>13.193</c:v>
                </c:pt>
                <c:pt idx="19">
                  <c:v>12.734999999999999</c:v>
                </c:pt>
                <c:pt idx="20">
                  <c:v>11.603999999999999</c:v>
                </c:pt>
                <c:pt idx="21">
                  <c:v>12.592000000000001</c:v>
                </c:pt>
                <c:pt idx="22">
                  <c:v>12.797000000000001</c:v>
                </c:pt>
                <c:pt idx="23">
                  <c:v>12.587999999999999</c:v>
                </c:pt>
                <c:pt idx="24">
                  <c:v>12.257999999999999</c:v>
                </c:pt>
                <c:pt idx="25">
                  <c:v>12.37</c:v>
                </c:pt>
                <c:pt idx="26">
                  <c:v>12.443</c:v>
                </c:pt>
                <c:pt idx="27">
                  <c:v>12.705</c:v>
                </c:pt>
                <c:pt idx="28">
                  <c:v>12.959</c:v>
                </c:pt>
                <c:pt idx="29">
                  <c:v>13.93</c:v>
                </c:pt>
                <c:pt idx="30">
                  <c:v>13.404</c:v>
                </c:pt>
                <c:pt idx="31">
                  <c:v>17.477</c:v>
                </c:pt>
                <c:pt idx="32">
                  <c:v>20.312999999999999</c:v>
                </c:pt>
                <c:pt idx="33">
                  <c:v>23.870999999999999</c:v>
                </c:pt>
                <c:pt idx="34">
                  <c:v>29.158999999999999</c:v>
                </c:pt>
                <c:pt idx="35">
                  <c:v>28.125</c:v>
                </c:pt>
                <c:pt idx="36">
                  <c:v>23.84</c:v>
                </c:pt>
                <c:pt idx="37">
                  <c:v>24.024999999999999</c:v>
                </c:pt>
                <c:pt idx="38">
                  <c:v>24.135999999999999</c:v>
                </c:pt>
                <c:pt idx="39">
                  <c:v>23.806999999999999</c:v>
                </c:pt>
                <c:pt idx="40">
                  <c:v>24.219000000000001</c:v>
                </c:pt>
                <c:pt idx="41">
                  <c:v>23.18</c:v>
                </c:pt>
                <c:pt idx="42">
                  <c:v>23.463999999999999</c:v>
                </c:pt>
                <c:pt idx="43">
                  <c:v>24.169</c:v>
                </c:pt>
                <c:pt idx="44">
                  <c:v>24.177</c:v>
                </c:pt>
                <c:pt idx="45">
                  <c:v>23.86</c:v>
                </c:pt>
                <c:pt idx="46">
                  <c:v>24.021000000000001</c:v>
                </c:pt>
                <c:pt idx="47">
                  <c:v>23.844999999999999</c:v>
                </c:pt>
              </c:numCache>
            </c:numRef>
          </c:val>
          <c:smooth val="0"/>
          <c:extLst>
            <c:ext xmlns:c16="http://schemas.microsoft.com/office/drawing/2014/chart" uri="{C3380CC4-5D6E-409C-BE32-E72D297353CC}">
              <c16:uniqueId val="{0000001E-C7AB-44AB-951F-458D76E2A0B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972.9</c:v>
                </c:pt>
                <c:pt idx="1">
                  <c:v>967.4</c:v>
                </c:pt>
                <c:pt idx="2">
                  <c:v>956.1</c:v>
                </c:pt>
                <c:pt idx="3">
                  <c:v>966.2</c:v>
                </c:pt>
                <c:pt idx="4">
                  <c:v>964.5</c:v>
                </c:pt>
                <c:pt idx="5">
                  <c:v>912.4</c:v>
                </c:pt>
                <c:pt idx="6">
                  <c:v>906.9</c:v>
                </c:pt>
                <c:pt idx="7">
                  <c:v>889.6</c:v>
                </c:pt>
                <c:pt idx="8">
                  <c:v>900.9</c:v>
                </c:pt>
                <c:pt idx="9">
                  <c:v>902.2</c:v>
                </c:pt>
                <c:pt idx="10">
                  <c:v>887.9</c:v>
                </c:pt>
                <c:pt idx="11">
                  <c:v>902</c:v>
                </c:pt>
                <c:pt idx="12">
                  <c:v>909.7</c:v>
                </c:pt>
                <c:pt idx="13">
                  <c:v>887.2</c:v>
                </c:pt>
                <c:pt idx="14">
                  <c:v>909.3</c:v>
                </c:pt>
                <c:pt idx="15">
                  <c:v>904.3</c:v>
                </c:pt>
                <c:pt idx="16">
                  <c:v>924.8</c:v>
                </c:pt>
                <c:pt idx="17">
                  <c:v>961.8</c:v>
                </c:pt>
                <c:pt idx="18">
                  <c:v>960.9</c:v>
                </c:pt>
                <c:pt idx="19">
                  <c:v>956.6</c:v>
                </c:pt>
                <c:pt idx="20">
                  <c:v>959.5</c:v>
                </c:pt>
                <c:pt idx="21">
                  <c:v>960.7</c:v>
                </c:pt>
                <c:pt idx="22">
                  <c:v>953.2</c:v>
                </c:pt>
                <c:pt idx="23">
                  <c:v>950</c:v>
                </c:pt>
                <c:pt idx="24">
                  <c:v>966.7</c:v>
                </c:pt>
                <c:pt idx="25">
                  <c:v>938.8</c:v>
                </c:pt>
                <c:pt idx="26">
                  <c:v>946.5</c:v>
                </c:pt>
                <c:pt idx="27">
                  <c:v>938.3</c:v>
                </c:pt>
                <c:pt idx="28">
                  <c:v>933.5</c:v>
                </c:pt>
                <c:pt idx="29">
                  <c:v>941.3</c:v>
                </c:pt>
                <c:pt idx="30">
                  <c:v>928.5</c:v>
                </c:pt>
                <c:pt idx="31">
                  <c:v>942.9</c:v>
                </c:pt>
                <c:pt idx="32">
                  <c:v>946.1</c:v>
                </c:pt>
                <c:pt idx="33">
                  <c:v>940.5</c:v>
                </c:pt>
                <c:pt idx="34">
                  <c:v>957.9</c:v>
                </c:pt>
                <c:pt idx="35">
                  <c:v>952</c:v>
                </c:pt>
                <c:pt idx="36">
                  <c:v>940</c:v>
                </c:pt>
                <c:pt idx="37">
                  <c:v>944.6</c:v>
                </c:pt>
                <c:pt idx="38">
                  <c:v>946</c:v>
                </c:pt>
                <c:pt idx="39">
                  <c:v>950.5</c:v>
                </c:pt>
                <c:pt idx="40">
                  <c:v>942.2</c:v>
                </c:pt>
                <c:pt idx="41">
                  <c:v>946.4</c:v>
                </c:pt>
                <c:pt idx="42">
                  <c:v>951.7</c:v>
                </c:pt>
                <c:pt idx="43">
                  <c:v>938.6</c:v>
                </c:pt>
                <c:pt idx="44">
                  <c:v>939.1</c:v>
                </c:pt>
                <c:pt idx="45">
                  <c:v>952.2</c:v>
                </c:pt>
                <c:pt idx="46">
                  <c:v>946</c:v>
                </c:pt>
                <c:pt idx="47">
                  <c:v>950.4</c:v>
                </c:pt>
              </c:numCache>
            </c:numRef>
          </c:val>
          <c:extLst>
            <c:ext xmlns:c16="http://schemas.microsoft.com/office/drawing/2014/chart" uri="{C3380CC4-5D6E-409C-BE32-E72D297353CC}">
              <c16:uniqueId val="{00000000-3609-4755-B51E-67639A8DC158}"/>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2196.1</c:v>
                </c:pt>
                <c:pt idx="1">
                  <c:v>2120.9</c:v>
                </c:pt>
                <c:pt idx="2">
                  <c:v>2088.4</c:v>
                </c:pt>
                <c:pt idx="3">
                  <c:v>2112.1</c:v>
                </c:pt>
                <c:pt idx="4">
                  <c:v>2109.1</c:v>
                </c:pt>
                <c:pt idx="5">
                  <c:v>1998.4</c:v>
                </c:pt>
                <c:pt idx="6">
                  <c:v>1973.8</c:v>
                </c:pt>
                <c:pt idx="7">
                  <c:v>1857.6</c:v>
                </c:pt>
                <c:pt idx="8">
                  <c:v>1942</c:v>
                </c:pt>
                <c:pt idx="9">
                  <c:v>1963.2</c:v>
                </c:pt>
                <c:pt idx="10">
                  <c:v>2132.5</c:v>
                </c:pt>
                <c:pt idx="11">
                  <c:v>2219.8000000000002</c:v>
                </c:pt>
                <c:pt idx="12">
                  <c:v>2263</c:v>
                </c:pt>
                <c:pt idx="13">
                  <c:v>2178.1999999999998</c:v>
                </c:pt>
                <c:pt idx="14">
                  <c:v>2273.6</c:v>
                </c:pt>
                <c:pt idx="15">
                  <c:v>2071.1</c:v>
                </c:pt>
                <c:pt idx="16">
                  <c:v>2283.5</c:v>
                </c:pt>
                <c:pt idx="17">
                  <c:v>2408.6999999999998</c:v>
                </c:pt>
                <c:pt idx="18">
                  <c:v>2506.8000000000002</c:v>
                </c:pt>
                <c:pt idx="19">
                  <c:v>2621.3000000000002</c:v>
                </c:pt>
                <c:pt idx="20">
                  <c:v>2627</c:v>
                </c:pt>
                <c:pt idx="21">
                  <c:v>2659.2</c:v>
                </c:pt>
                <c:pt idx="22">
                  <c:v>2706.3</c:v>
                </c:pt>
                <c:pt idx="23">
                  <c:v>2606.5</c:v>
                </c:pt>
                <c:pt idx="24">
                  <c:v>2581.9</c:v>
                </c:pt>
                <c:pt idx="25">
                  <c:v>2419.1999999999998</c:v>
                </c:pt>
                <c:pt idx="26">
                  <c:v>2383.6</c:v>
                </c:pt>
                <c:pt idx="27">
                  <c:v>2299.4</c:v>
                </c:pt>
                <c:pt idx="28">
                  <c:v>2351.1999999999998</c:v>
                </c:pt>
                <c:pt idx="29">
                  <c:v>2347.3000000000002</c:v>
                </c:pt>
                <c:pt idx="30">
                  <c:v>2248.6</c:v>
                </c:pt>
                <c:pt idx="31">
                  <c:v>2312.6999999999998</c:v>
                </c:pt>
                <c:pt idx="32">
                  <c:v>2451.1</c:v>
                </c:pt>
                <c:pt idx="33">
                  <c:v>2519.3000000000002</c:v>
                </c:pt>
                <c:pt idx="34">
                  <c:v>2578.1</c:v>
                </c:pt>
                <c:pt idx="35">
                  <c:v>2531.3000000000002</c:v>
                </c:pt>
                <c:pt idx="36">
                  <c:v>2704.5</c:v>
                </c:pt>
                <c:pt idx="37">
                  <c:v>2773.4</c:v>
                </c:pt>
                <c:pt idx="38">
                  <c:v>2881.1</c:v>
                </c:pt>
                <c:pt idx="39">
                  <c:v>2862.2</c:v>
                </c:pt>
                <c:pt idx="40">
                  <c:v>2875.8</c:v>
                </c:pt>
                <c:pt idx="41">
                  <c:v>2918.1</c:v>
                </c:pt>
                <c:pt idx="42">
                  <c:v>2788.2</c:v>
                </c:pt>
                <c:pt idx="43">
                  <c:v>2689.3</c:v>
                </c:pt>
                <c:pt idx="44">
                  <c:v>2629.3</c:v>
                </c:pt>
                <c:pt idx="45">
                  <c:v>2493.5</c:v>
                </c:pt>
                <c:pt idx="46">
                  <c:v>2309.4</c:v>
                </c:pt>
                <c:pt idx="47">
                  <c:v>2185.8000000000002</c:v>
                </c:pt>
              </c:numCache>
            </c:numRef>
          </c:val>
          <c:extLst>
            <c:ext xmlns:c16="http://schemas.microsoft.com/office/drawing/2014/chart" uri="{C3380CC4-5D6E-409C-BE32-E72D297353CC}">
              <c16:uniqueId val="{00000001-3609-4755-B51E-67639A8DC158}"/>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2898.3788599999998</c:v>
                </c:pt>
                <c:pt idx="1">
                  <c:v>2756.8283499999998</c:v>
                </c:pt>
                <c:pt idx="2">
                  <c:v>2742.1808799999999</c:v>
                </c:pt>
                <c:pt idx="3">
                  <c:v>2713.6044700000002</c:v>
                </c:pt>
                <c:pt idx="4">
                  <c:v>2661.0392200000001</c:v>
                </c:pt>
                <c:pt idx="5">
                  <c:v>2831.86987</c:v>
                </c:pt>
                <c:pt idx="6">
                  <c:v>2833.31115</c:v>
                </c:pt>
                <c:pt idx="7">
                  <c:v>2966.1527500000002</c:v>
                </c:pt>
                <c:pt idx="8">
                  <c:v>2964.7955400000001</c:v>
                </c:pt>
                <c:pt idx="9">
                  <c:v>2985.8589999999999</c:v>
                </c:pt>
                <c:pt idx="10">
                  <c:v>2996.0644600000001</c:v>
                </c:pt>
                <c:pt idx="11">
                  <c:v>3025.8774800000001</c:v>
                </c:pt>
                <c:pt idx="12">
                  <c:v>3198.4767499999998</c:v>
                </c:pt>
                <c:pt idx="13">
                  <c:v>3141.24431</c:v>
                </c:pt>
                <c:pt idx="14">
                  <c:v>3055.4268900000002</c:v>
                </c:pt>
                <c:pt idx="15">
                  <c:v>3063.5836899999999</c:v>
                </c:pt>
                <c:pt idx="16">
                  <c:v>3017.1210700000001</c:v>
                </c:pt>
                <c:pt idx="17">
                  <c:v>2852.2395099999999</c:v>
                </c:pt>
                <c:pt idx="18">
                  <c:v>2966.92913</c:v>
                </c:pt>
                <c:pt idx="19">
                  <c:v>2962.14131</c:v>
                </c:pt>
                <c:pt idx="20">
                  <c:v>3010.8380999999999</c:v>
                </c:pt>
                <c:pt idx="21">
                  <c:v>2940.7538399999999</c:v>
                </c:pt>
                <c:pt idx="22">
                  <c:v>3019.18352</c:v>
                </c:pt>
                <c:pt idx="23">
                  <c:v>2929.3371900000002</c:v>
                </c:pt>
                <c:pt idx="24">
                  <c:v>2928.4448600000001</c:v>
                </c:pt>
                <c:pt idx="25">
                  <c:v>2990.9547600000001</c:v>
                </c:pt>
                <c:pt idx="26">
                  <c:v>3100.15607</c:v>
                </c:pt>
                <c:pt idx="27">
                  <c:v>3193.9117000000001</c:v>
                </c:pt>
                <c:pt idx="28">
                  <c:v>3185.3023699999999</c:v>
                </c:pt>
                <c:pt idx="29">
                  <c:v>3091.51343</c:v>
                </c:pt>
                <c:pt idx="30">
                  <c:v>3211.9516899999999</c:v>
                </c:pt>
                <c:pt idx="31">
                  <c:v>3242.9581800000001</c:v>
                </c:pt>
                <c:pt idx="32">
                  <c:v>3239.76341</c:v>
                </c:pt>
                <c:pt idx="33">
                  <c:v>3335.1971600000002</c:v>
                </c:pt>
                <c:pt idx="34">
                  <c:v>3298.0807799999998</c:v>
                </c:pt>
                <c:pt idx="35">
                  <c:v>3247.97856</c:v>
                </c:pt>
                <c:pt idx="36">
                  <c:v>3335.6387399999999</c:v>
                </c:pt>
                <c:pt idx="37">
                  <c:v>3346.7153499999999</c:v>
                </c:pt>
                <c:pt idx="38">
                  <c:v>3352.6762699999999</c:v>
                </c:pt>
                <c:pt idx="39">
                  <c:v>3308.3474200000001</c:v>
                </c:pt>
                <c:pt idx="40">
                  <c:v>3349.6718900000001</c:v>
                </c:pt>
                <c:pt idx="41">
                  <c:v>3262.81376</c:v>
                </c:pt>
                <c:pt idx="42">
                  <c:v>3296.6870600000002</c:v>
                </c:pt>
                <c:pt idx="43">
                  <c:v>3283.9431599999998</c:v>
                </c:pt>
                <c:pt idx="44">
                  <c:v>3316.2548900000002</c:v>
                </c:pt>
                <c:pt idx="45">
                  <c:v>3243.72768</c:v>
                </c:pt>
                <c:pt idx="46">
                  <c:v>3160.6489000000001</c:v>
                </c:pt>
                <c:pt idx="47">
                  <c:v>3280.92283</c:v>
                </c:pt>
              </c:numCache>
            </c:numRef>
          </c:val>
          <c:extLst>
            <c:ext xmlns:c16="http://schemas.microsoft.com/office/drawing/2014/chart" uri="{C3380CC4-5D6E-409C-BE32-E72D297353CC}">
              <c16:uniqueId val="{00000002-3609-4755-B51E-67639A8DC158}"/>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47.5</c:v>
                </c:pt>
                <c:pt idx="1">
                  <c:v>47.3</c:v>
                </c:pt>
                <c:pt idx="2">
                  <c:v>47.2</c:v>
                </c:pt>
                <c:pt idx="3">
                  <c:v>47.3</c:v>
                </c:pt>
                <c:pt idx="4">
                  <c:v>47.4</c:v>
                </c:pt>
                <c:pt idx="5">
                  <c:v>47.6</c:v>
                </c:pt>
                <c:pt idx="6">
                  <c:v>47.5</c:v>
                </c:pt>
                <c:pt idx="7">
                  <c:v>47.6</c:v>
                </c:pt>
                <c:pt idx="8">
                  <c:v>47.4</c:v>
                </c:pt>
                <c:pt idx="9">
                  <c:v>47.7</c:v>
                </c:pt>
                <c:pt idx="10">
                  <c:v>47.4</c:v>
                </c:pt>
                <c:pt idx="11">
                  <c:v>46.9</c:v>
                </c:pt>
                <c:pt idx="12">
                  <c:v>47</c:v>
                </c:pt>
                <c:pt idx="13">
                  <c:v>47.6</c:v>
                </c:pt>
                <c:pt idx="14">
                  <c:v>47</c:v>
                </c:pt>
                <c:pt idx="15">
                  <c:v>46.6</c:v>
                </c:pt>
                <c:pt idx="16">
                  <c:v>46.7</c:v>
                </c:pt>
                <c:pt idx="17">
                  <c:v>46.5</c:v>
                </c:pt>
                <c:pt idx="18">
                  <c:v>46.4</c:v>
                </c:pt>
                <c:pt idx="19">
                  <c:v>45.8</c:v>
                </c:pt>
                <c:pt idx="20">
                  <c:v>45.4</c:v>
                </c:pt>
                <c:pt idx="21">
                  <c:v>46.2</c:v>
                </c:pt>
                <c:pt idx="22">
                  <c:v>46.4</c:v>
                </c:pt>
                <c:pt idx="23">
                  <c:v>46.7</c:v>
                </c:pt>
                <c:pt idx="24">
                  <c:v>46.4</c:v>
                </c:pt>
                <c:pt idx="25">
                  <c:v>46.9</c:v>
                </c:pt>
                <c:pt idx="26">
                  <c:v>46.2</c:v>
                </c:pt>
                <c:pt idx="27">
                  <c:v>47</c:v>
                </c:pt>
                <c:pt idx="28">
                  <c:v>47.3</c:v>
                </c:pt>
                <c:pt idx="29">
                  <c:v>46.9</c:v>
                </c:pt>
                <c:pt idx="30">
                  <c:v>46.7</c:v>
                </c:pt>
                <c:pt idx="31">
                  <c:v>47.3</c:v>
                </c:pt>
                <c:pt idx="32">
                  <c:v>47.3</c:v>
                </c:pt>
                <c:pt idx="33">
                  <c:v>47</c:v>
                </c:pt>
                <c:pt idx="34">
                  <c:v>46.7</c:v>
                </c:pt>
                <c:pt idx="35">
                  <c:v>47.1</c:v>
                </c:pt>
                <c:pt idx="36">
                  <c:v>46.6</c:v>
                </c:pt>
                <c:pt idx="37">
                  <c:v>46.8</c:v>
                </c:pt>
                <c:pt idx="38">
                  <c:v>47.2</c:v>
                </c:pt>
                <c:pt idx="39">
                  <c:v>47.3</c:v>
                </c:pt>
                <c:pt idx="40">
                  <c:v>47.2</c:v>
                </c:pt>
                <c:pt idx="41">
                  <c:v>46.8</c:v>
                </c:pt>
                <c:pt idx="42">
                  <c:v>47.3</c:v>
                </c:pt>
                <c:pt idx="43">
                  <c:v>47.2</c:v>
                </c:pt>
                <c:pt idx="44">
                  <c:v>47</c:v>
                </c:pt>
                <c:pt idx="45">
                  <c:v>47.5</c:v>
                </c:pt>
                <c:pt idx="46">
                  <c:v>47.5</c:v>
                </c:pt>
                <c:pt idx="47">
                  <c:v>3.7</c:v>
                </c:pt>
              </c:numCache>
            </c:numRef>
          </c:val>
          <c:extLst>
            <c:ext xmlns:c16="http://schemas.microsoft.com/office/drawing/2014/chart" uri="{C3380CC4-5D6E-409C-BE32-E72D297353CC}">
              <c16:uniqueId val="{00000003-3609-4755-B51E-67639A8DC158}"/>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9.1</c:v>
                </c:pt>
                <c:pt idx="1">
                  <c:v>9.1</c:v>
                </c:pt>
                <c:pt idx="2">
                  <c:v>9.5</c:v>
                </c:pt>
                <c:pt idx="3">
                  <c:v>12.7</c:v>
                </c:pt>
                <c:pt idx="4">
                  <c:v>15.4</c:v>
                </c:pt>
                <c:pt idx="5">
                  <c:v>15.6</c:v>
                </c:pt>
                <c:pt idx="6">
                  <c:v>16.899999999999999</c:v>
                </c:pt>
                <c:pt idx="7">
                  <c:v>17</c:v>
                </c:pt>
                <c:pt idx="8">
                  <c:v>17</c:v>
                </c:pt>
                <c:pt idx="9">
                  <c:v>16.899999999999999</c:v>
                </c:pt>
                <c:pt idx="10">
                  <c:v>16.399999999999999</c:v>
                </c:pt>
                <c:pt idx="11">
                  <c:v>16.5</c:v>
                </c:pt>
                <c:pt idx="12">
                  <c:v>14.6</c:v>
                </c:pt>
                <c:pt idx="13">
                  <c:v>15.4</c:v>
                </c:pt>
                <c:pt idx="14">
                  <c:v>17.2</c:v>
                </c:pt>
                <c:pt idx="15">
                  <c:v>17.7</c:v>
                </c:pt>
                <c:pt idx="16">
                  <c:v>17.5</c:v>
                </c:pt>
                <c:pt idx="17">
                  <c:v>16.3</c:v>
                </c:pt>
                <c:pt idx="18">
                  <c:v>17.8</c:v>
                </c:pt>
                <c:pt idx="19">
                  <c:v>18.2</c:v>
                </c:pt>
                <c:pt idx="20">
                  <c:v>18.399999999999999</c:v>
                </c:pt>
                <c:pt idx="21">
                  <c:v>18.2</c:v>
                </c:pt>
                <c:pt idx="22">
                  <c:v>17.399999999999999</c:v>
                </c:pt>
                <c:pt idx="23">
                  <c:v>16.2</c:v>
                </c:pt>
                <c:pt idx="24">
                  <c:v>15.7</c:v>
                </c:pt>
                <c:pt idx="25">
                  <c:v>16</c:v>
                </c:pt>
                <c:pt idx="26">
                  <c:v>16.600000000000001</c:v>
                </c:pt>
                <c:pt idx="27">
                  <c:v>17.600000000000001</c:v>
                </c:pt>
                <c:pt idx="28">
                  <c:v>16.3</c:v>
                </c:pt>
                <c:pt idx="29">
                  <c:v>16.899999999999999</c:v>
                </c:pt>
                <c:pt idx="30">
                  <c:v>18</c:v>
                </c:pt>
                <c:pt idx="31">
                  <c:v>17.7</c:v>
                </c:pt>
                <c:pt idx="32">
                  <c:v>17.600000000000001</c:v>
                </c:pt>
                <c:pt idx="33">
                  <c:v>15.8</c:v>
                </c:pt>
                <c:pt idx="34">
                  <c:v>18.100000000000001</c:v>
                </c:pt>
                <c:pt idx="35">
                  <c:v>18.2</c:v>
                </c:pt>
                <c:pt idx="36">
                  <c:v>16.399999999999999</c:v>
                </c:pt>
                <c:pt idx="37">
                  <c:v>17.3</c:v>
                </c:pt>
                <c:pt idx="38">
                  <c:v>22.2</c:v>
                </c:pt>
                <c:pt idx="39">
                  <c:v>24</c:v>
                </c:pt>
                <c:pt idx="40">
                  <c:v>33.299999999999997</c:v>
                </c:pt>
                <c:pt idx="41">
                  <c:v>32.1</c:v>
                </c:pt>
                <c:pt idx="42">
                  <c:v>33</c:v>
                </c:pt>
                <c:pt idx="43">
                  <c:v>33.200000000000003</c:v>
                </c:pt>
                <c:pt idx="44">
                  <c:v>32.700000000000003</c:v>
                </c:pt>
                <c:pt idx="45">
                  <c:v>31.6</c:v>
                </c:pt>
                <c:pt idx="46">
                  <c:v>32.200000000000003</c:v>
                </c:pt>
                <c:pt idx="47">
                  <c:v>32.299999999999997</c:v>
                </c:pt>
              </c:numCache>
            </c:numRef>
          </c:val>
          <c:extLst>
            <c:ext xmlns:c16="http://schemas.microsoft.com/office/drawing/2014/chart" uri="{C3380CC4-5D6E-409C-BE32-E72D297353CC}">
              <c16:uniqueId val="{00000004-3609-4755-B51E-67639A8DC158}"/>
            </c:ext>
          </c:extLst>
        </c:ser>
        <c:ser>
          <c:idx val="5"/>
          <c:order val="5"/>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9.4</c:v>
                </c:pt>
                <c:pt idx="1">
                  <c:v>9.4</c:v>
                </c:pt>
                <c:pt idx="2">
                  <c:v>9.4</c:v>
                </c:pt>
                <c:pt idx="3">
                  <c:v>9.4</c:v>
                </c:pt>
                <c:pt idx="4">
                  <c:v>9.4</c:v>
                </c:pt>
                <c:pt idx="5">
                  <c:v>9.4</c:v>
                </c:pt>
                <c:pt idx="6">
                  <c:v>9.4</c:v>
                </c:pt>
                <c:pt idx="7">
                  <c:v>9.4</c:v>
                </c:pt>
                <c:pt idx="8">
                  <c:v>9.4</c:v>
                </c:pt>
                <c:pt idx="9">
                  <c:v>9.4</c:v>
                </c:pt>
                <c:pt idx="10">
                  <c:v>9.4</c:v>
                </c:pt>
                <c:pt idx="11">
                  <c:v>9.4</c:v>
                </c:pt>
                <c:pt idx="12">
                  <c:v>9.4</c:v>
                </c:pt>
                <c:pt idx="13">
                  <c:v>9.4</c:v>
                </c:pt>
                <c:pt idx="14">
                  <c:v>9.4</c:v>
                </c:pt>
                <c:pt idx="15">
                  <c:v>9.4</c:v>
                </c:pt>
                <c:pt idx="16">
                  <c:v>9.4</c:v>
                </c:pt>
                <c:pt idx="17">
                  <c:v>9.4</c:v>
                </c:pt>
                <c:pt idx="18">
                  <c:v>9.4</c:v>
                </c:pt>
                <c:pt idx="19">
                  <c:v>10.5</c:v>
                </c:pt>
                <c:pt idx="20">
                  <c:v>10.7</c:v>
                </c:pt>
                <c:pt idx="21">
                  <c:v>9.6999999999999993</c:v>
                </c:pt>
                <c:pt idx="22">
                  <c:v>9.4</c:v>
                </c:pt>
                <c:pt idx="23">
                  <c:v>9.4</c:v>
                </c:pt>
                <c:pt idx="24">
                  <c:v>9.4</c:v>
                </c:pt>
                <c:pt idx="25">
                  <c:v>9.3000000000000007</c:v>
                </c:pt>
                <c:pt idx="26">
                  <c:v>9.3000000000000007</c:v>
                </c:pt>
                <c:pt idx="27">
                  <c:v>9.3000000000000007</c:v>
                </c:pt>
                <c:pt idx="28">
                  <c:v>9.3000000000000007</c:v>
                </c:pt>
                <c:pt idx="29">
                  <c:v>9.4</c:v>
                </c:pt>
                <c:pt idx="30">
                  <c:v>10.199999999999999</c:v>
                </c:pt>
                <c:pt idx="31">
                  <c:v>10.5</c:v>
                </c:pt>
                <c:pt idx="32">
                  <c:v>10.5</c:v>
                </c:pt>
                <c:pt idx="33">
                  <c:v>10.1</c:v>
                </c:pt>
                <c:pt idx="34">
                  <c:v>9.4</c:v>
                </c:pt>
                <c:pt idx="35">
                  <c:v>9.4</c:v>
                </c:pt>
                <c:pt idx="36">
                  <c:v>10.4</c:v>
                </c:pt>
                <c:pt idx="37">
                  <c:v>10.4</c:v>
                </c:pt>
                <c:pt idx="38">
                  <c:v>10.4</c:v>
                </c:pt>
                <c:pt idx="39">
                  <c:v>10.4</c:v>
                </c:pt>
                <c:pt idx="40">
                  <c:v>10.4</c:v>
                </c:pt>
                <c:pt idx="41">
                  <c:v>10.4</c:v>
                </c:pt>
                <c:pt idx="42">
                  <c:v>10.4</c:v>
                </c:pt>
                <c:pt idx="43">
                  <c:v>10.4</c:v>
                </c:pt>
                <c:pt idx="44">
                  <c:v>10.4</c:v>
                </c:pt>
                <c:pt idx="45">
                  <c:v>10.4</c:v>
                </c:pt>
                <c:pt idx="46">
                  <c:v>10.4</c:v>
                </c:pt>
                <c:pt idx="47">
                  <c:v>10.4</c:v>
                </c:pt>
              </c:numCache>
            </c:numRef>
          </c:val>
          <c:extLst>
            <c:ext xmlns:c16="http://schemas.microsoft.com/office/drawing/2014/chart" uri="{C3380CC4-5D6E-409C-BE32-E72D297353CC}">
              <c16:uniqueId val="{00000005-3609-4755-B51E-67639A8DC158}"/>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12.9</c:v>
                </c:pt>
                <c:pt idx="13">
                  <c:v>140.19999999999999</c:v>
                </c:pt>
                <c:pt idx="14">
                  <c:v>350.3</c:v>
                </c:pt>
                <c:pt idx="15">
                  <c:v>514.70000000000005</c:v>
                </c:pt>
                <c:pt idx="16">
                  <c:v>549.5</c:v>
                </c:pt>
                <c:pt idx="17">
                  <c:v>563</c:v>
                </c:pt>
                <c:pt idx="18">
                  <c:v>569.9</c:v>
                </c:pt>
                <c:pt idx="19">
                  <c:v>571.70000000000005</c:v>
                </c:pt>
                <c:pt idx="20">
                  <c:v>571</c:v>
                </c:pt>
                <c:pt idx="21">
                  <c:v>570.1</c:v>
                </c:pt>
                <c:pt idx="22">
                  <c:v>570.29999999999995</c:v>
                </c:pt>
                <c:pt idx="23">
                  <c:v>571</c:v>
                </c:pt>
                <c:pt idx="24">
                  <c:v>573.6</c:v>
                </c:pt>
                <c:pt idx="25">
                  <c:v>578.4</c:v>
                </c:pt>
                <c:pt idx="26">
                  <c:v>583.29999999999995</c:v>
                </c:pt>
                <c:pt idx="27">
                  <c:v>581</c:v>
                </c:pt>
                <c:pt idx="28">
                  <c:v>579.5</c:v>
                </c:pt>
                <c:pt idx="29">
                  <c:v>569</c:v>
                </c:pt>
                <c:pt idx="30">
                  <c:v>543.79999999999995</c:v>
                </c:pt>
                <c:pt idx="31">
                  <c:v>443</c:v>
                </c:pt>
                <c:pt idx="32">
                  <c:v>237.4</c:v>
                </c:pt>
                <c:pt idx="33">
                  <c:v>53.5</c:v>
                </c:pt>
                <c:pt idx="34">
                  <c:v>0.2</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3609-4755-B51E-67639A8DC15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22523.849999999995</c:v>
                </c:pt>
                <c:pt idx="1">
                  <c:v>57526.700000000012</c:v>
                </c:pt>
                <c:pt idx="2">
                  <c:v>74068.749130000011</c:v>
                </c:pt>
                <c:pt idx="3">
                  <c:v>1106</c:v>
                </c:pt>
                <c:pt idx="4">
                  <c:v>0</c:v>
                </c:pt>
                <c:pt idx="5">
                  <c:v>0</c:v>
                </c:pt>
                <c:pt idx="6">
                  <c:v>0</c:v>
                </c:pt>
                <c:pt idx="7">
                  <c:v>1865.8</c:v>
                </c:pt>
                <c:pt idx="8">
                  <c:v>0</c:v>
                </c:pt>
                <c:pt idx="9">
                  <c:v>460.9</c:v>
                </c:pt>
                <c:pt idx="10">
                  <c:v>234.59999999999988</c:v>
                </c:pt>
                <c:pt idx="11">
                  <c:v>5148.6500000000005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50C5-41C2-A9C6-1D75028ED124}"/>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RER'!$C$7:$BO$7</c:f>
              <c:strCache>
                <c:ptCount val="64"/>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1">
                  <c:v>C.H. RONCADOR</c:v>
                </c:pt>
                <c:pt idx="44">
                  <c:v>C.H. CANA BRAVA</c:v>
                </c:pt>
                <c:pt idx="45">
                  <c:v>C.H. CARHUAQUERO4</c:v>
                </c:pt>
                <c:pt idx="50">
                  <c:v>C.H. HER 1</c:v>
                </c:pt>
                <c:pt idx="54">
                  <c:v>C.H. MANTA</c:v>
                </c:pt>
                <c:pt idx="55">
                  <c:v>C.T. HUAYCOLORO</c:v>
                </c:pt>
                <c:pt idx="56">
                  <c:v>C.T. LA GRINGA V</c:v>
                </c:pt>
                <c:pt idx="57">
                  <c:v>CTB CALLAO</c:v>
                </c:pt>
                <c:pt idx="58">
                  <c:v>CTB. DONA CATALINA</c:v>
                </c:pt>
                <c:pt idx="60">
                  <c:v>C.H. TUPURI</c:v>
                </c:pt>
                <c:pt idx="61">
                  <c:v>C.T. OQUENDO</c:v>
                </c:pt>
                <c:pt idx="62">
                  <c:v>C.H. CHANCAY</c:v>
                </c:pt>
                <c:pt idx="63">
                  <c:v>C.H. POECHOS2</c:v>
                </c:pt>
              </c:strCache>
            </c:strRef>
          </c:cat>
          <c:val>
            <c:numRef>
              <c:f>'GENERACION RER'!$C$56:$BO$56</c:f>
              <c:numCache>
                <c:formatCode>#,##0.00</c:formatCode>
                <c:ptCount val="65"/>
                <c:pt idx="0">
                  <c:v>66.2</c:v>
                </c:pt>
                <c:pt idx="1">
                  <c:v>0</c:v>
                </c:pt>
                <c:pt idx="2">
                  <c:v>167.1</c:v>
                </c:pt>
                <c:pt idx="3">
                  <c:v>324.2</c:v>
                </c:pt>
                <c:pt idx="4">
                  <c:v>31.4</c:v>
                </c:pt>
                <c:pt idx="5">
                  <c:v>0</c:v>
                </c:pt>
                <c:pt idx="6">
                  <c:v>227.6</c:v>
                </c:pt>
                <c:pt idx="7">
                  <c:v>8.25</c:v>
                </c:pt>
                <c:pt idx="8">
                  <c:v>209.5</c:v>
                </c:pt>
                <c:pt idx="9">
                  <c:v>0</c:v>
                </c:pt>
                <c:pt idx="10">
                  <c:v>128.1</c:v>
                </c:pt>
                <c:pt idx="11">
                  <c:v>180.2</c:v>
                </c:pt>
                <c:pt idx="12">
                  <c:v>89.9</c:v>
                </c:pt>
                <c:pt idx="13">
                  <c:v>54.9</c:v>
                </c:pt>
                <c:pt idx="14">
                  <c:v>62.4</c:v>
                </c:pt>
                <c:pt idx="15">
                  <c:v>330.3</c:v>
                </c:pt>
                <c:pt idx="16">
                  <c:v>432</c:v>
                </c:pt>
                <c:pt idx="17">
                  <c:v>327.85</c:v>
                </c:pt>
                <c:pt idx="18">
                  <c:v>219.35</c:v>
                </c:pt>
                <c:pt idx="19">
                  <c:v>64.650000000000006</c:v>
                </c:pt>
                <c:pt idx="20">
                  <c:v>167</c:v>
                </c:pt>
                <c:pt idx="21">
                  <c:v>219.55</c:v>
                </c:pt>
                <c:pt idx="22">
                  <c:v>35.15</c:v>
                </c:pt>
                <c:pt idx="23">
                  <c:v>91</c:v>
                </c:pt>
                <c:pt idx="24">
                  <c:v>244.5</c:v>
                </c:pt>
                <c:pt idx="25">
                  <c:v>0.95</c:v>
                </c:pt>
                <c:pt idx="26">
                  <c:v>0.05</c:v>
                </c:pt>
                <c:pt idx="27">
                  <c:v>252</c:v>
                </c:pt>
                <c:pt idx="28">
                  <c:v>113.3</c:v>
                </c:pt>
                <c:pt idx="29">
                  <c:v>130.30000000000001</c:v>
                </c:pt>
                <c:pt idx="30">
                  <c:v>142.94999999999999</c:v>
                </c:pt>
                <c:pt idx="31">
                  <c:v>142.55000000000001</c:v>
                </c:pt>
                <c:pt idx="32">
                  <c:v>180.15</c:v>
                </c:pt>
                <c:pt idx="33">
                  <c:v>561.70000000000005</c:v>
                </c:pt>
                <c:pt idx="34">
                  <c:v>403.65</c:v>
                </c:pt>
                <c:pt idx="35">
                  <c:v>422.95</c:v>
                </c:pt>
                <c:pt idx="36">
                  <c:v>78.400000000000006</c:v>
                </c:pt>
                <c:pt idx="37">
                  <c:v>444</c:v>
                </c:pt>
                <c:pt idx="38">
                  <c:v>0</c:v>
                </c:pt>
                <c:pt idx="39">
                  <c:v>1887.6</c:v>
                </c:pt>
                <c:pt idx="40">
                  <c:v>2.9</c:v>
                </c:pt>
                <c:pt idx="41">
                  <c:v>62.6</c:v>
                </c:pt>
                <c:pt idx="42">
                  <c:v>115.15</c:v>
                </c:pt>
                <c:pt idx="43">
                  <c:v>117.35</c:v>
                </c:pt>
                <c:pt idx="44">
                  <c:v>116.4</c:v>
                </c:pt>
                <c:pt idx="45">
                  <c:v>238.15</c:v>
                </c:pt>
                <c:pt idx="46">
                  <c:v>438.7</c:v>
                </c:pt>
                <c:pt idx="47">
                  <c:v>1039.05</c:v>
                </c:pt>
                <c:pt idx="48">
                  <c:v>419.45</c:v>
                </c:pt>
                <c:pt idx="49">
                  <c:v>775.25</c:v>
                </c:pt>
                <c:pt idx="50">
                  <c:v>14.4</c:v>
                </c:pt>
                <c:pt idx="51">
                  <c:v>142.19999999999999</c:v>
                </c:pt>
                <c:pt idx="52">
                  <c:v>44.35</c:v>
                </c:pt>
                <c:pt idx="53">
                  <c:v>83.05</c:v>
                </c:pt>
                <c:pt idx="54">
                  <c:v>284.60000000000002</c:v>
                </c:pt>
                <c:pt idx="55">
                  <c:v>97.4</c:v>
                </c:pt>
                <c:pt idx="56">
                  <c:v>58.8</c:v>
                </c:pt>
                <c:pt idx="57">
                  <c:v>52.8</c:v>
                </c:pt>
                <c:pt idx="58">
                  <c:v>25.6</c:v>
                </c:pt>
                <c:pt idx="59">
                  <c:v>113.85</c:v>
                </c:pt>
                <c:pt idx="60">
                  <c:v>9.6</c:v>
                </c:pt>
                <c:pt idx="61">
                  <c:v>0</c:v>
                </c:pt>
                <c:pt idx="62">
                  <c:v>434.05</c:v>
                </c:pt>
                <c:pt idx="63">
                  <c:v>239.75</c:v>
                </c:pt>
                <c:pt idx="64">
                  <c:v>140.85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DC76-4D4D-8F87-BF2C6A29F5AC}"/>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13507.95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EÓLICA</c:v>
                </c:pt>
                <c:pt idx="2">
                  <c:v>SOLAR</c:v>
                </c:pt>
                <c:pt idx="3">
                  <c:v>HIDROELÉCTRICA</c:v>
                </c:pt>
              </c:strCache>
            </c:strRef>
          </c:cat>
          <c:val>
            <c:numRef>
              <c:f>'GENERACION RER'!$M$70:$M$73</c:f>
              <c:numCache>
                <c:formatCode>General</c:formatCode>
                <c:ptCount val="4"/>
                <c:pt idx="0">
                  <c:v>695.5</c:v>
                </c:pt>
                <c:pt idx="1">
                  <c:v>2390.5</c:v>
                </c:pt>
                <c:pt idx="2">
                  <c:v>5148.6499999999996</c:v>
                </c:pt>
                <c:pt idx="3">
                  <c:v>5273.3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5AE3-4A0D-8E2D-0A13D7C59E0C}"/>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38">
                  <c:v>5.0999999999999996</c:v>
                </c:pt>
                <c:pt idx="39">
                  <c:v>6</c:v>
                </c:pt>
                <c:pt idx="40">
                  <c:v>15.5</c:v>
                </c:pt>
                <c:pt idx="41">
                  <c:v>15</c:v>
                </c:pt>
                <c:pt idx="42">
                  <c:v>15.1</c:v>
                </c:pt>
                <c:pt idx="43">
                  <c:v>15.1</c:v>
                </c:pt>
                <c:pt idx="44">
                  <c:v>15.2</c:v>
                </c:pt>
                <c:pt idx="45">
                  <c:v>15</c:v>
                </c:pt>
                <c:pt idx="46">
                  <c:v>15.2</c:v>
                </c:pt>
                <c:pt idx="47">
                  <c:v>15.2</c:v>
                </c:pt>
              </c:numCache>
            </c:numRef>
          </c:val>
          <c:extLst>
            <c:ext xmlns:c16="http://schemas.microsoft.com/office/drawing/2014/chart" uri="{C3380CC4-5D6E-409C-BE32-E72D297353CC}">
              <c16:uniqueId val="{00000000-FEF8-4C67-8FB3-A2EE6E7FD317}"/>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FEF8-4C67-8FB3-A2EE6E7FD317}"/>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3">
                  <c:v>3.3</c:v>
                </c:pt>
                <c:pt idx="4">
                  <c:v>5.8</c:v>
                </c:pt>
                <c:pt idx="5">
                  <c:v>6.5</c:v>
                </c:pt>
                <c:pt idx="6">
                  <c:v>7.3</c:v>
                </c:pt>
                <c:pt idx="7">
                  <c:v>7.5</c:v>
                </c:pt>
                <c:pt idx="8">
                  <c:v>7.2</c:v>
                </c:pt>
                <c:pt idx="9">
                  <c:v>7.3</c:v>
                </c:pt>
                <c:pt idx="10">
                  <c:v>6.9</c:v>
                </c:pt>
                <c:pt idx="11">
                  <c:v>7</c:v>
                </c:pt>
                <c:pt idx="12">
                  <c:v>5.3</c:v>
                </c:pt>
                <c:pt idx="13">
                  <c:v>5.7</c:v>
                </c:pt>
                <c:pt idx="14">
                  <c:v>7.4</c:v>
                </c:pt>
                <c:pt idx="15">
                  <c:v>7.8</c:v>
                </c:pt>
                <c:pt idx="16">
                  <c:v>7.6</c:v>
                </c:pt>
                <c:pt idx="17">
                  <c:v>6.7</c:v>
                </c:pt>
                <c:pt idx="18">
                  <c:v>8.3000000000000007</c:v>
                </c:pt>
                <c:pt idx="19">
                  <c:v>8.6</c:v>
                </c:pt>
                <c:pt idx="20">
                  <c:v>8.8000000000000007</c:v>
                </c:pt>
                <c:pt idx="21">
                  <c:v>8.4</c:v>
                </c:pt>
                <c:pt idx="22">
                  <c:v>7.7</c:v>
                </c:pt>
                <c:pt idx="23">
                  <c:v>8</c:v>
                </c:pt>
                <c:pt idx="24">
                  <c:v>7.5</c:v>
                </c:pt>
                <c:pt idx="25">
                  <c:v>7.6</c:v>
                </c:pt>
                <c:pt idx="26">
                  <c:v>7.1</c:v>
                </c:pt>
                <c:pt idx="27">
                  <c:v>7.9</c:v>
                </c:pt>
                <c:pt idx="28">
                  <c:v>6.8</c:v>
                </c:pt>
                <c:pt idx="29">
                  <c:v>7.4</c:v>
                </c:pt>
                <c:pt idx="30">
                  <c:v>8.4</c:v>
                </c:pt>
                <c:pt idx="31">
                  <c:v>8</c:v>
                </c:pt>
                <c:pt idx="32">
                  <c:v>8.1</c:v>
                </c:pt>
                <c:pt idx="33">
                  <c:v>6.8</c:v>
                </c:pt>
                <c:pt idx="34">
                  <c:v>8.4</c:v>
                </c:pt>
                <c:pt idx="35">
                  <c:v>8.5</c:v>
                </c:pt>
                <c:pt idx="36">
                  <c:v>7.8</c:v>
                </c:pt>
                <c:pt idx="37">
                  <c:v>8.4</c:v>
                </c:pt>
                <c:pt idx="38">
                  <c:v>7</c:v>
                </c:pt>
                <c:pt idx="39">
                  <c:v>7.7</c:v>
                </c:pt>
                <c:pt idx="40">
                  <c:v>7.9</c:v>
                </c:pt>
                <c:pt idx="41">
                  <c:v>7.5</c:v>
                </c:pt>
                <c:pt idx="42">
                  <c:v>7.8</c:v>
                </c:pt>
                <c:pt idx="43">
                  <c:v>8.1999999999999993</c:v>
                </c:pt>
                <c:pt idx="44">
                  <c:v>7.7</c:v>
                </c:pt>
                <c:pt idx="45">
                  <c:v>7.7</c:v>
                </c:pt>
                <c:pt idx="46">
                  <c:v>7.6</c:v>
                </c:pt>
                <c:pt idx="47">
                  <c:v>7.3</c:v>
                </c:pt>
              </c:numCache>
            </c:numRef>
          </c:val>
          <c:extLst>
            <c:ext xmlns:c16="http://schemas.microsoft.com/office/drawing/2014/chart" uri="{C3380CC4-5D6E-409C-BE32-E72D297353CC}">
              <c16:uniqueId val="{00000002-FEF8-4C67-8FB3-A2EE6E7FD317}"/>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9.1</c:v>
                </c:pt>
                <c:pt idx="1">
                  <c:v>9.1</c:v>
                </c:pt>
                <c:pt idx="2">
                  <c:v>9.5</c:v>
                </c:pt>
                <c:pt idx="3">
                  <c:v>9.4</c:v>
                </c:pt>
                <c:pt idx="4">
                  <c:v>9.6</c:v>
                </c:pt>
                <c:pt idx="5">
                  <c:v>9.1</c:v>
                </c:pt>
                <c:pt idx="6">
                  <c:v>9.6</c:v>
                </c:pt>
                <c:pt idx="7">
                  <c:v>9.5</c:v>
                </c:pt>
                <c:pt idx="8">
                  <c:v>9.8000000000000007</c:v>
                </c:pt>
                <c:pt idx="9">
                  <c:v>9.6</c:v>
                </c:pt>
                <c:pt idx="10">
                  <c:v>9.5</c:v>
                </c:pt>
                <c:pt idx="11">
                  <c:v>9.5</c:v>
                </c:pt>
                <c:pt idx="12">
                  <c:v>9.3000000000000007</c:v>
                </c:pt>
                <c:pt idx="13">
                  <c:v>9.6999999999999993</c:v>
                </c:pt>
                <c:pt idx="14">
                  <c:v>9.8000000000000007</c:v>
                </c:pt>
                <c:pt idx="15">
                  <c:v>9.9</c:v>
                </c:pt>
                <c:pt idx="16">
                  <c:v>9.9</c:v>
                </c:pt>
                <c:pt idx="17">
                  <c:v>9.6</c:v>
                </c:pt>
                <c:pt idx="18">
                  <c:v>9.5</c:v>
                </c:pt>
                <c:pt idx="19">
                  <c:v>9.6</c:v>
                </c:pt>
                <c:pt idx="20">
                  <c:v>9.6</c:v>
                </c:pt>
                <c:pt idx="21">
                  <c:v>9.8000000000000007</c:v>
                </c:pt>
                <c:pt idx="22">
                  <c:v>9.6999999999999993</c:v>
                </c:pt>
                <c:pt idx="23">
                  <c:v>8.1999999999999993</c:v>
                </c:pt>
                <c:pt idx="24">
                  <c:v>8.1999999999999993</c:v>
                </c:pt>
                <c:pt idx="25">
                  <c:v>8.4</c:v>
                </c:pt>
                <c:pt idx="26">
                  <c:v>9.5</c:v>
                </c:pt>
                <c:pt idx="27">
                  <c:v>9.6999999999999993</c:v>
                </c:pt>
                <c:pt idx="28">
                  <c:v>9.5</c:v>
                </c:pt>
                <c:pt idx="29">
                  <c:v>9.5</c:v>
                </c:pt>
                <c:pt idx="30">
                  <c:v>9.6</c:v>
                </c:pt>
                <c:pt idx="31">
                  <c:v>9.6999999999999993</c:v>
                </c:pt>
                <c:pt idx="32">
                  <c:v>9.5</c:v>
                </c:pt>
                <c:pt idx="33">
                  <c:v>9</c:v>
                </c:pt>
                <c:pt idx="34">
                  <c:v>9.6999999999999993</c:v>
                </c:pt>
                <c:pt idx="35">
                  <c:v>9.6999999999999993</c:v>
                </c:pt>
                <c:pt idx="36">
                  <c:v>8.6</c:v>
                </c:pt>
                <c:pt idx="37">
                  <c:v>8.9</c:v>
                </c:pt>
                <c:pt idx="38">
                  <c:v>10.1</c:v>
                </c:pt>
                <c:pt idx="39">
                  <c:v>10.3</c:v>
                </c:pt>
                <c:pt idx="40">
                  <c:v>9.9</c:v>
                </c:pt>
                <c:pt idx="41">
                  <c:v>9.6</c:v>
                </c:pt>
                <c:pt idx="42">
                  <c:v>10.1</c:v>
                </c:pt>
                <c:pt idx="43">
                  <c:v>9.9</c:v>
                </c:pt>
                <c:pt idx="44">
                  <c:v>9.8000000000000007</c:v>
                </c:pt>
                <c:pt idx="45">
                  <c:v>8.9</c:v>
                </c:pt>
                <c:pt idx="46">
                  <c:v>9.4</c:v>
                </c:pt>
                <c:pt idx="47">
                  <c:v>9.8000000000000007</c:v>
                </c:pt>
              </c:numCache>
            </c:numRef>
          </c:val>
          <c:extLst>
            <c:ext xmlns:c16="http://schemas.microsoft.com/office/drawing/2014/chart" uri="{C3380CC4-5D6E-409C-BE32-E72D297353CC}">
              <c16:uniqueId val="{00000003-FEF8-4C67-8FB3-A2EE6E7FD317}"/>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78.900000000000006</c:v>
                </c:pt>
                <c:pt idx="1">
                  <c:v>79.3</c:v>
                </c:pt>
                <c:pt idx="2">
                  <c:v>79.3</c:v>
                </c:pt>
                <c:pt idx="3">
                  <c:v>78.900000000000006</c:v>
                </c:pt>
                <c:pt idx="4">
                  <c:v>78.5</c:v>
                </c:pt>
                <c:pt idx="5">
                  <c:v>78.7</c:v>
                </c:pt>
                <c:pt idx="6">
                  <c:v>79</c:v>
                </c:pt>
                <c:pt idx="7">
                  <c:v>77.7</c:v>
                </c:pt>
                <c:pt idx="8">
                  <c:v>77.400000000000006</c:v>
                </c:pt>
                <c:pt idx="9">
                  <c:v>77.3</c:v>
                </c:pt>
                <c:pt idx="10">
                  <c:v>77.7</c:v>
                </c:pt>
                <c:pt idx="11">
                  <c:v>77.400000000000006</c:v>
                </c:pt>
                <c:pt idx="12">
                  <c:v>77.099999999999994</c:v>
                </c:pt>
                <c:pt idx="13">
                  <c:v>76.5</c:v>
                </c:pt>
                <c:pt idx="14">
                  <c:v>76.400000000000006</c:v>
                </c:pt>
                <c:pt idx="15">
                  <c:v>76.2</c:v>
                </c:pt>
                <c:pt idx="16">
                  <c:v>77.7</c:v>
                </c:pt>
                <c:pt idx="17">
                  <c:v>78</c:v>
                </c:pt>
                <c:pt idx="18">
                  <c:v>78.8</c:v>
                </c:pt>
                <c:pt idx="19">
                  <c:v>78.2</c:v>
                </c:pt>
                <c:pt idx="20">
                  <c:v>78.2</c:v>
                </c:pt>
                <c:pt idx="21">
                  <c:v>77.7</c:v>
                </c:pt>
                <c:pt idx="22">
                  <c:v>78.099999999999994</c:v>
                </c:pt>
                <c:pt idx="23">
                  <c:v>77.900000000000006</c:v>
                </c:pt>
                <c:pt idx="24">
                  <c:v>77.3</c:v>
                </c:pt>
                <c:pt idx="25">
                  <c:v>77.599999999999994</c:v>
                </c:pt>
                <c:pt idx="26">
                  <c:v>77.5</c:v>
                </c:pt>
                <c:pt idx="27">
                  <c:v>77</c:v>
                </c:pt>
                <c:pt idx="28">
                  <c:v>77.599999999999994</c:v>
                </c:pt>
                <c:pt idx="29">
                  <c:v>77.599999999999994</c:v>
                </c:pt>
                <c:pt idx="30">
                  <c:v>77.099999999999994</c:v>
                </c:pt>
                <c:pt idx="31">
                  <c:v>77.2</c:v>
                </c:pt>
                <c:pt idx="32">
                  <c:v>77.099999999999994</c:v>
                </c:pt>
                <c:pt idx="33">
                  <c:v>77.099999999999994</c:v>
                </c:pt>
                <c:pt idx="34">
                  <c:v>77.2</c:v>
                </c:pt>
                <c:pt idx="35">
                  <c:v>77.400000000000006</c:v>
                </c:pt>
                <c:pt idx="36">
                  <c:v>77.5</c:v>
                </c:pt>
                <c:pt idx="37">
                  <c:v>77.7</c:v>
                </c:pt>
                <c:pt idx="38">
                  <c:v>77.8</c:v>
                </c:pt>
                <c:pt idx="39">
                  <c:v>77.8</c:v>
                </c:pt>
                <c:pt idx="40">
                  <c:v>77.5</c:v>
                </c:pt>
                <c:pt idx="41">
                  <c:v>77.5</c:v>
                </c:pt>
                <c:pt idx="42">
                  <c:v>77.8</c:v>
                </c:pt>
                <c:pt idx="43">
                  <c:v>77.8</c:v>
                </c:pt>
                <c:pt idx="44">
                  <c:v>78</c:v>
                </c:pt>
                <c:pt idx="45">
                  <c:v>77.599999999999994</c:v>
                </c:pt>
                <c:pt idx="46">
                  <c:v>78.099999999999994</c:v>
                </c:pt>
                <c:pt idx="47">
                  <c:v>77.900000000000006</c:v>
                </c:pt>
              </c:numCache>
            </c:numRef>
          </c:val>
          <c:extLst>
            <c:ext xmlns:c16="http://schemas.microsoft.com/office/drawing/2014/chart" uri="{C3380CC4-5D6E-409C-BE32-E72D297353CC}">
              <c16:uniqueId val="{00000004-FEF8-4C67-8FB3-A2EE6E7FD317}"/>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numCache>
            </c:numRef>
          </c:val>
          <c:extLst>
            <c:ext xmlns:c16="http://schemas.microsoft.com/office/drawing/2014/chart" uri="{C3380CC4-5D6E-409C-BE32-E72D297353CC}">
              <c16:uniqueId val="{00000005-FEF8-4C67-8FB3-A2EE6E7FD31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EVO_PRO_ENE!$I$190:$I$250</c:f>
              <c:strCache>
                <c:ptCount val="61"/>
                <c:pt idx="0">
                  <c:v>KALLPA GENERACION S.A.</c:v>
                </c:pt>
                <c:pt idx="1">
                  <c:v>ENGIE</c:v>
                </c:pt>
                <c:pt idx="2">
                  <c:v>ELECTROPERU</c:v>
                </c:pt>
                <c:pt idx="3">
                  <c:v>ORYGEN PERU S.A.A.</c:v>
                </c:pt>
                <c:pt idx="4">
                  <c:v>FENIX POWER PERÚ</c:v>
                </c:pt>
                <c:pt idx="5">
                  <c:v>TERMOCHILCA S.A.C.</c:v>
                </c:pt>
                <c:pt idx="6">
                  <c:v>STATKRAFT S.A</c:v>
                </c:pt>
                <c:pt idx="7">
                  <c:v>EMPRESA DE GENERACION HUALLAGA</c:v>
                </c:pt>
                <c:pt idx="8">
                  <c:v>ORAZUL ENERGY PERÚ</c:v>
                </c:pt>
                <c:pt idx="9">
                  <c:v>EGEMSA</c:v>
                </c:pt>
                <c:pt idx="10">
                  <c:v>CHINANGO S.A.C.</c:v>
                </c:pt>
                <c:pt idx="11">
                  <c:v>CELEPSA</c:v>
                </c:pt>
                <c:pt idx="12">
                  <c:v>HYDRO GLOBAL PERÚ S.A.C.</c:v>
                </c:pt>
                <c:pt idx="13">
                  <c:v>EGASA</c:v>
                </c:pt>
                <c:pt idx="14">
                  <c:v>GM OPERACIONES S.A.C.</c:v>
                </c:pt>
                <c:pt idx="15">
                  <c:v>JOYA SOLAR S.A.C.</c:v>
                </c:pt>
                <c:pt idx="16">
                  <c:v>INLAND ENERGY SAC</c:v>
                </c:pt>
                <c:pt idx="17">
                  <c:v>SAN GABAN</c:v>
                </c:pt>
                <c:pt idx="18">
                  <c:v>EMPRESA DE GENERACION HUANZA</c:v>
                </c:pt>
                <c:pt idx="19">
                  <c:v>ENEL GENERACION PIURA S.A.</c:v>
                </c:pt>
                <c:pt idx="20">
                  <c:v>LA VIRGEN</c:v>
                </c:pt>
                <c:pt idx="21">
                  <c:v>ENERGIA RENOVABLE DEL SUR S.A.</c:v>
                </c:pt>
                <c:pt idx="22">
                  <c:v>SINERSA</c:v>
                </c:pt>
                <c:pt idx="23">
                  <c:v>EGEJUNIN</c:v>
                </c:pt>
                <c:pt idx="24">
                  <c:v>GENERADORA DE ENERGÍA DEL PERÚ</c:v>
                </c:pt>
                <c:pt idx="25">
                  <c:v>ENERGÍA EÓLICA S.A.</c:v>
                </c:pt>
                <c:pt idx="26">
                  <c:v>GR CORTARRAMA SOCIEDAD ANONIMA CERRADA</c:v>
                </c:pt>
                <c:pt idx="27">
                  <c:v>CELEPSA RENOVABLES S.R.L.</c:v>
                </c:pt>
                <c:pt idx="28">
                  <c:v>HUAURA POWER GROUP S.A.</c:v>
                </c:pt>
                <c:pt idx="29">
                  <c:v>HIDROELECTRICA HUANCHOR S.A.C.</c:v>
                </c:pt>
                <c:pt idx="30">
                  <c:v>PARQUE EOLICO TRES HERMANAS S.A.C.</c:v>
                </c:pt>
                <c:pt idx="31">
                  <c:v>GENERACIÓN ANDINA S.A.C.</c:v>
                </c:pt>
                <c:pt idx="32">
                  <c:v>GR TARUCA SOCIEDAD ANONIMA CERRADA</c:v>
                </c:pt>
                <c:pt idx="33">
                  <c:v>EMPRESA DE GENERACION ELECTRICA SANTA ANA S.A.C.</c:v>
                </c:pt>
                <c:pt idx="34">
                  <c:v>EMPRESA ELECTRICA AGUA AZUL</c:v>
                </c:pt>
                <c:pt idx="35">
                  <c:v>EMPRESA DE GENERACION ELECTRICA RIO BAÑOS S.A.C.</c:v>
                </c:pt>
                <c:pt idx="36">
                  <c:v>GR PAINO SOCIEDAD ANONIMA CERRADA</c:v>
                </c:pt>
                <c:pt idx="37">
                  <c:v>ANDEAN POWER S.A.C.</c:v>
                </c:pt>
                <c:pt idx="38">
                  <c:v>EGESUR</c:v>
                </c:pt>
                <c:pt idx="39">
                  <c:v>PERUANA DE INVERSIONES EN ENERGIAS RENOVABLES S.A.</c:v>
                </c:pt>
                <c:pt idx="40">
                  <c:v>PETRAMAS</c:v>
                </c:pt>
                <c:pt idx="41">
                  <c:v>EMPRESA ELECTRICA RIO DOBLE</c:v>
                </c:pt>
                <c:pt idx="42">
                  <c:v>BIOENERGIA DEL CHIRA S.A.</c:v>
                </c:pt>
                <c:pt idx="43">
                  <c:v>AGROINDUSTRIAS SAN JACINTO S.A.A.</c:v>
                </c:pt>
                <c:pt idx="44">
                  <c:v>PARQUE EOLICO MARCONA S.A.C.</c:v>
                </c:pt>
                <c:pt idx="45">
                  <c:v>PANAMERICANA  SOLAR SAC.</c:v>
                </c:pt>
                <c:pt idx="46">
                  <c:v>SAMAY I S.A.C</c:v>
                </c:pt>
                <c:pt idx="47">
                  <c:v>TACNA SOLAR SAC.</c:v>
                </c:pt>
                <c:pt idx="48">
                  <c:v>MOQUEGUA FV S.A.C.</c:v>
                </c:pt>
                <c:pt idx="49">
                  <c:v>MAJES ARCUS S.A.C.</c:v>
                </c:pt>
                <c:pt idx="50">
                  <c:v>REPARTICIÓN ARCUS S.A.C.</c:v>
                </c:pt>
                <c:pt idx="51">
                  <c:v>HIDROCAÑETE S.A.</c:v>
                </c:pt>
                <c:pt idx="52">
                  <c:v>MAJA ENERGIA S.A.C.</c:v>
                </c:pt>
                <c:pt idx="53">
                  <c:v>EMPRESA DE GENERACION ELECTRICA CANCHAYLLO SAC</c:v>
                </c:pt>
                <c:pt idx="54">
                  <c:v>ELECTRICA YANAPAMPA SAC</c:v>
                </c:pt>
                <c:pt idx="55">
                  <c:v>ASOCIACIÓN SANTA LUCIA DE CHACAS</c:v>
                </c:pt>
                <c:pt idx="56">
                  <c:v>INVERSIONES SHAQSHA S.A.C.</c:v>
                </c:pt>
                <c:pt idx="57">
                  <c:v>AGRO INDUSTRIAL PARAMONGA S.A.</c:v>
                </c:pt>
                <c:pt idx="58">
                  <c:v>COLCA SOLAR S.A.C.</c:v>
                </c:pt>
                <c:pt idx="59">
                  <c:v>KONDU SAC</c:v>
                </c:pt>
                <c:pt idx="60">
                  <c:v>INFRAESTRUCTURAS Y ENERGIAS DEL PERU S.A.C.</c:v>
                </c:pt>
              </c:strCache>
            </c:strRef>
          </c:cat>
          <c:val>
            <c:numRef>
              <c:f>EVO_PRO_ENE!$J$190:$J$250</c:f>
              <c:numCache>
                <c:formatCode>General</c:formatCode>
                <c:ptCount val="61"/>
                <c:pt idx="0">
                  <c:v>105980.7</c:v>
                </c:pt>
                <c:pt idx="1">
                  <c:v>67863.95</c:v>
                </c:pt>
                <c:pt idx="2">
                  <c:v>62190.6</c:v>
                </c:pt>
                <c:pt idx="3">
                  <c:v>49756.800000000003</c:v>
                </c:pt>
                <c:pt idx="4">
                  <c:v>38807.749129999997</c:v>
                </c:pt>
                <c:pt idx="5">
                  <c:v>21071.8</c:v>
                </c:pt>
                <c:pt idx="6">
                  <c:v>17684.5</c:v>
                </c:pt>
                <c:pt idx="7">
                  <c:v>13827.4</c:v>
                </c:pt>
                <c:pt idx="8">
                  <c:v>11791.7</c:v>
                </c:pt>
                <c:pt idx="9">
                  <c:v>9983.5</c:v>
                </c:pt>
                <c:pt idx="10">
                  <c:v>8127.4</c:v>
                </c:pt>
                <c:pt idx="11">
                  <c:v>7840.55</c:v>
                </c:pt>
                <c:pt idx="12">
                  <c:v>7052.7</c:v>
                </c:pt>
                <c:pt idx="13">
                  <c:v>6719.3</c:v>
                </c:pt>
                <c:pt idx="14">
                  <c:v>5575.75</c:v>
                </c:pt>
                <c:pt idx="15">
                  <c:v>5389.25</c:v>
                </c:pt>
                <c:pt idx="16">
                  <c:v>5359.1</c:v>
                </c:pt>
                <c:pt idx="17">
                  <c:v>4948.75</c:v>
                </c:pt>
                <c:pt idx="18">
                  <c:v>3727.2</c:v>
                </c:pt>
                <c:pt idx="19">
                  <c:v>3268.2</c:v>
                </c:pt>
                <c:pt idx="20">
                  <c:v>3171.85</c:v>
                </c:pt>
                <c:pt idx="21">
                  <c:v>2218.0500000000002</c:v>
                </c:pt>
                <c:pt idx="22">
                  <c:v>2028.65</c:v>
                </c:pt>
                <c:pt idx="23">
                  <c:v>1886.75</c:v>
                </c:pt>
                <c:pt idx="24">
                  <c:v>1877.65</c:v>
                </c:pt>
                <c:pt idx="25">
                  <c:v>1791.05</c:v>
                </c:pt>
                <c:pt idx="26">
                  <c:v>1613.1</c:v>
                </c:pt>
                <c:pt idx="27">
                  <c:v>1423.5</c:v>
                </c:pt>
                <c:pt idx="28">
                  <c:v>1332</c:v>
                </c:pt>
                <c:pt idx="29">
                  <c:v>1312.05</c:v>
                </c:pt>
                <c:pt idx="30">
                  <c:v>1211.75</c:v>
                </c:pt>
                <c:pt idx="31">
                  <c:v>1117.1500000000001</c:v>
                </c:pt>
                <c:pt idx="32">
                  <c:v>1115.25</c:v>
                </c:pt>
                <c:pt idx="33">
                  <c:v>1101</c:v>
                </c:pt>
                <c:pt idx="34">
                  <c:v>1048.4000000000001</c:v>
                </c:pt>
                <c:pt idx="35">
                  <c:v>1020.65</c:v>
                </c:pt>
                <c:pt idx="36">
                  <c:v>961.45</c:v>
                </c:pt>
                <c:pt idx="37">
                  <c:v>925.05</c:v>
                </c:pt>
                <c:pt idx="38">
                  <c:v>923.45</c:v>
                </c:pt>
                <c:pt idx="39">
                  <c:v>870.35</c:v>
                </c:pt>
                <c:pt idx="40">
                  <c:v>685.45</c:v>
                </c:pt>
                <c:pt idx="41">
                  <c:v>683.2</c:v>
                </c:pt>
                <c:pt idx="42">
                  <c:v>659.25</c:v>
                </c:pt>
                <c:pt idx="43">
                  <c:v>516.4</c:v>
                </c:pt>
                <c:pt idx="44">
                  <c:v>463.45</c:v>
                </c:pt>
                <c:pt idx="45">
                  <c:v>415.1</c:v>
                </c:pt>
                <c:pt idx="46">
                  <c:v>374.5</c:v>
                </c:pt>
                <c:pt idx="47">
                  <c:v>348.8</c:v>
                </c:pt>
                <c:pt idx="48">
                  <c:v>345.5</c:v>
                </c:pt>
                <c:pt idx="49">
                  <c:v>331.35</c:v>
                </c:pt>
                <c:pt idx="50">
                  <c:v>330.55</c:v>
                </c:pt>
                <c:pt idx="51">
                  <c:v>241.15</c:v>
                </c:pt>
                <c:pt idx="52">
                  <c:v>201.6</c:v>
                </c:pt>
                <c:pt idx="53">
                  <c:v>187.2</c:v>
                </c:pt>
                <c:pt idx="54">
                  <c:v>161.6</c:v>
                </c:pt>
                <c:pt idx="55">
                  <c:v>97.397999999999996</c:v>
                </c:pt>
                <c:pt idx="56">
                  <c:v>94</c:v>
                </c:pt>
                <c:pt idx="57">
                  <c:v>66.2</c:v>
                </c:pt>
                <c:pt idx="58">
                  <c:v>23.05</c:v>
                </c:pt>
                <c:pt idx="59">
                  <c:v>8.1999999999999993</c:v>
                </c:pt>
                <c:pt idx="60">
                  <c:v>1.65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4361-4AE6-AD67-9D89DDB537D9}"/>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391.7</c:v>
                </c:pt>
                <c:pt idx="1">
                  <c:v>390.4</c:v>
                </c:pt>
                <c:pt idx="2">
                  <c:v>388.5</c:v>
                </c:pt>
                <c:pt idx="3">
                  <c:v>394.3</c:v>
                </c:pt>
                <c:pt idx="4">
                  <c:v>398.5</c:v>
                </c:pt>
                <c:pt idx="5">
                  <c:v>406.3</c:v>
                </c:pt>
                <c:pt idx="6">
                  <c:v>408.7</c:v>
                </c:pt>
                <c:pt idx="7">
                  <c:v>401.5</c:v>
                </c:pt>
                <c:pt idx="8">
                  <c:v>405.7</c:v>
                </c:pt>
                <c:pt idx="9">
                  <c:v>403.9</c:v>
                </c:pt>
                <c:pt idx="10">
                  <c:v>400.9</c:v>
                </c:pt>
                <c:pt idx="11">
                  <c:v>405</c:v>
                </c:pt>
                <c:pt idx="12">
                  <c:v>402.5</c:v>
                </c:pt>
                <c:pt idx="13">
                  <c:v>394.6</c:v>
                </c:pt>
                <c:pt idx="14">
                  <c:v>402</c:v>
                </c:pt>
                <c:pt idx="15">
                  <c:v>403.1</c:v>
                </c:pt>
                <c:pt idx="16">
                  <c:v>410.3</c:v>
                </c:pt>
                <c:pt idx="17">
                  <c:v>406.9</c:v>
                </c:pt>
                <c:pt idx="18">
                  <c:v>404.8</c:v>
                </c:pt>
                <c:pt idx="19">
                  <c:v>403.6</c:v>
                </c:pt>
                <c:pt idx="20">
                  <c:v>408.9</c:v>
                </c:pt>
                <c:pt idx="21">
                  <c:v>408.8</c:v>
                </c:pt>
                <c:pt idx="22">
                  <c:v>409.7</c:v>
                </c:pt>
                <c:pt idx="23">
                  <c:v>427.7</c:v>
                </c:pt>
                <c:pt idx="24">
                  <c:v>422</c:v>
                </c:pt>
                <c:pt idx="25">
                  <c:v>418.2</c:v>
                </c:pt>
                <c:pt idx="26">
                  <c:v>421</c:v>
                </c:pt>
                <c:pt idx="27">
                  <c:v>423.9</c:v>
                </c:pt>
                <c:pt idx="28">
                  <c:v>421</c:v>
                </c:pt>
                <c:pt idx="29">
                  <c:v>422.7</c:v>
                </c:pt>
                <c:pt idx="30">
                  <c:v>423.3</c:v>
                </c:pt>
                <c:pt idx="31">
                  <c:v>420.8</c:v>
                </c:pt>
                <c:pt idx="32">
                  <c:v>416.4</c:v>
                </c:pt>
                <c:pt idx="33">
                  <c:v>409</c:v>
                </c:pt>
                <c:pt idx="34">
                  <c:v>414.8</c:v>
                </c:pt>
                <c:pt idx="35">
                  <c:v>411.5</c:v>
                </c:pt>
                <c:pt idx="36">
                  <c:v>420.8</c:v>
                </c:pt>
                <c:pt idx="37">
                  <c:v>419.8</c:v>
                </c:pt>
                <c:pt idx="38">
                  <c:v>421.1</c:v>
                </c:pt>
                <c:pt idx="39">
                  <c:v>421.2</c:v>
                </c:pt>
                <c:pt idx="40">
                  <c:v>422.5</c:v>
                </c:pt>
                <c:pt idx="41">
                  <c:v>419.4</c:v>
                </c:pt>
                <c:pt idx="42">
                  <c:v>421.9</c:v>
                </c:pt>
                <c:pt idx="43">
                  <c:v>419.6</c:v>
                </c:pt>
                <c:pt idx="44">
                  <c:v>422.2</c:v>
                </c:pt>
                <c:pt idx="45">
                  <c:v>420.4</c:v>
                </c:pt>
                <c:pt idx="46">
                  <c:v>402.7</c:v>
                </c:pt>
                <c:pt idx="47">
                  <c:v>348.7</c:v>
                </c:pt>
              </c:numCache>
            </c:numRef>
          </c:val>
          <c:extLst>
            <c:ext xmlns:c16="http://schemas.microsoft.com/office/drawing/2014/chart" uri="{C3380CC4-5D6E-409C-BE32-E72D297353CC}">
              <c16:uniqueId val="{00000000-3755-4A23-ADEC-9362A0A92754}"/>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5423.8788599999998</c:v>
                </c:pt>
                <c:pt idx="1">
                  <c:v>5222.8283499999998</c:v>
                </c:pt>
                <c:pt idx="2">
                  <c:v>5165.2808800000003</c:v>
                </c:pt>
                <c:pt idx="3">
                  <c:v>5152.30447</c:v>
                </c:pt>
                <c:pt idx="4">
                  <c:v>5090.13922</c:v>
                </c:pt>
                <c:pt idx="5">
                  <c:v>5151.0698700000003</c:v>
                </c:pt>
                <c:pt idx="6">
                  <c:v>5144.4111499999999</c:v>
                </c:pt>
                <c:pt idx="7">
                  <c:v>5171.1527500000002</c:v>
                </c:pt>
                <c:pt idx="8">
                  <c:v>5245.8955400000004</c:v>
                </c:pt>
                <c:pt idx="9">
                  <c:v>5283.5590000000002</c:v>
                </c:pt>
                <c:pt idx="10">
                  <c:v>5458.16446</c:v>
                </c:pt>
                <c:pt idx="11">
                  <c:v>5556.9774799999996</c:v>
                </c:pt>
                <c:pt idx="12">
                  <c:v>5773.27675</c:v>
                </c:pt>
                <c:pt idx="13">
                  <c:v>5638.1443099999997</c:v>
                </c:pt>
                <c:pt idx="14">
                  <c:v>5634.4268899999997</c:v>
                </c:pt>
                <c:pt idx="15">
                  <c:v>5444.8836899999997</c:v>
                </c:pt>
                <c:pt idx="16">
                  <c:v>5634.4210700000003</c:v>
                </c:pt>
                <c:pt idx="17">
                  <c:v>5595.5395099999996</c:v>
                </c:pt>
                <c:pt idx="18">
                  <c:v>5813.2291299999997</c:v>
                </c:pt>
                <c:pt idx="19">
                  <c:v>5849.7413100000003</c:v>
                </c:pt>
                <c:pt idx="20">
                  <c:v>5890.7380999999996</c:v>
                </c:pt>
                <c:pt idx="21">
                  <c:v>5861.0538399999996</c:v>
                </c:pt>
                <c:pt idx="22">
                  <c:v>5993.1835199999996</c:v>
                </c:pt>
                <c:pt idx="23">
                  <c:v>5784.4371899999996</c:v>
                </c:pt>
                <c:pt idx="24">
                  <c:v>5760.1448600000003</c:v>
                </c:pt>
                <c:pt idx="25">
                  <c:v>5649.7547599999998</c:v>
                </c:pt>
                <c:pt idx="26">
                  <c:v>5705.15607</c:v>
                </c:pt>
                <c:pt idx="27">
                  <c:v>5700.2116999999998</c:v>
                </c:pt>
                <c:pt idx="28">
                  <c:v>5779.70237</c:v>
                </c:pt>
                <c:pt idx="29">
                  <c:v>5759.01343</c:v>
                </c:pt>
                <c:pt idx="30">
                  <c:v>5770.4516899999999</c:v>
                </c:pt>
                <c:pt idx="31">
                  <c:v>5923.4581799999996</c:v>
                </c:pt>
                <c:pt idx="32">
                  <c:v>6069.9634100000003</c:v>
                </c:pt>
                <c:pt idx="33">
                  <c:v>6271.5971600000003</c:v>
                </c:pt>
                <c:pt idx="34">
                  <c:v>6266.9807799999999</c:v>
                </c:pt>
                <c:pt idx="35">
                  <c:v>6181.2785599999997</c:v>
                </c:pt>
                <c:pt idx="36">
                  <c:v>6318.4387399999996</c:v>
                </c:pt>
                <c:pt idx="37">
                  <c:v>6313.5153499999997</c:v>
                </c:pt>
                <c:pt idx="38">
                  <c:v>6368.4762700000001</c:v>
                </c:pt>
                <c:pt idx="39">
                  <c:v>6294.3474200000001</c:v>
                </c:pt>
                <c:pt idx="40">
                  <c:v>6313.3718900000003</c:v>
                </c:pt>
                <c:pt idx="41">
                  <c:v>6267.2137599999996</c:v>
                </c:pt>
                <c:pt idx="42">
                  <c:v>6171.2870599999997</c:v>
                </c:pt>
                <c:pt idx="43">
                  <c:v>6069.24316</c:v>
                </c:pt>
                <c:pt idx="44">
                  <c:v>6072.3548899999996</c:v>
                </c:pt>
                <c:pt idx="45">
                  <c:v>5906.22768</c:v>
                </c:pt>
                <c:pt idx="46">
                  <c:v>5668.6489000000001</c:v>
                </c:pt>
                <c:pt idx="47">
                  <c:v>5673.7228299999997</c:v>
                </c:pt>
              </c:numCache>
            </c:numRef>
          </c:val>
          <c:extLst>
            <c:ext xmlns:c16="http://schemas.microsoft.com/office/drawing/2014/chart" uri="{C3380CC4-5D6E-409C-BE32-E72D297353CC}">
              <c16:uniqueId val="{00000001-3755-4A23-ADEC-9362A0A92754}"/>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549</c:v>
                </c:pt>
                <c:pt idx="1">
                  <c:v>514.1</c:v>
                </c:pt>
                <c:pt idx="2">
                  <c:v>499.6</c:v>
                </c:pt>
                <c:pt idx="3">
                  <c:v>514</c:v>
                </c:pt>
                <c:pt idx="4">
                  <c:v>510.4</c:v>
                </c:pt>
                <c:pt idx="5">
                  <c:v>445.5</c:v>
                </c:pt>
                <c:pt idx="6">
                  <c:v>417.3</c:v>
                </c:pt>
                <c:pt idx="7">
                  <c:v>387</c:v>
                </c:pt>
                <c:pt idx="8">
                  <c:v>401.5</c:v>
                </c:pt>
                <c:pt idx="9">
                  <c:v>403.9</c:v>
                </c:pt>
                <c:pt idx="10">
                  <c:v>387.9</c:v>
                </c:pt>
                <c:pt idx="11">
                  <c:v>406.7</c:v>
                </c:pt>
                <c:pt idx="12">
                  <c:v>426.4</c:v>
                </c:pt>
                <c:pt idx="13">
                  <c:v>521.1</c:v>
                </c:pt>
                <c:pt idx="14">
                  <c:v>759.4</c:v>
                </c:pt>
                <c:pt idx="15">
                  <c:v>911.8</c:v>
                </c:pt>
                <c:pt idx="16">
                  <c:v>941.9</c:v>
                </c:pt>
                <c:pt idx="17">
                  <c:v>992.2</c:v>
                </c:pt>
                <c:pt idx="18">
                  <c:v>991.5</c:v>
                </c:pt>
                <c:pt idx="19">
                  <c:v>1061.5999999999999</c:v>
                </c:pt>
                <c:pt idx="20">
                  <c:v>1072.5999999999999</c:v>
                </c:pt>
                <c:pt idx="21">
                  <c:v>1073.8</c:v>
                </c:pt>
                <c:pt idx="22">
                  <c:v>1064.8</c:v>
                </c:pt>
                <c:pt idx="23">
                  <c:v>1063</c:v>
                </c:pt>
                <c:pt idx="24">
                  <c:v>1078.5</c:v>
                </c:pt>
                <c:pt idx="25">
                  <c:v>1072.5</c:v>
                </c:pt>
                <c:pt idx="26">
                  <c:v>1095.3</c:v>
                </c:pt>
                <c:pt idx="27">
                  <c:v>1094.5</c:v>
                </c:pt>
                <c:pt idx="28">
                  <c:v>1093.3</c:v>
                </c:pt>
                <c:pt idx="29">
                  <c:v>1094.4000000000001</c:v>
                </c:pt>
                <c:pt idx="30">
                  <c:v>1060.3</c:v>
                </c:pt>
                <c:pt idx="31">
                  <c:v>978.5</c:v>
                </c:pt>
                <c:pt idx="32">
                  <c:v>766.7</c:v>
                </c:pt>
                <c:pt idx="33">
                  <c:v>575.20000000000005</c:v>
                </c:pt>
                <c:pt idx="34">
                  <c:v>568.1</c:v>
                </c:pt>
                <c:pt idx="35">
                  <c:v>556</c:v>
                </c:pt>
                <c:pt idx="36">
                  <c:v>606.79999999999995</c:v>
                </c:pt>
                <c:pt idx="37">
                  <c:v>625.20000000000005</c:v>
                </c:pt>
                <c:pt idx="38">
                  <c:v>627.6</c:v>
                </c:pt>
                <c:pt idx="39">
                  <c:v>637.29999999999995</c:v>
                </c:pt>
                <c:pt idx="40">
                  <c:v>649.1</c:v>
                </c:pt>
                <c:pt idx="41">
                  <c:v>651.20000000000005</c:v>
                </c:pt>
                <c:pt idx="42">
                  <c:v>654.9</c:v>
                </c:pt>
                <c:pt idx="43">
                  <c:v>637.9</c:v>
                </c:pt>
                <c:pt idx="44">
                  <c:v>607.6</c:v>
                </c:pt>
                <c:pt idx="45">
                  <c:v>573.9</c:v>
                </c:pt>
                <c:pt idx="46">
                  <c:v>553</c:v>
                </c:pt>
                <c:pt idx="47">
                  <c:v>560.20000000000005</c:v>
                </c:pt>
              </c:numCache>
            </c:numRef>
          </c:val>
          <c:extLst>
            <c:ext xmlns:c16="http://schemas.microsoft.com/office/drawing/2014/chart" uri="{C3380CC4-5D6E-409C-BE32-E72D297353CC}">
              <c16:uniqueId val="{00000002-3755-4A23-ADEC-9362A0A9275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3169</c:v>
                </c:pt>
                <c:pt idx="1">
                  <c:v>3088.3</c:v>
                </c:pt>
                <c:pt idx="2">
                  <c:v>3044.5</c:v>
                </c:pt>
                <c:pt idx="3">
                  <c:v>3078.3</c:v>
                </c:pt>
                <c:pt idx="4">
                  <c:v>3073.6</c:v>
                </c:pt>
                <c:pt idx="5">
                  <c:v>2910.8</c:v>
                </c:pt>
                <c:pt idx="6">
                  <c:v>2880.7</c:v>
                </c:pt>
                <c:pt idx="7">
                  <c:v>2747.2</c:v>
                </c:pt>
                <c:pt idx="8">
                  <c:v>2842.9</c:v>
                </c:pt>
                <c:pt idx="9">
                  <c:v>2865.4</c:v>
                </c:pt>
                <c:pt idx="10">
                  <c:v>3020.4</c:v>
                </c:pt>
                <c:pt idx="11">
                  <c:v>3121.8</c:v>
                </c:pt>
                <c:pt idx="12">
                  <c:v>3172.7</c:v>
                </c:pt>
                <c:pt idx="13">
                  <c:v>3065.4</c:v>
                </c:pt>
                <c:pt idx="14">
                  <c:v>3182.9</c:v>
                </c:pt>
                <c:pt idx="15">
                  <c:v>2975.4</c:v>
                </c:pt>
                <c:pt idx="16">
                  <c:v>3208.3</c:v>
                </c:pt>
                <c:pt idx="17">
                  <c:v>3370.5</c:v>
                </c:pt>
                <c:pt idx="18">
                  <c:v>3467.7</c:v>
                </c:pt>
                <c:pt idx="19">
                  <c:v>3577.9</c:v>
                </c:pt>
                <c:pt idx="20">
                  <c:v>3586.5</c:v>
                </c:pt>
                <c:pt idx="21">
                  <c:v>3619.9</c:v>
                </c:pt>
                <c:pt idx="22">
                  <c:v>3659.5</c:v>
                </c:pt>
                <c:pt idx="23">
                  <c:v>3556.5</c:v>
                </c:pt>
                <c:pt idx="24">
                  <c:v>3548.6</c:v>
                </c:pt>
                <c:pt idx="25">
                  <c:v>3358</c:v>
                </c:pt>
                <c:pt idx="26">
                  <c:v>3330.1</c:v>
                </c:pt>
                <c:pt idx="27">
                  <c:v>3237.7</c:v>
                </c:pt>
                <c:pt idx="28">
                  <c:v>3284.7</c:v>
                </c:pt>
                <c:pt idx="29">
                  <c:v>3288.6</c:v>
                </c:pt>
                <c:pt idx="30">
                  <c:v>3177.1</c:v>
                </c:pt>
                <c:pt idx="31">
                  <c:v>3255.6</c:v>
                </c:pt>
                <c:pt idx="32">
                  <c:v>3397.2</c:v>
                </c:pt>
                <c:pt idx="33">
                  <c:v>3459.8</c:v>
                </c:pt>
                <c:pt idx="34">
                  <c:v>3536</c:v>
                </c:pt>
                <c:pt idx="35">
                  <c:v>3483.3</c:v>
                </c:pt>
                <c:pt idx="36">
                  <c:v>3644.5</c:v>
                </c:pt>
                <c:pt idx="37">
                  <c:v>3718</c:v>
                </c:pt>
                <c:pt idx="38">
                  <c:v>3827.1</c:v>
                </c:pt>
                <c:pt idx="39">
                  <c:v>3812.7</c:v>
                </c:pt>
                <c:pt idx="40">
                  <c:v>3818</c:v>
                </c:pt>
                <c:pt idx="41">
                  <c:v>3864.5</c:v>
                </c:pt>
                <c:pt idx="42">
                  <c:v>3739.9</c:v>
                </c:pt>
                <c:pt idx="43">
                  <c:v>3627.9</c:v>
                </c:pt>
                <c:pt idx="44">
                  <c:v>3568.4</c:v>
                </c:pt>
                <c:pt idx="45">
                  <c:v>3445.7</c:v>
                </c:pt>
                <c:pt idx="46">
                  <c:v>3255.4</c:v>
                </c:pt>
                <c:pt idx="47">
                  <c:v>3136.2</c:v>
                </c:pt>
              </c:numCache>
            </c:numRef>
          </c:val>
          <c:extLst>
            <c:ext xmlns:c16="http://schemas.microsoft.com/office/drawing/2014/chart" uri="{C3380CC4-5D6E-409C-BE32-E72D297353CC}">
              <c16:uniqueId val="{00000000-4DEB-41AB-99D9-0FFC30EE45C1}"/>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3043.2788599999999</c:v>
                </c:pt>
                <c:pt idx="1">
                  <c:v>2901.9283500000001</c:v>
                </c:pt>
                <c:pt idx="2">
                  <c:v>2887.58088</c:v>
                </c:pt>
                <c:pt idx="3">
                  <c:v>2861.9044699999999</c:v>
                </c:pt>
                <c:pt idx="4">
                  <c:v>2811.7392199999999</c:v>
                </c:pt>
                <c:pt idx="5">
                  <c:v>2983.1698700000002</c:v>
                </c:pt>
                <c:pt idx="6">
                  <c:v>2986.1111500000002</c:v>
                </c:pt>
                <c:pt idx="7">
                  <c:v>3117.85275</c:v>
                </c:pt>
                <c:pt idx="8">
                  <c:v>3115.9955399999999</c:v>
                </c:pt>
                <c:pt idx="9">
                  <c:v>3137.1590000000001</c:v>
                </c:pt>
                <c:pt idx="10">
                  <c:v>3146.9644600000001</c:v>
                </c:pt>
                <c:pt idx="11">
                  <c:v>3176.0774799999999</c:v>
                </c:pt>
                <c:pt idx="12">
                  <c:v>3346.5767500000002</c:v>
                </c:pt>
                <c:pt idx="13">
                  <c:v>3290.1443100000001</c:v>
                </c:pt>
                <c:pt idx="14">
                  <c:v>3205.4268900000002</c:v>
                </c:pt>
                <c:pt idx="15">
                  <c:v>3213.48369</c:v>
                </c:pt>
                <c:pt idx="16">
                  <c:v>3168.4210699999999</c:v>
                </c:pt>
                <c:pt idx="17">
                  <c:v>3002.4395100000002</c:v>
                </c:pt>
                <c:pt idx="18">
                  <c:v>3119.3291300000001</c:v>
                </c:pt>
                <c:pt idx="19">
                  <c:v>3114.8413099999998</c:v>
                </c:pt>
                <c:pt idx="20">
                  <c:v>3163.5381000000002</c:v>
                </c:pt>
                <c:pt idx="21">
                  <c:v>3092.55384</c:v>
                </c:pt>
                <c:pt idx="22">
                  <c:v>3170.4835200000002</c:v>
                </c:pt>
                <c:pt idx="23">
                  <c:v>3079.53719</c:v>
                </c:pt>
                <c:pt idx="24">
                  <c:v>3077.2448599999998</c:v>
                </c:pt>
                <c:pt idx="25">
                  <c:v>3140.7547599999998</c:v>
                </c:pt>
                <c:pt idx="26">
                  <c:v>3249.7560699999999</c:v>
                </c:pt>
                <c:pt idx="27">
                  <c:v>3344.8117000000002</c:v>
                </c:pt>
                <c:pt idx="28">
                  <c:v>3335.8023699999999</c:v>
                </c:pt>
                <c:pt idx="29">
                  <c:v>3242.3134300000002</c:v>
                </c:pt>
                <c:pt idx="30">
                  <c:v>3363.9516899999999</c:v>
                </c:pt>
                <c:pt idx="31">
                  <c:v>3395.6581799999999</c:v>
                </c:pt>
                <c:pt idx="32">
                  <c:v>3392.26341</c:v>
                </c:pt>
                <c:pt idx="33">
                  <c:v>3485.1971600000002</c:v>
                </c:pt>
                <c:pt idx="34">
                  <c:v>3449.4807799999999</c:v>
                </c:pt>
                <c:pt idx="35">
                  <c:v>3400.0785599999999</c:v>
                </c:pt>
                <c:pt idx="36">
                  <c:v>3486.53874</c:v>
                </c:pt>
                <c:pt idx="37">
                  <c:v>3498.9153500000002</c:v>
                </c:pt>
                <c:pt idx="38">
                  <c:v>3510.2762699999998</c:v>
                </c:pt>
                <c:pt idx="39">
                  <c:v>3467.8474200000001</c:v>
                </c:pt>
                <c:pt idx="40">
                  <c:v>3518.0718900000002</c:v>
                </c:pt>
                <c:pt idx="41">
                  <c:v>3429.6137600000002</c:v>
                </c:pt>
                <c:pt idx="42">
                  <c:v>3465.1870600000002</c:v>
                </c:pt>
                <c:pt idx="43">
                  <c:v>3452.5431600000002</c:v>
                </c:pt>
                <c:pt idx="44">
                  <c:v>3484.3548900000001</c:v>
                </c:pt>
                <c:pt idx="45">
                  <c:v>3410.8276799999999</c:v>
                </c:pt>
                <c:pt idx="46">
                  <c:v>3328.8489</c:v>
                </c:pt>
                <c:pt idx="47">
                  <c:v>3405.2228300000002</c:v>
                </c:pt>
              </c:numCache>
            </c:numRef>
          </c:val>
          <c:extLst>
            <c:ext xmlns:c16="http://schemas.microsoft.com/office/drawing/2014/chart" uri="{C3380CC4-5D6E-409C-BE32-E72D297353CC}">
              <c16:uniqueId val="{00000001-4DEB-41AB-99D9-0FFC30EE45C1}"/>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12.9</c:v>
                </c:pt>
                <c:pt idx="13">
                  <c:v>140.19999999999999</c:v>
                </c:pt>
                <c:pt idx="14">
                  <c:v>350.3</c:v>
                </c:pt>
                <c:pt idx="15">
                  <c:v>514.70000000000005</c:v>
                </c:pt>
                <c:pt idx="16">
                  <c:v>549.5</c:v>
                </c:pt>
                <c:pt idx="17">
                  <c:v>563</c:v>
                </c:pt>
                <c:pt idx="18">
                  <c:v>569.9</c:v>
                </c:pt>
                <c:pt idx="19">
                  <c:v>571.70000000000005</c:v>
                </c:pt>
                <c:pt idx="20">
                  <c:v>571</c:v>
                </c:pt>
                <c:pt idx="21">
                  <c:v>570.1</c:v>
                </c:pt>
                <c:pt idx="22">
                  <c:v>570.29999999999995</c:v>
                </c:pt>
                <c:pt idx="23">
                  <c:v>571</c:v>
                </c:pt>
                <c:pt idx="24">
                  <c:v>573.6</c:v>
                </c:pt>
                <c:pt idx="25">
                  <c:v>578.4</c:v>
                </c:pt>
                <c:pt idx="26">
                  <c:v>583.29999999999995</c:v>
                </c:pt>
                <c:pt idx="27">
                  <c:v>581</c:v>
                </c:pt>
                <c:pt idx="28">
                  <c:v>579.5</c:v>
                </c:pt>
                <c:pt idx="29">
                  <c:v>569</c:v>
                </c:pt>
                <c:pt idx="30">
                  <c:v>543.79999999999995</c:v>
                </c:pt>
                <c:pt idx="31">
                  <c:v>443</c:v>
                </c:pt>
                <c:pt idx="32">
                  <c:v>237.4</c:v>
                </c:pt>
                <c:pt idx="33">
                  <c:v>53.5</c:v>
                </c:pt>
                <c:pt idx="34">
                  <c:v>0.2</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4DEB-41AB-99D9-0FFC30EE45C1}"/>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152.30000000000001</c:v>
                </c:pt>
                <c:pt idx="1">
                  <c:v>137.1</c:v>
                </c:pt>
                <c:pt idx="2">
                  <c:v>121.3</c:v>
                </c:pt>
                <c:pt idx="3">
                  <c:v>120.4</c:v>
                </c:pt>
                <c:pt idx="4">
                  <c:v>113.7</c:v>
                </c:pt>
                <c:pt idx="5">
                  <c:v>108.9</c:v>
                </c:pt>
                <c:pt idx="6">
                  <c:v>103.6</c:v>
                </c:pt>
                <c:pt idx="7">
                  <c:v>94.6</c:v>
                </c:pt>
                <c:pt idx="8">
                  <c:v>94.2</c:v>
                </c:pt>
                <c:pt idx="9">
                  <c:v>88.8</c:v>
                </c:pt>
                <c:pt idx="10">
                  <c:v>79.599999999999994</c:v>
                </c:pt>
                <c:pt idx="11">
                  <c:v>70.8</c:v>
                </c:pt>
                <c:pt idx="12">
                  <c:v>70</c:v>
                </c:pt>
                <c:pt idx="13">
                  <c:v>58.1</c:v>
                </c:pt>
                <c:pt idx="14">
                  <c:v>57.2</c:v>
                </c:pt>
                <c:pt idx="15">
                  <c:v>56.2</c:v>
                </c:pt>
                <c:pt idx="16">
                  <c:v>60.4</c:v>
                </c:pt>
                <c:pt idx="17">
                  <c:v>58.7</c:v>
                </c:pt>
                <c:pt idx="18">
                  <c:v>52.6</c:v>
                </c:pt>
                <c:pt idx="19">
                  <c:v>50.5</c:v>
                </c:pt>
                <c:pt idx="20">
                  <c:v>51.2</c:v>
                </c:pt>
                <c:pt idx="21">
                  <c:v>61.1</c:v>
                </c:pt>
                <c:pt idx="22">
                  <c:v>67.400000000000006</c:v>
                </c:pt>
                <c:pt idx="23">
                  <c:v>68.099999999999994</c:v>
                </c:pt>
                <c:pt idx="24">
                  <c:v>61.2</c:v>
                </c:pt>
                <c:pt idx="25">
                  <c:v>63.3</c:v>
                </c:pt>
                <c:pt idx="26">
                  <c:v>58.3</c:v>
                </c:pt>
                <c:pt idx="27">
                  <c:v>55.1</c:v>
                </c:pt>
                <c:pt idx="28">
                  <c:v>94</c:v>
                </c:pt>
                <c:pt idx="29">
                  <c:v>176.2</c:v>
                </c:pt>
                <c:pt idx="30">
                  <c:v>169.2</c:v>
                </c:pt>
                <c:pt idx="31">
                  <c:v>228.5</c:v>
                </c:pt>
                <c:pt idx="32">
                  <c:v>226.2</c:v>
                </c:pt>
                <c:pt idx="33">
                  <c:v>257.3</c:v>
                </c:pt>
                <c:pt idx="34">
                  <c:v>264.2</c:v>
                </c:pt>
                <c:pt idx="35">
                  <c:v>265.39999999999998</c:v>
                </c:pt>
                <c:pt idx="36">
                  <c:v>215</c:v>
                </c:pt>
                <c:pt idx="37">
                  <c:v>141.6</c:v>
                </c:pt>
                <c:pt idx="38">
                  <c:v>79.8</c:v>
                </c:pt>
                <c:pt idx="39">
                  <c:v>72.3</c:v>
                </c:pt>
                <c:pt idx="40">
                  <c:v>48.9</c:v>
                </c:pt>
                <c:pt idx="41">
                  <c:v>43.7</c:v>
                </c:pt>
                <c:pt idx="42">
                  <c:v>43</c:v>
                </c:pt>
                <c:pt idx="43">
                  <c:v>46.3</c:v>
                </c:pt>
                <c:pt idx="44">
                  <c:v>49.4</c:v>
                </c:pt>
                <c:pt idx="45">
                  <c:v>44</c:v>
                </c:pt>
                <c:pt idx="46">
                  <c:v>40.1</c:v>
                </c:pt>
                <c:pt idx="47">
                  <c:v>41.2</c:v>
                </c:pt>
              </c:numCache>
            </c:numRef>
          </c:val>
          <c:extLst>
            <c:ext xmlns:c16="http://schemas.microsoft.com/office/drawing/2014/chart" uri="{C3380CC4-5D6E-409C-BE32-E72D297353CC}">
              <c16:uniqueId val="{00000003-4DEB-41AB-99D9-0FFC30EE45C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228.2</c:v>
                </c:pt>
                <c:pt idx="1">
                  <c:v>225.3</c:v>
                </c:pt>
                <c:pt idx="2">
                  <c:v>225.6</c:v>
                </c:pt>
                <c:pt idx="3">
                  <c:v>222.3</c:v>
                </c:pt>
                <c:pt idx="4">
                  <c:v>221.7</c:v>
                </c:pt>
                <c:pt idx="5">
                  <c:v>216.5</c:v>
                </c:pt>
                <c:pt idx="6">
                  <c:v>209.4</c:v>
                </c:pt>
                <c:pt idx="7">
                  <c:v>208</c:v>
                </c:pt>
                <c:pt idx="8">
                  <c:v>208.7</c:v>
                </c:pt>
                <c:pt idx="9">
                  <c:v>208.9</c:v>
                </c:pt>
                <c:pt idx="10">
                  <c:v>208.8</c:v>
                </c:pt>
                <c:pt idx="11">
                  <c:v>209.6</c:v>
                </c:pt>
                <c:pt idx="12">
                  <c:v>211.3</c:v>
                </c:pt>
                <c:pt idx="13">
                  <c:v>210.7</c:v>
                </c:pt>
                <c:pt idx="14">
                  <c:v>212.2</c:v>
                </c:pt>
                <c:pt idx="15">
                  <c:v>220.6</c:v>
                </c:pt>
                <c:pt idx="16">
                  <c:v>224</c:v>
                </c:pt>
                <c:pt idx="17">
                  <c:v>223.3</c:v>
                </c:pt>
                <c:pt idx="18">
                  <c:v>223.9</c:v>
                </c:pt>
                <c:pt idx="19">
                  <c:v>223.2</c:v>
                </c:pt>
                <c:pt idx="20">
                  <c:v>217.6</c:v>
                </c:pt>
                <c:pt idx="21">
                  <c:v>217.5</c:v>
                </c:pt>
                <c:pt idx="22">
                  <c:v>217.5</c:v>
                </c:pt>
                <c:pt idx="23">
                  <c:v>219.9</c:v>
                </c:pt>
                <c:pt idx="24">
                  <c:v>224.7</c:v>
                </c:pt>
                <c:pt idx="25">
                  <c:v>221.1</c:v>
                </c:pt>
                <c:pt idx="26">
                  <c:v>214.5</c:v>
                </c:pt>
                <c:pt idx="27">
                  <c:v>213.6</c:v>
                </c:pt>
                <c:pt idx="28">
                  <c:v>213.1</c:v>
                </c:pt>
                <c:pt idx="29">
                  <c:v>217</c:v>
                </c:pt>
                <c:pt idx="30">
                  <c:v>220.5</c:v>
                </c:pt>
                <c:pt idx="31">
                  <c:v>221.4</c:v>
                </c:pt>
                <c:pt idx="32">
                  <c:v>220.8</c:v>
                </c:pt>
                <c:pt idx="33">
                  <c:v>221.1</c:v>
                </c:pt>
                <c:pt idx="34">
                  <c:v>222.3</c:v>
                </c:pt>
                <c:pt idx="35">
                  <c:v>227.7</c:v>
                </c:pt>
                <c:pt idx="36">
                  <c:v>225.2</c:v>
                </c:pt>
                <c:pt idx="37">
                  <c:v>225.3</c:v>
                </c:pt>
                <c:pt idx="38">
                  <c:v>225.4</c:v>
                </c:pt>
                <c:pt idx="39">
                  <c:v>224.8</c:v>
                </c:pt>
                <c:pt idx="40">
                  <c:v>224.1</c:v>
                </c:pt>
                <c:pt idx="41">
                  <c:v>224.1</c:v>
                </c:pt>
                <c:pt idx="42">
                  <c:v>224.9</c:v>
                </c:pt>
                <c:pt idx="43">
                  <c:v>224.4</c:v>
                </c:pt>
                <c:pt idx="44">
                  <c:v>223.4</c:v>
                </c:pt>
                <c:pt idx="45">
                  <c:v>224.4</c:v>
                </c:pt>
                <c:pt idx="46">
                  <c:v>222.9</c:v>
                </c:pt>
                <c:pt idx="47">
                  <c:v>225.2</c:v>
                </c:pt>
              </c:numCache>
            </c:numRef>
          </c:val>
          <c:extLst>
            <c:ext xmlns:c16="http://schemas.microsoft.com/office/drawing/2014/chart" uri="{C3380CC4-5D6E-409C-BE32-E72D297353CC}">
              <c16:uniqueId val="{00000000-27C9-4985-9011-FB1FD670D270}"/>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18.5</c:v>
                </c:pt>
                <c:pt idx="1">
                  <c:v>18.5</c:v>
                </c:pt>
                <c:pt idx="2">
                  <c:v>18.899999999999999</c:v>
                </c:pt>
                <c:pt idx="3">
                  <c:v>22.1</c:v>
                </c:pt>
                <c:pt idx="4">
                  <c:v>24.8</c:v>
                </c:pt>
                <c:pt idx="5">
                  <c:v>25</c:v>
                </c:pt>
                <c:pt idx="6">
                  <c:v>26.3</c:v>
                </c:pt>
                <c:pt idx="7">
                  <c:v>26.4</c:v>
                </c:pt>
                <c:pt idx="8">
                  <c:v>26.4</c:v>
                </c:pt>
                <c:pt idx="9">
                  <c:v>26.3</c:v>
                </c:pt>
                <c:pt idx="10">
                  <c:v>25.8</c:v>
                </c:pt>
                <c:pt idx="11">
                  <c:v>25.9</c:v>
                </c:pt>
                <c:pt idx="12">
                  <c:v>24</c:v>
                </c:pt>
                <c:pt idx="13">
                  <c:v>24.8</c:v>
                </c:pt>
                <c:pt idx="14">
                  <c:v>26.6</c:v>
                </c:pt>
                <c:pt idx="15">
                  <c:v>27.1</c:v>
                </c:pt>
                <c:pt idx="16">
                  <c:v>26.9</c:v>
                </c:pt>
                <c:pt idx="17">
                  <c:v>25.7</c:v>
                </c:pt>
                <c:pt idx="18">
                  <c:v>27.2</c:v>
                </c:pt>
                <c:pt idx="19">
                  <c:v>28.7</c:v>
                </c:pt>
                <c:pt idx="20">
                  <c:v>29.1</c:v>
                </c:pt>
                <c:pt idx="21">
                  <c:v>27.9</c:v>
                </c:pt>
                <c:pt idx="22">
                  <c:v>26.8</c:v>
                </c:pt>
                <c:pt idx="23">
                  <c:v>25.6</c:v>
                </c:pt>
                <c:pt idx="24">
                  <c:v>25.1</c:v>
                </c:pt>
                <c:pt idx="25">
                  <c:v>25.3</c:v>
                </c:pt>
                <c:pt idx="26">
                  <c:v>25.9</c:v>
                </c:pt>
                <c:pt idx="27">
                  <c:v>26.9</c:v>
                </c:pt>
                <c:pt idx="28">
                  <c:v>25.6</c:v>
                </c:pt>
                <c:pt idx="29">
                  <c:v>26.3</c:v>
                </c:pt>
                <c:pt idx="30">
                  <c:v>28.2</c:v>
                </c:pt>
                <c:pt idx="31">
                  <c:v>28.2</c:v>
                </c:pt>
                <c:pt idx="32">
                  <c:v>28.1</c:v>
                </c:pt>
                <c:pt idx="33">
                  <c:v>25.9</c:v>
                </c:pt>
                <c:pt idx="34">
                  <c:v>27.5</c:v>
                </c:pt>
                <c:pt idx="35">
                  <c:v>27.6</c:v>
                </c:pt>
                <c:pt idx="36">
                  <c:v>26.8</c:v>
                </c:pt>
                <c:pt idx="37">
                  <c:v>27.7</c:v>
                </c:pt>
                <c:pt idx="38">
                  <c:v>32.6</c:v>
                </c:pt>
                <c:pt idx="39">
                  <c:v>34.4</c:v>
                </c:pt>
                <c:pt idx="40">
                  <c:v>43.7</c:v>
                </c:pt>
                <c:pt idx="41">
                  <c:v>42.5</c:v>
                </c:pt>
                <c:pt idx="42">
                  <c:v>43.4</c:v>
                </c:pt>
                <c:pt idx="43">
                  <c:v>43.6</c:v>
                </c:pt>
                <c:pt idx="44">
                  <c:v>43.1</c:v>
                </c:pt>
                <c:pt idx="45">
                  <c:v>42</c:v>
                </c:pt>
                <c:pt idx="46">
                  <c:v>42.6</c:v>
                </c:pt>
                <c:pt idx="47">
                  <c:v>42.7</c:v>
                </c:pt>
              </c:numCache>
            </c:numRef>
          </c:val>
          <c:extLst>
            <c:ext xmlns:c16="http://schemas.microsoft.com/office/drawing/2014/chart" uri="{C3380CC4-5D6E-409C-BE32-E72D297353CC}">
              <c16:uniqueId val="{00000001-27C9-4985-9011-FB1FD670D270}"/>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12.9</c:v>
                </c:pt>
                <c:pt idx="13">
                  <c:v>140.19999999999999</c:v>
                </c:pt>
                <c:pt idx="14">
                  <c:v>350.3</c:v>
                </c:pt>
                <c:pt idx="15">
                  <c:v>514.70000000000005</c:v>
                </c:pt>
                <c:pt idx="16">
                  <c:v>549.5</c:v>
                </c:pt>
                <c:pt idx="17">
                  <c:v>563</c:v>
                </c:pt>
                <c:pt idx="18">
                  <c:v>569.9</c:v>
                </c:pt>
                <c:pt idx="19">
                  <c:v>571.70000000000005</c:v>
                </c:pt>
                <c:pt idx="20">
                  <c:v>571</c:v>
                </c:pt>
                <c:pt idx="21">
                  <c:v>570.1</c:v>
                </c:pt>
                <c:pt idx="22">
                  <c:v>570.29999999999995</c:v>
                </c:pt>
                <c:pt idx="23">
                  <c:v>571</c:v>
                </c:pt>
                <c:pt idx="24">
                  <c:v>573.6</c:v>
                </c:pt>
                <c:pt idx="25">
                  <c:v>578.4</c:v>
                </c:pt>
                <c:pt idx="26">
                  <c:v>583.29999999999995</c:v>
                </c:pt>
                <c:pt idx="27">
                  <c:v>581</c:v>
                </c:pt>
                <c:pt idx="28">
                  <c:v>579.5</c:v>
                </c:pt>
                <c:pt idx="29">
                  <c:v>569</c:v>
                </c:pt>
                <c:pt idx="30">
                  <c:v>543.79999999999995</c:v>
                </c:pt>
                <c:pt idx="31">
                  <c:v>443</c:v>
                </c:pt>
                <c:pt idx="32">
                  <c:v>237.4</c:v>
                </c:pt>
                <c:pt idx="33">
                  <c:v>53.5</c:v>
                </c:pt>
                <c:pt idx="34">
                  <c:v>0.2</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27C9-4985-9011-FB1FD670D270}"/>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152.30000000000001</c:v>
                </c:pt>
                <c:pt idx="1">
                  <c:v>137.1</c:v>
                </c:pt>
                <c:pt idx="2">
                  <c:v>121.3</c:v>
                </c:pt>
                <c:pt idx="3">
                  <c:v>120.4</c:v>
                </c:pt>
                <c:pt idx="4">
                  <c:v>113.7</c:v>
                </c:pt>
                <c:pt idx="5">
                  <c:v>108.9</c:v>
                </c:pt>
                <c:pt idx="6">
                  <c:v>103.6</c:v>
                </c:pt>
                <c:pt idx="7">
                  <c:v>94.6</c:v>
                </c:pt>
                <c:pt idx="8">
                  <c:v>94.2</c:v>
                </c:pt>
                <c:pt idx="9">
                  <c:v>88.8</c:v>
                </c:pt>
                <c:pt idx="10">
                  <c:v>79.599999999999994</c:v>
                </c:pt>
                <c:pt idx="11">
                  <c:v>70.8</c:v>
                </c:pt>
                <c:pt idx="12">
                  <c:v>70</c:v>
                </c:pt>
                <c:pt idx="13">
                  <c:v>58.1</c:v>
                </c:pt>
                <c:pt idx="14">
                  <c:v>57.2</c:v>
                </c:pt>
                <c:pt idx="15">
                  <c:v>56.2</c:v>
                </c:pt>
                <c:pt idx="16">
                  <c:v>60.4</c:v>
                </c:pt>
                <c:pt idx="17">
                  <c:v>58.7</c:v>
                </c:pt>
                <c:pt idx="18">
                  <c:v>52.6</c:v>
                </c:pt>
                <c:pt idx="19">
                  <c:v>50.5</c:v>
                </c:pt>
                <c:pt idx="20">
                  <c:v>51.2</c:v>
                </c:pt>
                <c:pt idx="21">
                  <c:v>61.1</c:v>
                </c:pt>
                <c:pt idx="22">
                  <c:v>67.400000000000006</c:v>
                </c:pt>
                <c:pt idx="23">
                  <c:v>68.099999999999994</c:v>
                </c:pt>
                <c:pt idx="24">
                  <c:v>61.2</c:v>
                </c:pt>
                <c:pt idx="25">
                  <c:v>63.3</c:v>
                </c:pt>
                <c:pt idx="26">
                  <c:v>58.3</c:v>
                </c:pt>
                <c:pt idx="27">
                  <c:v>55.1</c:v>
                </c:pt>
                <c:pt idx="28">
                  <c:v>94</c:v>
                </c:pt>
                <c:pt idx="29">
                  <c:v>176.2</c:v>
                </c:pt>
                <c:pt idx="30">
                  <c:v>169.2</c:v>
                </c:pt>
                <c:pt idx="31">
                  <c:v>228.5</c:v>
                </c:pt>
                <c:pt idx="32">
                  <c:v>226.2</c:v>
                </c:pt>
                <c:pt idx="33">
                  <c:v>257.3</c:v>
                </c:pt>
                <c:pt idx="34">
                  <c:v>264.2</c:v>
                </c:pt>
                <c:pt idx="35">
                  <c:v>265.39999999999998</c:v>
                </c:pt>
                <c:pt idx="36">
                  <c:v>215</c:v>
                </c:pt>
                <c:pt idx="37">
                  <c:v>141.6</c:v>
                </c:pt>
                <c:pt idx="38">
                  <c:v>79.8</c:v>
                </c:pt>
                <c:pt idx="39">
                  <c:v>72.3</c:v>
                </c:pt>
                <c:pt idx="40">
                  <c:v>48.9</c:v>
                </c:pt>
                <c:pt idx="41">
                  <c:v>43.7</c:v>
                </c:pt>
                <c:pt idx="42">
                  <c:v>43</c:v>
                </c:pt>
                <c:pt idx="43">
                  <c:v>46.3</c:v>
                </c:pt>
                <c:pt idx="44">
                  <c:v>49.4</c:v>
                </c:pt>
                <c:pt idx="45">
                  <c:v>44</c:v>
                </c:pt>
                <c:pt idx="46">
                  <c:v>40.1</c:v>
                </c:pt>
                <c:pt idx="47">
                  <c:v>41.2</c:v>
                </c:pt>
              </c:numCache>
            </c:numRef>
          </c:val>
          <c:extLst>
            <c:ext xmlns:c16="http://schemas.microsoft.com/office/drawing/2014/chart" uri="{C3380CC4-5D6E-409C-BE32-E72D297353CC}">
              <c16:uniqueId val="{00000003-27C9-4985-9011-FB1FD670D27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34.630000000000003</c:v>
                </c:pt>
                <c:pt idx="1">
                  <c:v>33.049999999999997</c:v>
                </c:pt>
                <c:pt idx="2">
                  <c:v>31.66</c:v>
                </c:pt>
                <c:pt idx="3">
                  <c:v>31.48</c:v>
                </c:pt>
                <c:pt idx="4">
                  <c:v>30.25</c:v>
                </c:pt>
                <c:pt idx="5">
                  <c:v>25.51</c:v>
                </c:pt>
                <c:pt idx="6">
                  <c:v>24.57</c:v>
                </c:pt>
                <c:pt idx="7">
                  <c:v>29.59</c:v>
                </c:pt>
                <c:pt idx="8">
                  <c:v>29.68</c:v>
                </c:pt>
                <c:pt idx="9">
                  <c:v>27.04</c:v>
                </c:pt>
                <c:pt idx="10">
                  <c:v>30.44</c:v>
                </c:pt>
                <c:pt idx="11">
                  <c:v>35.78</c:v>
                </c:pt>
                <c:pt idx="12">
                  <c:v>39.479999999999997</c:v>
                </c:pt>
                <c:pt idx="13">
                  <c:v>44.59</c:v>
                </c:pt>
                <c:pt idx="14">
                  <c:v>41.31</c:v>
                </c:pt>
                <c:pt idx="15">
                  <c:v>38.630000000000003</c:v>
                </c:pt>
                <c:pt idx="16">
                  <c:v>42.5</c:v>
                </c:pt>
                <c:pt idx="17">
                  <c:v>50.87</c:v>
                </c:pt>
                <c:pt idx="18">
                  <c:v>49.95</c:v>
                </c:pt>
                <c:pt idx="19">
                  <c:v>58.19</c:v>
                </c:pt>
                <c:pt idx="20">
                  <c:v>61.81</c:v>
                </c:pt>
                <c:pt idx="21">
                  <c:v>58.54</c:v>
                </c:pt>
                <c:pt idx="22">
                  <c:v>63.28</c:v>
                </c:pt>
                <c:pt idx="23">
                  <c:v>61.26</c:v>
                </c:pt>
                <c:pt idx="24">
                  <c:v>58.2</c:v>
                </c:pt>
                <c:pt idx="25">
                  <c:v>55.53</c:v>
                </c:pt>
                <c:pt idx="26">
                  <c:v>57.54</c:v>
                </c:pt>
                <c:pt idx="27">
                  <c:v>56.05</c:v>
                </c:pt>
                <c:pt idx="28">
                  <c:v>53.86</c:v>
                </c:pt>
                <c:pt idx="29">
                  <c:v>56.72</c:v>
                </c:pt>
                <c:pt idx="30">
                  <c:v>47</c:v>
                </c:pt>
                <c:pt idx="31">
                  <c:v>48.43</c:v>
                </c:pt>
                <c:pt idx="32">
                  <c:v>50.38</c:v>
                </c:pt>
                <c:pt idx="33">
                  <c:v>46.84</c:v>
                </c:pt>
                <c:pt idx="34">
                  <c:v>48.41</c:v>
                </c:pt>
                <c:pt idx="35">
                  <c:v>43.49</c:v>
                </c:pt>
                <c:pt idx="36">
                  <c:v>52.68</c:v>
                </c:pt>
                <c:pt idx="37">
                  <c:v>58.09</c:v>
                </c:pt>
                <c:pt idx="38">
                  <c:v>61.59</c:v>
                </c:pt>
                <c:pt idx="39">
                  <c:v>59.22</c:v>
                </c:pt>
                <c:pt idx="40">
                  <c:v>61.78</c:v>
                </c:pt>
                <c:pt idx="41">
                  <c:v>66.55</c:v>
                </c:pt>
                <c:pt idx="42">
                  <c:v>67.099999999999994</c:v>
                </c:pt>
                <c:pt idx="43">
                  <c:v>57.38</c:v>
                </c:pt>
                <c:pt idx="44">
                  <c:v>51.93</c:v>
                </c:pt>
                <c:pt idx="45">
                  <c:v>52.38</c:v>
                </c:pt>
                <c:pt idx="46">
                  <c:v>42.63</c:v>
                </c:pt>
                <c:pt idx="47">
                  <c:v>37.22</c:v>
                </c:pt>
              </c:numCache>
            </c:numRef>
          </c:val>
          <c:extLst>
            <c:ext xmlns:c16="http://schemas.microsoft.com/office/drawing/2014/chart" uri="{C3380CC4-5D6E-409C-BE32-E72D297353CC}">
              <c16:uniqueId val="{00000000-69D8-4F76-8094-22F63E19B326}"/>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34.47</c:v>
                </c:pt>
                <c:pt idx="1">
                  <c:v>32.85</c:v>
                </c:pt>
                <c:pt idx="2">
                  <c:v>31.72</c:v>
                </c:pt>
                <c:pt idx="3">
                  <c:v>31.63</c:v>
                </c:pt>
                <c:pt idx="4">
                  <c:v>30.09</c:v>
                </c:pt>
                <c:pt idx="5">
                  <c:v>25.48</c:v>
                </c:pt>
                <c:pt idx="6">
                  <c:v>24.8</c:v>
                </c:pt>
                <c:pt idx="7">
                  <c:v>29.33</c:v>
                </c:pt>
                <c:pt idx="8">
                  <c:v>29.38</c:v>
                </c:pt>
                <c:pt idx="9">
                  <c:v>27.9</c:v>
                </c:pt>
                <c:pt idx="10">
                  <c:v>30.54</c:v>
                </c:pt>
                <c:pt idx="11">
                  <c:v>36.200000000000003</c:v>
                </c:pt>
                <c:pt idx="12">
                  <c:v>39.590000000000003</c:v>
                </c:pt>
                <c:pt idx="13">
                  <c:v>43.5</c:v>
                </c:pt>
                <c:pt idx="14">
                  <c:v>41</c:v>
                </c:pt>
                <c:pt idx="15">
                  <c:v>38.78</c:v>
                </c:pt>
                <c:pt idx="16">
                  <c:v>42.51</c:v>
                </c:pt>
                <c:pt idx="17">
                  <c:v>51.43</c:v>
                </c:pt>
                <c:pt idx="18">
                  <c:v>50.1</c:v>
                </c:pt>
                <c:pt idx="19">
                  <c:v>58.05</c:v>
                </c:pt>
                <c:pt idx="20">
                  <c:v>61.94</c:v>
                </c:pt>
                <c:pt idx="21">
                  <c:v>58.78</c:v>
                </c:pt>
                <c:pt idx="22">
                  <c:v>63.88</c:v>
                </c:pt>
                <c:pt idx="23">
                  <c:v>61.43</c:v>
                </c:pt>
                <c:pt idx="24">
                  <c:v>57.97</c:v>
                </c:pt>
                <c:pt idx="25">
                  <c:v>55.98</c:v>
                </c:pt>
                <c:pt idx="26">
                  <c:v>57.52</c:v>
                </c:pt>
                <c:pt idx="27">
                  <c:v>56.39</c:v>
                </c:pt>
                <c:pt idx="28">
                  <c:v>54.19</c:v>
                </c:pt>
                <c:pt idx="29">
                  <c:v>57.57</c:v>
                </c:pt>
                <c:pt idx="30">
                  <c:v>47.16</c:v>
                </c:pt>
                <c:pt idx="31">
                  <c:v>48.51</c:v>
                </c:pt>
                <c:pt idx="32">
                  <c:v>50.87</c:v>
                </c:pt>
                <c:pt idx="33">
                  <c:v>46.79</c:v>
                </c:pt>
                <c:pt idx="34">
                  <c:v>48.56</c:v>
                </c:pt>
                <c:pt idx="35">
                  <c:v>43.77</c:v>
                </c:pt>
                <c:pt idx="36">
                  <c:v>52.55</c:v>
                </c:pt>
                <c:pt idx="37">
                  <c:v>58.28</c:v>
                </c:pt>
                <c:pt idx="38">
                  <c:v>61.24</c:v>
                </c:pt>
                <c:pt idx="39">
                  <c:v>59.41</c:v>
                </c:pt>
                <c:pt idx="40">
                  <c:v>62.18</c:v>
                </c:pt>
                <c:pt idx="41">
                  <c:v>66.760000000000005</c:v>
                </c:pt>
                <c:pt idx="42">
                  <c:v>67.31</c:v>
                </c:pt>
                <c:pt idx="43">
                  <c:v>57.24</c:v>
                </c:pt>
                <c:pt idx="44">
                  <c:v>51.67</c:v>
                </c:pt>
                <c:pt idx="45">
                  <c:v>52.85</c:v>
                </c:pt>
                <c:pt idx="46">
                  <c:v>42.78</c:v>
                </c:pt>
                <c:pt idx="47">
                  <c:v>37.44</c:v>
                </c:pt>
              </c:numCache>
            </c:numRef>
          </c:val>
          <c:extLst>
            <c:ext xmlns:c16="http://schemas.microsoft.com/office/drawing/2014/chart" uri="{C3380CC4-5D6E-409C-BE32-E72D297353CC}">
              <c16:uniqueId val="{00000001-69D8-4F76-8094-22F63E19B326}"/>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29.738900000000001</c:v>
                </c:pt>
                <c:pt idx="1">
                  <c:v>29.069099999999999</c:v>
                </c:pt>
                <c:pt idx="2">
                  <c:v>27.461600000000001</c:v>
                </c:pt>
                <c:pt idx="3">
                  <c:v>27.3277</c:v>
                </c:pt>
                <c:pt idx="4">
                  <c:v>26.256</c:v>
                </c:pt>
                <c:pt idx="5">
                  <c:v>29.069099999999999</c:v>
                </c:pt>
                <c:pt idx="6">
                  <c:v>27.1937</c:v>
                </c:pt>
                <c:pt idx="7">
                  <c:v>30.676600000000001</c:v>
                </c:pt>
                <c:pt idx="8">
                  <c:v>30.4087</c:v>
                </c:pt>
                <c:pt idx="9">
                  <c:v>32.016199999999998</c:v>
                </c:pt>
                <c:pt idx="10">
                  <c:v>36.034999999999997</c:v>
                </c:pt>
                <c:pt idx="11">
                  <c:v>37.106699999999996</c:v>
                </c:pt>
                <c:pt idx="12">
                  <c:v>40.4557</c:v>
                </c:pt>
                <c:pt idx="13">
                  <c:v>41.259399999999999</c:v>
                </c:pt>
                <c:pt idx="14">
                  <c:v>42.866900000000001</c:v>
                </c:pt>
                <c:pt idx="15">
                  <c:v>43.670699999999997</c:v>
                </c:pt>
                <c:pt idx="16">
                  <c:v>49.832799999999999</c:v>
                </c:pt>
                <c:pt idx="17">
                  <c:v>48.761099999999999</c:v>
                </c:pt>
                <c:pt idx="18">
                  <c:v>51.976199999999999</c:v>
                </c:pt>
                <c:pt idx="19">
                  <c:v>53.047800000000002</c:v>
                </c:pt>
                <c:pt idx="20">
                  <c:v>54.923299999999998</c:v>
                </c:pt>
                <c:pt idx="21">
                  <c:v>53.047800000000002</c:v>
                </c:pt>
                <c:pt idx="22">
                  <c:v>60.0137</c:v>
                </c:pt>
                <c:pt idx="23">
                  <c:v>52.512</c:v>
                </c:pt>
                <c:pt idx="24">
                  <c:v>49.296999999999997</c:v>
                </c:pt>
                <c:pt idx="25">
                  <c:v>50.636600000000001</c:v>
                </c:pt>
                <c:pt idx="26">
                  <c:v>50.636600000000001</c:v>
                </c:pt>
                <c:pt idx="27">
                  <c:v>49.296999999999997</c:v>
                </c:pt>
                <c:pt idx="28">
                  <c:v>43.938600000000001</c:v>
                </c:pt>
                <c:pt idx="29">
                  <c:v>48.359299999999998</c:v>
                </c:pt>
                <c:pt idx="30">
                  <c:v>51.038400000000003</c:v>
                </c:pt>
                <c:pt idx="31">
                  <c:v>50.770499999999998</c:v>
                </c:pt>
                <c:pt idx="32">
                  <c:v>46.215899999999998</c:v>
                </c:pt>
                <c:pt idx="33">
                  <c:v>47.823399999999999</c:v>
                </c:pt>
                <c:pt idx="34">
                  <c:v>47.421500000000002</c:v>
                </c:pt>
                <c:pt idx="35">
                  <c:v>41.661299999999997</c:v>
                </c:pt>
                <c:pt idx="36">
                  <c:v>47.823399999999999</c:v>
                </c:pt>
                <c:pt idx="37">
                  <c:v>54.923299999999998</c:v>
                </c:pt>
                <c:pt idx="38">
                  <c:v>58.808100000000003</c:v>
                </c:pt>
                <c:pt idx="39">
                  <c:v>60.415599999999998</c:v>
                </c:pt>
                <c:pt idx="40">
                  <c:v>59.076000000000001</c:v>
                </c:pt>
                <c:pt idx="41">
                  <c:v>59.21</c:v>
                </c:pt>
                <c:pt idx="42">
                  <c:v>55.057200000000002</c:v>
                </c:pt>
                <c:pt idx="43">
                  <c:v>56.128900000000002</c:v>
                </c:pt>
                <c:pt idx="44">
                  <c:v>46.215899999999998</c:v>
                </c:pt>
                <c:pt idx="45">
                  <c:v>45.010300000000001</c:v>
                </c:pt>
                <c:pt idx="46">
                  <c:v>43.134900000000002</c:v>
                </c:pt>
                <c:pt idx="47">
                  <c:v>45.814</c:v>
                </c:pt>
              </c:numCache>
            </c:numRef>
          </c:val>
          <c:extLst>
            <c:ext xmlns:c16="http://schemas.microsoft.com/office/drawing/2014/chart" uri="{C3380CC4-5D6E-409C-BE32-E72D297353CC}">
              <c16:uniqueId val="{00000002-69D8-4F76-8094-22F63E19B326}"/>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30.3032</c:v>
                </c:pt>
                <c:pt idx="1">
                  <c:v>28.744199999999999</c:v>
                </c:pt>
                <c:pt idx="2">
                  <c:v>27.548200000000001</c:v>
                </c:pt>
                <c:pt idx="3">
                  <c:v>27.092600000000001</c:v>
                </c:pt>
                <c:pt idx="4">
                  <c:v>26.3765</c:v>
                </c:pt>
                <c:pt idx="5">
                  <c:v>29.6465</c:v>
                </c:pt>
                <c:pt idx="6">
                  <c:v>26.5745</c:v>
                </c:pt>
                <c:pt idx="7">
                  <c:v>30.851299999999998</c:v>
                </c:pt>
                <c:pt idx="8">
                  <c:v>33.613900000000001</c:v>
                </c:pt>
                <c:pt idx="9">
                  <c:v>33.599600000000002</c:v>
                </c:pt>
                <c:pt idx="10">
                  <c:v>35.131799999999998</c:v>
                </c:pt>
                <c:pt idx="11">
                  <c:v>39.410699999999999</c:v>
                </c:pt>
                <c:pt idx="12">
                  <c:v>40.416200000000003</c:v>
                </c:pt>
                <c:pt idx="13">
                  <c:v>44.5535</c:v>
                </c:pt>
                <c:pt idx="14">
                  <c:v>44.114100000000001</c:v>
                </c:pt>
                <c:pt idx="15">
                  <c:v>42.685899999999997</c:v>
                </c:pt>
                <c:pt idx="16">
                  <c:v>46.2074</c:v>
                </c:pt>
                <c:pt idx="17">
                  <c:v>50.979500000000002</c:v>
                </c:pt>
                <c:pt idx="18">
                  <c:v>52.270400000000002</c:v>
                </c:pt>
                <c:pt idx="19">
                  <c:v>51.716000000000001</c:v>
                </c:pt>
                <c:pt idx="20">
                  <c:v>55.257300000000001</c:v>
                </c:pt>
                <c:pt idx="21">
                  <c:v>52.228700000000003</c:v>
                </c:pt>
                <c:pt idx="22">
                  <c:v>58.792099999999998</c:v>
                </c:pt>
                <c:pt idx="23">
                  <c:v>52.826000000000001</c:v>
                </c:pt>
                <c:pt idx="24">
                  <c:v>48.689700000000002</c:v>
                </c:pt>
                <c:pt idx="25">
                  <c:v>50.967399999999998</c:v>
                </c:pt>
                <c:pt idx="26">
                  <c:v>49.762999999999998</c:v>
                </c:pt>
                <c:pt idx="27">
                  <c:v>49.020200000000003</c:v>
                </c:pt>
                <c:pt idx="28">
                  <c:v>44.140599999999999</c:v>
                </c:pt>
                <c:pt idx="29">
                  <c:v>47.680799999999998</c:v>
                </c:pt>
                <c:pt idx="30">
                  <c:v>46.627699999999997</c:v>
                </c:pt>
                <c:pt idx="31">
                  <c:v>50.361800000000002</c:v>
                </c:pt>
                <c:pt idx="32">
                  <c:v>45.6905</c:v>
                </c:pt>
                <c:pt idx="33">
                  <c:v>46.813600000000001</c:v>
                </c:pt>
                <c:pt idx="34">
                  <c:v>48.648400000000002</c:v>
                </c:pt>
                <c:pt idx="35">
                  <c:v>41.644799999999996</c:v>
                </c:pt>
                <c:pt idx="36">
                  <c:v>48.1691</c:v>
                </c:pt>
                <c:pt idx="37">
                  <c:v>54.406599999999997</c:v>
                </c:pt>
                <c:pt idx="38">
                  <c:v>59.1248</c:v>
                </c:pt>
                <c:pt idx="39">
                  <c:v>60.073500000000003</c:v>
                </c:pt>
                <c:pt idx="40">
                  <c:v>59.154400000000003</c:v>
                </c:pt>
                <c:pt idx="41">
                  <c:v>58.578400000000002</c:v>
                </c:pt>
                <c:pt idx="42">
                  <c:v>58.705300000000001</c:v>
                </c:pt>
                <c:pt idx="43">
                  <c:v>52.043199999999999</c:v>
                </c:pt>
                <c:pt idx="44">
                  <c:v>45.8904</c:v>
                </c:pt>
                <c:pt idx="45">
                  <c:v>47.9343</c:v>
                </c:pt>
                <c:pt idx="46">
                  <c:v>42.390799999999999</c:v>
                </c:pt>
                <c:pt idx="47">
                  <c:v>45.634999999999998</c:v>
                </c:pt>
              </c:numCache>
            </c:numRef>
          </c:val>
          <c:extLst>
            <c:ext xmlns:c16="http://schemas.microsoft.com/office/drawing/2014/chart" uri="{C3380CC4-5D6E-409C-BE32-E72D297353CC}">
              <c16:uniqueId val="{00000003-69D8-4F76-8094-22F63E19B326}"/>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399.53230000000002</c:v>
                </c:pt>
                <c:pt idx="1">
                  <c:v>387.4615</c:v>
                </c:pt>
                <c:pt idx="2">
                  <c:v>376.31950000000001</c:v>
                </c:pt>
                <c:pt idx="3">
                  <c:v>367.76179999999999</c:v>
                </c:pt>
                <c:pt idx="4">
                  <c:v>362.5804</c:v>
                </c:pt>
                <c:pt idx="5">
                  <c:v>362.71769999999998</c:v>
                </c:pt>
                <c:pt idx="6">
                  <c:v>368.61450000000002</c:v>
                </c:pt>
                <c:pt idx="7">
                  <c:v>401.94279999999998</c:v>
                </c:pt>
                <c:pt idx="8">
                  <c:v>398.87819999999999</c:v>
                </c:pt>
                <c:pt idx="9">
                  <c:v>400.3066</c:v>
                </c:pt>
                <c:pt idx="10">
                  <c:v>399.72269999999997</c:v>
                </c:pt>
                <c:pt idx="11">
                  <c:v>430.2038</c:v>
                </c:pt>
                <c:pt idx="12">
                  <c:v>474.40390000000002</c:v>
                </c:pt>
                <c:pt idx="13">
                  <c:v>501.7604</c:v>
                </c:pt>
                <c:pt idx="14">
                  <c:v>499.70089999999999</c:v>
                </c:pt>
                <c:pt idx="15">
                  <c:v>478.94200000000001</c:v>
                </c:pt>
                <c:pt idx="16">
                  <c:v>486.30959999999999</c:v>
                </c:pt>
                <c:pt idx="17">
                  <c:v>518.21879999999999</c:v>
                </c:pt>
                <c:pt idx="18">
                  <c:v>522.04949999999997</c:v>
                </c:pt>
                <c:pt idx="19">
                  <c:v>517.97199999999998</c:v>
                </c:pt>
                <c:pt idx="20">
                  <c:v>539.07309999999995</c:v>
                </c:pt>
                <c:pt idx="21">
                  <c:v>528.71810000000005</c:v>
                </c:pt>
                <c:pt idx="22">
                  <c:v>549.84159999999997</c:v>
                </c:pt>
                <c:pt idx="23">
                  <c:v>550.73389999999995</c:v>
                </c:pt>
                <c:pt idx="24">
                  <c:v>518.69880000000001</c:v>
                </c:pt>
                <c:pt idx="25">
                  <c:v>535.9153</c:v>
                </c:pt>
                <c:pt idx="26">
                  <c:v>525.64959999999996</c:v>
                </c:pt>
                <c:pt idx="27">
                  <c:v>504.63799999999998</c:v>
                </c:pt>
                <c:pt idx="28">
                  <c:v>523.13599999999997</c:v>
                </c:pt>
                <c:pt idx="29">
                  <c:v>550.18679999999995</c:v>
                </c:pt>
                <c:pt idx="30">
                  <c:v>533.08450000000005</c:v>
                </c:pt>
                <c:pt idx="31">
                  <c:v>541.46799999999996</c:v>
                </c:pt>
                <c:pt idx="32">
                  <c:v>526.98860000000002</c:v>
                </c:pt>
                <c:pt idx="33">
                  <c:v>507.02319999999997</c:v>
                </c:pt>
                <c:pt idx="34">
                  <c:v>518.17539999999997</c:v>
                </c:pt>
                <c:pt idx="35">
                  <c:v>504.27949999999998</c:v>
                </c:pt>
                <c:pt idx="36">
                  <c:v>552.47829999999999</c:v>
                </c:pt>
                <c:pt idx="37">
                  <c:v>570.79309999999998</c:v>
                </c:pt>
                <c:pt idx="38">
                  <c:v>567.76329999999996</c:v>
                </c:pt>
                <c:pt idx="39">
                  <c:v>546.91849999999999</c:v>
                </c:pt>
                <c:pt idx="40">
                  <c:v>569.74069999999995</c:v>
                </c:pt>
                <c:pt idx="41">
                  <c:v>546.78470000000004</c:v>
                </c:pt>
                <c:pt idx="42">
                  <c:v>530.57330000000002</c:v>
                </c:pt>
                <c:pt idx="43">
                  <c:v>499.59589999999997</c:v>
                </c:pt>
                <c:pt idx="44">
                  <c:v>474.02960000000002</c:v>
                </c:pt>
                <c:pt idx="45">
                  <c:v>457.75220000000002</c:v>
                </c:pt>
                <c:pt idx="46">
                  <c:v>462.36619999999999</c:v>
                </c:pt>
                <c:pt idx="47">
                  <c:v>496.24680000000001</c:v>
                </c:pt>
              </c:numCache>
            </c:numRef>
          </c:val>
          <c:extLst>
            <c:ext xmlns:c16="http://schemas.microsoft.com/office/drawing/2014/chart" uri="{C3380CC4-5D6E-409C-BE32-E72D297353CC}">
              <c16:uniqueId val="{00000004-69D8-4F76-8094-22F63E19B326}"/>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215.065</c:v>
                </c:pt>
                <c:pt idx="1">
                  <c:v>222.1395</c:v>
                </c:pt>
                <c:pt idx="2">
                  <c:v>224.40549999999999</c:v>
                </c:pt>
                <c:pt idx="3">
                  <c:v>218.232</c:v>
                </c:pt>
                <c:pt idx="4">
                  <c:v>214.55699999999999</c:v>
                </c:pt>
                <c:pt idx="5">
                  <c:v>227.5146</c:v>
                </c:pt>
                <c:pt idx="6">
                  <c:v>227.0215</c:v>
                </c:pt>
                <c:pt idx="7">
                  <c:v>238.62389999999999</c:v>
                </c:pt>
                <c:pt idx="8">
                  <c:v>235.535</c:v>
                </c:pt>
                <c:pt idx="9">
                  <c:v>240.04830000000001</c:v>
                </c:pt>
                <c:pt idx="10">
                  <c:v>251.90819999999999</c:v>
                </c:pt>
                <c:pt idx="11">
                  <c:v>251.37450000000001</c:v>
                </c:pt>
                <c:pt idx="12">
                  <c:v>246.0976</c:v>
                </c:pt>
                <c:pt idx="13">
                  <c:v>232.27889999999999</c:v>
                </c:pt>
                <c:pt idx="14">
                  <c:v>199.68510000000001</c:v>
                </c:pt>
                <c:pt idx="15">
                  <c:v>179.45400000000001</c:v>
                </c:pt>
                <c:pt idx="16">
                  <c:v>181.22739999999999</c:v>
                </c:pt>
                <c:pt idx="17">
                  <c:v>173.5772</c:v>
                </c:pt>
                <c:pt idx="18">
                  <c:v>175.8785</c:v>
                </c:pt>
                <c:pt idx="19">
                  <c:v>174.92750000000001</c:v>
                </c:pt>
                <c:pt idx="20">
                  <c:v>167.59049999999999</c:v>
                </c:pt>
                <c:pt idx="21">
                  <c:v>170.30260000000001</c:v>
                </c:pt>
                <c:pt idx="22">
                  <c:v>169.0746</c:v>
                </c:pt>
                <c:pt idx="23">
                  <c:v>169.892</c:v>
                </c:pt>
                <c:pt idx="24">
                  <c:v>163.67910000000001</c:v>
                </c:pt>
                <c:pt idx="25">
                  <c:v>161.5027</c:v>
                </c:pt>
                <c:pt idx="26">
                  <c:v>155.7022</c:v>
                </c:pt>
                <c:pt idx="27">
                  <c:v>158.69589999999999</c:v>
                </c:pt>
                <c:pt idx="28">
                  <c:v>158.6823</c:v>
                </c:pt>
                <c:pt idx="29">
                  <c:v>157.41200000000001</c:v>
                </c:pt>
                <c:pt idx="30">
                  <c:v>160.21729999999999</c:v>
                </c:pt>
                <c:pt idx="31">
                  <c:v>166.1499</c:v>
                </c:pt>
                <c:pt idx="32">
                  <c:v>197.7586</c:v>
                </c:pt>
                <c:pt idx="33">
                  <c:v>224.7895</c:v>
                </c:pt>
                <c:pt idx="34">
                  <c:v>233.92320000000001</c:v>
                </c:pt>
                <c:pt idx="35">
                  <c:v>238.80029999999999</c:v>
                </c:pt>
                <c:pt idx="36">
                  <c:v>231.0943</c:v>
                </c:pt>
                <c:pt idx="37">
                  <c:v>228.42910000000001</c:v>
                </c:pt>
                <c:pt idx="38">
                  <c:v>240.10839999999999</c:v>
                </c:pt>
                <c:pt idx="39">
                  <c:v>230.86940000000001</c:v>
                </c:pt>
                <c:pt idx="40">
                  <c:v>237.60599999999999</c:v>
                </c:pt>
                <c:pt idx="41">
                  <c:v>232.92160000000001</c:v>
                </c:pt>
                <c:pt idx="42">
                  <c:v>227.8845</c:v>
                </c:pt>
                <c:pt idx="43">
                  <c:v>229.8031</c:v>
                </c:pt>
                <c:pt idx="44">
                  <c:v>228.25280000000001</c:v>
                </c:pt>
                <c:pt idx="45">
                  <c:v>231.29060000000001</c:v>
                </c:pt>
                <c:pt idx="46">
                  <c:v>225.45599999999999</c:v>
                </c:pt>
                <c:pt idx="47">
                  <c:v>219.5026</c:v>
                </c:pt>
              </c:numCache>
            </c:numRef>
          </c:val>
          <c:extLst>
            <c:ext xmlns:c16="http://schemas.microsoft.com/office/drawing/2014/chart" uri="{C3380CC4-5D6E-409C-BE32-E72D297353CC}">
              <c16:uniqueId val="{00000000-C222-4F56-96F4-E39D209963DB}"/>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213.0718</c:v>
                </c:pt>
                <c:pt idx="1">
                  <c:v>220.7028</c:v>
                </c:pt>
                <c:pt idx="2">
                  <c:v>219.80269999999999</c:v>
                </c:pt>
                <c:pt idx="3">
                  <c:v>218.5557</c:v>
                </c:pt>
                <c:pt idx="4">
                  <c:v>213.5806</c:v>
                </c:pt>
                <c:pt idx="5">
                  <c:v>224.8117</c:v>
                </c:pt>
                <c:pt idx="6">
                  <c:v>227.5155</c:v>
                </c:pt>
                <c:pt idx="7">
                  <c:v>235.82579999999999</c:v>
                </c:pt>
                <c:pt idx="8">
                  <c:v>234.51740000000001</c:v>
                </c:pt>
                <c:pt idx="9">
                  <c:v>237.1679</c:v>
                </c:pt>
                <c:pt idx="10">
                  <c:v>248.8535</c:v>
                </c:pt>
                <c:pt idx="11">
                  <c:v>251.21899999999999</c:v>
                </c:pt>
                <c:pt idx="12">
                  <c:v>246.4288</c:v>
                </c:pt>
                <c:pt idx="13">
                  <c:v>231.05070000000001</c:v>
                </c:pt>
                <c:pt idx="14">
                  <c:v>199.1628</c:v>
                </c:pt>
                <c:pt idx="15">
                  <c:v>175.55240000000001</c:v>
                </c:pt>
                <c:pt idx="16">
                  <c:v>178.3835</c:v>
                </c:pt>
                <c:pt idx="17">
                  <c:v>175.28030000000001</c:v>
                </c:pt>
                <c:pt idx="18">
                  <c:v>173.86359999999999</c:v>
                </c:pt>
                <c:pt idx="19">
                  <c:v>173.38399999999999</c:v>
                </c:pt>
                <c:pt idx="20">
                  <c:v>166.3631</c:v>
                </c:pt>
                <c:pt idx="21">
                  <c:v>168.2276</c:v>
                </c:pt>
                <c:pt idx="22">
                  <c:v>169.09059999999999</c:v>
                </c:pt>
                <c:pt idx="23">
                  <c:v>168.2073</c:v>
                </c:pt>
                <c:pt idx="24">
                  <c:v>163.57939999999999</c:v>
                </c:pt>
                <c:pt idx="25">
                  <c:v>160.1267</c:v>
                </c:pt>
                <c:pt idx="26">
                  <c:v>154.0908</c:v>
                </c:pt>
                <c:pt idx="27">
                  <c:v>154.90209999999999</c:v>
                </c:pt>
                <c:pt idx="28">
                  <c:v>159.34970000000001</c:v>
                </c:pt>
                <c:pt idx="29">
                  <c:v>155.15090000000001</c:v>
                </c:pt>
                <c:pt idx="30">
                  <c:v>160.221</c:v>
                </c:pt>
                <c:pt idx="31">
                  <c:v>167.8202</c:v>
                </c:pt>
                <c:pt idx="32">
                  <c:v>197.63499999999999</c:v>
                </c:pt>
                <c:pt idx="33">
                  <c:v>222.96629999999999</c:v>
                </c:pt>
                <c:pt idx="34">
                  <c:v>229.56180000000001</c:v>
                </c:pt>
                <c:pt idx="35">
                  <c:v>236.74760000000001</c:v>
                </c:pt>
                <c:pt idx="36">
                  <c:v>229.2825</c:v>
                </c:pt>
                <c:pt idx="37">
                  <c:v>230.89349999999999</c:v>
                </c:pt>
                <c:pt idx="38">
                  <c:v>239.6421</c:v>
                </c:pt>
                <c:pt idx="39">
                  <c:v>230.26900000000001</c:v>
                </c:pt>
                <c:pt idx="40">
                  <c:v>234.666</c:v>
                </c:pt>
                <c:pt idx="41">
                  <c:v>232.1387</c:v>
                </c:pt>
                <c:pt idx="42">
                  <c:v>226.78819999999999</c:v>
                </c:pt>
                <c:pt idx="43">
                  <c:v>225.91120000000001</c:v>
                </c:pt>
                <c:pt idx="44">
                  <c:v>226.9272</c:v>
                </c:pt>
                <c:pt idx="45">
                  <c:v>229.8492</c:v>
                </c:pt>
                <c:pt idx="46">
                  <c:v>225.69669999999999</c:v>
                </c:pt>
                <c:pt idx="47">
                  <c:v>217.3347</c:v>
                </c:pt>
              </c:numCache>
            </c:numRef>
          </c:val>
          <c:extLst>
            <c:ext xmlns:c16="http://schemas.microsoft.com/office/drawing/2014/chart" uri="{C3380CC4-5D6E-409C-BE32-E72D297353CC}">
              <c16:uniqueId val="{00000001-C222-4F56-96F4-E39D209963DB}"/>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395.89920000000001</c:v>
                </c:pt>
                <c:pt idx="1">
                  <c:v>402.1087</c:v>
                </c:pt>
                <c:pt idx="2">
                  <c:v>403.7577</c:v>
                </c:pt>
                <c:pt idx="3">
                  <c:v>399.57130000000001</c:v>
                </c:pt>
                <c:pt idx="4">
                  <c:v>390.4821</c:v>
                </c:pt>
                <c:pt idx="5">
                  <c:v>424.4135</c:v>
                </c:pt>
                <c:pt idx="6">
                  <c:v>430.54059999999998</c:v>
                </c:pt>
                <c:pt idx="7">
                  <c:v>453.36689999999999</c:v>
                </c:pt>
                <c:pt idx="8">
                  <c:v>445.92099999999999</c:v>
                </c:pt>
                <c:pt idx="9">
                  <c:v>453.57960000000003</c:v>
                </c:pt>
                <c:pt idx="10">
                  <c:v>475.39980000000003</c:v>
                </c:pt>
                <c:pt idx="11">
                  <c:v>476.25819999999999</c:v>
                </c:pt>
                <c:pt idx="12">
                  <c:v>466.79309999999998</c:v>
                </c:pt>
                <c:pt idx="13">
                  <c:v>423.09949999999998</c:v>
                </c:pt>
                <c:pt idx="14">
                  <c:v>330.65719999999999</c:v>
                </c:pt>
                <c:pt idx="15">
                  <c:v>263.23500000000001</c:v>
                </c:pt>
                <c:pt idx="16">
                  <c:v>249.41650000000001</c:v>
                </c:pt>
                <c:pt idx="17">
                  <c:v>223.4855</c:v>
                </c:pt>
                <c:pt idx="18">
                  <c:v>222.43879999999999</c:v>
                </c:pt>
                <c:pt idx="19">
                  <c:v>205.55099999999999</c:v>
                </c:pt>
                <c:pt idx="20">
                  <c:v>194.17590000000001</c:v>
                </c:pt>
                <c:pt idx="21">
                  <c:v>193.5102</c:v>
                </c:pt>
                <c:pt idx="22">
                  <c:v>201.87970000000001</c:v>
                </c:pt>
                <c:pt idx="23">
                  <c:v>194.73320000000001</c:v>
                </c:pt>
                <c:pt idx="24">
                  <c:v>187.83699999999999</c:v>
                </c:pt>
                <c:pt idx="25">
                  <c:v>180.34059999999999</c:v>
                </c:pt>
                <c:pt idx="26">
                  <c:v>182.5814</c:v>
                </c:pt>
                <c:pt idx="27">
                  <c:v>180.61490000000001</c:v>
                </c:pt>
                <c:pt idx="28">
                  <c:v>189.53</c:v>
                </c:pt>
                <c:pt idx="29">
                  <c:v>199.89490000000001</c:v>
                </c:pt>
                <c:pt idx="30">
                  <c:v>219.3115</c:v>
                </c:pt>
                <c:pt idx="31">
                  <c:v>256.05020000000002</c:v>
                </c:pt>
                <c:pt idx="32">
                  <c:v>342.65440000000001</c:v>
                </c:pt>
                <c:pt idx="33">
                  <c:v>429.24669999999998</c:v>
                </c:pt>
                <c:pt idx="34">
                  <c:v>456.6515</c:v>
                </c:pt>
                <c:pt idx="35">
                  <c:v>473.87389999999999</c:v>
                </c:pt>
                <c:pt idx="36">
                  <c:v>440.76179999999999</c:v>
                </c:pt>
                <c:pt idx="37">
                  <c:v>432.99329999999998</c:v>
                </c:pt>
                <c:pt idx="38">
                  <c:v>433.16239999999999</c:v>
                </c:pt>
                <c:pt idx="39">
                  <c:v>417.01080000000002</c:v>
                </c:pt>
                <c:pt idx="40">
                  <c:v>425.1764</c:v>
                </c:pt>
                <c:pt idx="41">
                  <c:v>411.03829999999999</c:v>
                </c:pt>
                <c:pt idx="42">
                  <c:v>403.92899999999997</c:v>
                </c:pt>
                <c:pt idx="43">
                  <c:v>403.23309999999998</c:v>
                </c:pt>
                <c:pt idx="44">
                  <c:v>404.95760000000001</c:v>
                </c:pt>
                <c:pt idx="45">
                  <c:v>413.005</c:v>
                </c:pt>
                <c:pt idx="46">
                  <c:v>412.5367</c:v>
                </c:pt>
                <c:pt idx="47">
                  <c:v>394.39839999999998</c:v>
                </c:pt>
              </c:numCache>
            </c:numRef>
          </c:val>
          <c:extLst>
            <c:ext xmlns:c16="http://schemas.microsoft.com/office/drawing/2014/chart" uri="{C3380CC4-5D6E-409C-BE32-E72D297353CC}">
              <c16:uniqueId val="{00000002-C222-4F56-96F4-E39D209963DB}"/>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318.13560000000001</c:v>
                </c:pt>
                <c:pt idx="1">
                  <c:v>324.01029999999997</c:v>
                </c:pt>
                <c:pt idx="2">
                  <c:v>328.78339999999997</c:v>
                </c:pt>
                <c:pt idx="3">
                  <c:v>322.7955</c:v>
                </c:pt>
                <c:pt idx="4">
                  <c:v>317.31110000000001</c:v>
                </c:pt>
                <c:pt idx="5">
                  <c:v>335.27659999999997</c:v>
                </c:pt>
                <c:pt idx="6">
                  <c:v>345.48489999999998</c:v>
                </c:pt>
                <c:pt idx="7">
                  <c:v>362.97239999999999</c:v>
                </c:pt>
                <c:pt idx="8">
                  <c:v>357.29079999999999</c:v>
                </c:pt>
                <c:pt idx="9">
                  <c:v>362.94060000000002</c:v>
                </c:pt>
                <c:pt idx="10">
                  <c:v>379.97430000000003</c:v>
                </c:pt>
                <c:pt idx="11">
                  <c:v>375.959</c:v>
                </c:pt>
                <c:pt idx="12">
                  <c:v>373.33980000000003</c:v>
                </c:pt>
                <c:pt idx="13">
                  <c:v>335.29090000000002</c:v>
                </c:pt>
                <c:pt idx="14">
                  <c:v>257.0163</c:v>
                </c:pt>
                <c:pt idx="15">
                  <c:v>205.18039999999999</c:v>
                </c:pt>
                <c:pt idx="16">
                  <c:v>192.41929999999999</c:v>
                </c:pt>
                <c:pt idx="17">
                  <c:v>176.75880000000001</c:v>
                </c:pt>
                <c:pt idx="18">
                  <c:v>175.14680000000001</c:v>
                </c:pt>
                <c:pt idx="19">
                  <c:v>169.06950000000001</c:v>
                </c:pt>
                <c:pt idx="20">
                  <c:v>150.61490000000001</c:v>
                </c:pt>
                <c:pt idx="21">
                  <c:v>154.1062</c:v>
                </c:pt>
                <c:pt idx="22">
                  <c:v>158.71510000000001</c:v>
                </c:pt>
                <c:pt idx="23">
                  <c:v>151.46729999999999</c:v>
                </c:pt>
                <c:pt idx="24">
                  <c:v>150.33799999999999</c:v>
                </c:pt>
                <c:pt idx="25">
                  <c:v>147.5145</c:v>
                </c:pt>
                <c:pt idx="26">
                  <c:v>144.5625</c:v>
                </c:pt>
                <c:pt idx="27">
                  <c:v>142.90430000000001</c:v>
                </c:pt>
                <c:pt idx="28">
                  <c:v>149.42679999999999</c:v>
                </c:pt>
                <c:pt idx="29">
                  <c:v>158.15309999999999</c:v>
                </c:pt>
                <c:pt idx="30">
                  <c:v>176.1789</c:v>
                </c:pt>
                <c:pt idx="31">
                  <c:v>199.8152</c:v>
                </c:pt>
                <c:pt idx="32">
                  <c:v>270.67849999999999</c:v>
                </c:pt>
                <c:pt idx="33">
                  <c:v>345.14679999999998</c:v>
                </c:pt>
                <c:pt idx="34">
                  <c:v>373.762</c:v>
                </c:pt>
                <c:pt idx="35">
                  <c:v>387.0847</c:v>
                </c:pt>
                <c:pt idx="36">
                  <c:v>364.4932</c:v>
                </c:pt>
                <c:pt idx="37">
                  <c:v>354.49599999999998</c:v>
                </c:pt>
                <c:pt idx="38">
                  <c:v>356.94819999999999</c:v>
                </c:pt>
                <c:pt idx="39">
                  <c:v>347.39370000000002</c:v>
                </c:pt>
                <c:pt idx="40">
                  <c:v>351.58089999999999</c:v>
                </c:pt>
                <c:pt idx="41">
                  <c:v>340.54300000000001</c:v>
                </c:pt>
                <c:pt idx="42">
                  <c:v>329.59179999999998</c:v>
                </c:pt>
                <c:pt idx="43">
                  <c:v>336.22199999999998</c:v>
                </c:pt>
                <c:pt idx="44">
                  <c:v>334.5129</c:v>
                </c:pt>
                <c:pt idx="45">
                  <c:v>341.0505</c:v>
                </c:pt>
                <c:pt idx="46">
                  <c:v>338.54660000000001</c:v>
                </c:pt>
                <c:pt idx="47">
                  <c:v>327.46809999999999</c:v>
                </c:pt>
              </c:numCache>
            </c:numRef>
          </c:val>
          <c:extLst>
            <c:ext xmlns:c16="http://schemas.microsoft.com/office/drawing/2014/chart" uri="{C3380CC4-5D6E-409C-BE32-E72D297353CC}">
              <c16:uniqueId val="{00000003-C222-4F56-96F4-E39D209963DB}"/>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6364.5788599999996</c:v>
                </c:pt>
                <c:pt idx="1">
                  <c:v>6127.3283499999998</c:v>
                </c:pt>
                <c:pt idx="2">
                  <c:v>6053.3808799999997</c:v>
                </c:pt>
                <c:pt idx="3">
                  <c:v>6060.6044700000002</c:v>
                </c:pt>
                <c:pt idx="4">
                  <c:v>5999.0392199999997</c:v>
                </c:pt>
                <c:pt idx="5">
                  <c:v>6002.8698700000004</c:v>
                </c:pt>
                <c:pt idx="6">
                  <c:v>5970.4111499999999</c:v>
                </c:pt>
                <c:pt idx="7">
                  <c:v>5959.6527500000002</c:v>
                </c:pt>
                <c:pt idx="8">
                  <c:v>6053.0955400000003</c:v>
                </c:pt>
                <c:pt idx="9">
                  <c:v>6091.3590000000004</c:v>
                </c:pt>
                <c:pt idx="10">
                  <c:v>6246.9644600000001</c:v>
                </c:pt>
                <c:pt idx="11">
                  <c:v>6368.6774800000003</c:v>
                </c:pt>
                <c:pt idx="12">
                  <c:v>6602.1767499999996</c:v>
                </c:pt>
                <c:pt idx="13">
                  <c:v>6553.8443100000004</c:v>
                </c:pt>
                <c:pt idx="14">
                  <c:v>6795.8268900000003</c:v>
                </c:pt>
                <c:pt idx="15">
                  <c:v>6759.7836900000002</c:v>
                </c:pt>
                <c:pt idx="16">
                  <c:v>6986.6210700000001</c:v>
                </c:pt>
                <c:pt idx="17">
                  <c:v>6994.63951</c:v>
                </c:pt>
                <c:pt idx="18">
                  <c:v>7209.5291299999999</c:v>
                </c:pt>
                <c:pt idx="19">
                  <c:v>7314.9413100000002</c:v>
                </c:pt>
                <c:pt idx="20">
                  <c:v>7372.2380999999996</c:v>
                </c:pt>
                <c:pt idx="21">
                  <c:v>7343.6538399999999</c:v>
                </c:pt>
                <c:pt idx="22">
                  <c:v>7467.6835199999996</c:v>
                </c:pt>
                <c:pt idx="23">
                  <c:v>7275.1371900000004</c:v>
                </c:pt>
                <c:pt idx="24">
                  <c:v>7260.6448600000003</c:v>
                </c:pt>
                <c:pt idx="25">
                  <c:v>7140.4547599999996</c:v>
                </c:pt>
                <c:pt idx="26">
                  <c:v>7221.4560700000002</c:v>
                </c:pt>
                <c:pt idx="27">
                  <c:v>7218.6117000000004</c:v>
                </c:pt>
                <c:pt idx="28">
                  <c:v>7294.0023700000002</c:v>
                </c:pt>
                <c:pt idx="29">
                  <c:v>7276.1134300000003</c:v>
                </c:pt>
                <c:pt idx="30">
                  <c:v>7254.0516900000002</c:v>
                </c:pt>
                <c:pt idx="31">
                  <c:v>7322.7581799999998</c:v>
                </c:pt>
                <c:pt idx="32">
                  <c:v>7253.0634099999997</c:v>
                </c:pt>
                <c:pt idx="33">
                  <c:v>7255.7971600000001</c:v>
                </c:pt>
                <c:pt idx="34">
                  <c:v>7249.8807800000004</c:v>
                </c:pt>
                <c:pt idx="35">
                  <c:v>7148.7785599999997</c:v>
                </c:pt>
                <c:pt idx="36">
                  <c:v>7346.03874</c:v>
                </c:pt>
                <c:pt idx="37">
                  <c:v>7358.5153499999997</c:v>
                </c:pt>
                <c:pt idx="38">
                  <c:v>7417.1762699999999</c:v>
                </c:pt>
                <c:pt idx="39">
                  <c:v>7352.8474200000001</c:v>
                </c:pt>
                <c:pt idx="40">
                  <c:v>7384.9718899999998</c:v>
                </c:pt>
                <c:pt idx="41">
                  <c:v>7337.81376</c:v>
                </c:pt>
                <c:pt idx="42">
                  <c:v>7248.0870599999998</c:v>
                </c:pt>
                <c:pt idx="43">
                  <c:v>7126.74316</c:v>
                </c:pt>
                <c:pt idx="44">
                  <c:v>7102.1548899999998</c:v>
                </c:pt>
                <c:pt idx="45">
                  <c:v>6900.5276800000001</c:v>
                </c:pt>
                <c:pt idx="46">
                  <c:v>6624.3489</c:v>
                </c:pt>
                <c:pt idx="47">
                  <c:v>6582.6228300000002</c:v>
                </c:pt>
              </c:numCache>
            </c:numRef>
          </c:val>
          <c:smooth val="0"/>
          <c:extLst>
            <c:ext xmlns:c16="http://schemas.microsoft.com/office/drawing/2014/chart" uri="{C3380CC4-5D6E-409C-BE32-E72D297353CC}">
              <c16:uniqueId val="{00000000-0A4F-4037-960B-D110477495B8}"/>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6334.64365</c:v>
                </c:pt>
                <c:pt idx="1">
                  <c:v>6219.7450900000003</c:v>
                </c:pt>
                <c:pt idx="2">
                  <c:v>6135.7980500000003</c:v>
                </c:pt>
                <c:pt idx="3">
                  <c:v>6057.5634499999996</c:v>
                </c:pt>
                <c:pt idx="4">
                  <c:v>6041.6461499999996</c:v>
                </c:pt>
                <c:pt idx="5">
                  <c:v>6033.4310100000002</c:v>
                </c:pt>
                <c:pt idx="6">
                  <c:v>6026.4372000000003</c:v>
                </c:pt>
                <c:pt idx="7">
                  <c:v>6026.19697</c:v>
                </c:pt>
                <c:pt idx="8">
                  <c:v>6058.9453400000002</c:v>
                </c:pt>
                <c:pt idx="9">
                  <c:v>6083.0194099999999</c:v>
                </c:pt>
                <c:pt idx="10">
                  <c:v>6159.0397499999999</c:v>
                </c:pt>
                <c:pt idx="11">
                  <c:v>6288.6385899999996</c:v>
                </c:pt>
                <c:pt idx="12">
                  <c:v>6428.0622899999998</c:v>
                </c:pt>
                <c:pt idx="13">
                  <c:v>6506.5503399999998</c:v>
                </c:pt>
                <c:pt idx="14">
                  <c:v>6657.7509799999998</c:v>
                </c:pt>
                <c:pt idx="15">
                  <c:v>6775.36661</c:v>
                </c:pt>
                <c:pt idx="16">
                  <c:v>6947.1697999999997</c:v>
                </c:pt>
                <c:pt idx="17">
                  <c:v>7064.2765399999998</c:v>
                </c:pt>
                <c:pt idx="18">
                  <c:v>7190.2109300000002</c:v>
                </c:pt>
                <c:pt idx="19">
                  <c:v>7230.0092100000002</c:v>
                </c:pt>
                <c:pt idx="20">
                  <c:v>7289.1128799999997</c:v>
                </c:pt>
                <c:pt idx="21">
                  <c:v>7300.1617500000002</c:v>
                </c:pt>
                <c:pt idx="22">
                  <c:v>7321.7991099999999</c:v>
                </c:pt>
                <c:pt idx="23">
                  <c:v>7286.9690700000001</c:v>
                </c:pt>
                <c:pt idx="24">
                  <c:v>7237.4586099999997</c:v>
                </c:pt>
                <c:pt idx="25">
                  <c:v>7142.8716999999997</c:v>
                </c:pt>
                <c:pt idx="26">
                  <c:v>7113.6769100000001</c:v>
                </c:pt>
                <c:pt idx="27">
                  <c:v>7121.3286399999997</c:v>
                </c:pt>
                <c:pt idx="28">
                  <c:v>7214.3246200000003</c:v>
                </c:pt>
                <c:pt idx="29">
                  <c:v>7242.5941899999998</c:v>
                </c:pt>
                <c:pt idx="30">
                  <c:v>7244.7818500000003</c:v>
                </c:pt>
                <c:pt idx="31">
                  <c:v>7209.98153</c:v>
                </c:pt>
                <c:pt idx="32">
                  <c:v>7228.9270800000004</c:v>
                </c:pt>
                <c:pt idx="33">
                  <c:v>7215.9748499999996</c:v>
                </c:pt>
                <c:pt idx="34">
                  <c:v>7215.9765399999997</c:v>
                </c:pt>
                <c:pt idx="35">
                  <c:v>7250.8877199999997</c:v>
                </c:pt>
                <c:pt idx="36">
                  <c:v>7280.7948500000002</c:v>
                </c:pt>
                <c:pt idx="37">
                  <c:v>7218.89905</c:v>
                </c:pt>
                <c:pt idx="38">
                  <c:v>7241.2718599999998</c:v>
                </c:pt>
                <c:pt idx="39">
                  <c:v>7236.8236500000003</c:v>
                </c:pt>
                <c:pt idx="40">
                  <c:v>7253.7758199999998</c:v>
                </c:pt>
                <c:pt idx="41">
                  <c:v>7237.7164000000002</c:v>
                </c:pt>
                <c:pt idx="42">
                  <c:v>7168.6614300000001</c:v>
                </c:pt>
                <c:pt idx="43">
                  <c:v>7130.1414400000003</c:v>
                </c:pt>
                <c:pt idx="44">
                  <c:v>7009.7161299999998</c:v>
                </c:pt>
                <c:pt idx="45">
                  <c:v>6824.6373199999998</c:v>
                </c:pt>
                <c:pt idx="46">
                  <c:v>6623.50263</c:v>
                </c:pt>
                <c:pt idx="47">
                  <c:v>6479.6061200000004</c:v>
                </c:pt>
              </c:numCache>
            </c:numRef>
          </c:val>
          <c:smooth val="0"/>
          <c:extLst>
            <c:ext xmlns:c16="http://schemas.microsoft.com/office/drawing/2014/chart" uri="{C3380CC4-5D6E-409C-BE32-E72D297353CC}">
              <c16:uniqueId val="{00000001-0A4F-4037-960B-D110477495B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JUE 26</c:v>
                </c:pt>
                <c:pt idx="1">
                  <c:v>VIE 27</c:v>
                </c:pt>
                <c:pt idx="2">
                  <c:v>SAB 28</c:v>
                </c:pt>
                <c:pt idx="3">
                  <c:v>DOM 29</c:v>
                </c:pt>
                <c:pt idx="4">
                  <c:v>LUN 30</c:v>
                </c:pt>
                <c:pt idx="5">
                  <c:v>MAR 1</c:v>
                </c:pt>
                <c:pt idx="6">
                  <c:v>MIE 2</c:v>
                </c:pt>
                <c:pt idx="7">
                  <c:v>JUE 3</c:v>
                </c:pt>
              </c:strCache>
            </c:strRef>
          </c:cat>
          <c:val>
            <c:numRef>
              <c:f>COSTO_OPE_EJEC!$C$8:$C$15</c:f>
              <c:numCache>
                <c:formatCode>#,##0.0</c:formatCode>
                <c:ptCount val="8"/>
                <c:pt idx="0">
                  <c:v>6445731.59167</c:v>
                </c:pt>
                <c:pt idx="1">
                  <c:v>6402150.2637599995</c:v>
                </c:pt>
                <c:pt idx="2">
                  <c:v>5864907.9288400002</c:v>
                </c:pt>
                <c:pt idx="3">
                  <c:v>4949256.5481700003</c:v>
                </c:pt>
                <c:pt idx="4">
                  <c:v>6144213.9057900002</c:v>
                </c:pt>
                <c:pt idx="5">
                  <c:v>7171032.2548399996</c:v>
                </c:pt>
                <c:pt idx="6">
                  <c:v>7177647.62158</c:v>
                </c:pt>
                <c:pt idx="7">
                  <c:v>7531600.3422499998</c:v>
                </c:pt>
              </c:numCache>
            </c:numRef>
          </c:val>
          <c:extLst>
            <c:ext xmlns:c16="http://schemas.microsoft.com/office/drawing/2014/chart" uri="{C3380CC4-5D6E-409C-BE32-E72D297353CC}">
              <c16:uniqueId val="{00000000-2660-4AF8-93B8-E7530252381D}"/>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-6.8366586799555193E-2</c:v>
                </c:pt>
                <c:pt idx="1">
                  <c:v>-7.1571785577300179E-2</c:v>
                </c:pt>
                <c:pt idx="2">
                  <c:v>-5.0215007721695189E-2</c:v>
                </c:pt>
                <c:pt idx="3">
                  <c:v>-0.1200818573121476</c:v>
                </c:pt>
                <c:pt idx="4">
                  <c:v>-6.0823079329300409E-2</c:v>
                </c:pt>
                <c:pt idx="5">
                  <c:v>-3.7189197844353199E-2</c:v>
                </c:pt>
                <c:pt idx="6">
                  <c:v>-8.4515663622843476E-2</c:v>
                </c:pt>
                <c:pt idx="7">
                  <c:v>-2.7501477183814071E-2</c:v>
                </c:pt>
              </c:numCache>
            </c:numRef>
          </c:cat>
          <c:val>
            <c:numRef>
              <c:f>COSTO_OPE_EJEC!$D$8:$D$15</c:f>
              <c:numCache>
                <c:formatCode>#,##0.0</c:formatCode>
                <c:ptCount val="8"/>
                <c:pt idx="0">
                  <c:v>6918742.3941000002</c:v>
                </c:pt>
                <c:pt idx="1">
                  <c:v>6895686.8870479995</c:v>
                </c:pt>
                <c:pt idx="2">
                  <c:v>6174984.8402757999</c:v>
                </c:pt>
                <c:pt idx="3">
                  <c:v>5624678.3741175001</c:v>
                </c:pt>
                <c:pt idx="4">
                  <c:v>6542126.1644740999</c:v>
                </c:pt>
                <c:pt idx="5">
                  <c:v>7448018.0724860001</c:v>
                </c:pt>
                <c:pt idx="6">
                  <c:v>7840273.543056</c:v>
                </c:pt>
                <c:pt idx="7">
                  <c:v>7744587.9510848001</c:v>
                </c:pt>
              </c:numCache>
            </c:numRef>
          </c:val>
          <c:extLst>
            <c:ext xmlns:c16="http://schemas.microsoft.com/office/drawing/2014/chart" uri="{C3380CC4-5D6E-409C-BE32-E72D297353CC}">
              <c16:uniqueId val="{00000001-2660-4AF8-93B8-E7530252381D}"/>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194</xdr:row>
      <xdr:rowOff>0</xdr:rowOff>
    </xdr:from>
    <xdr:to>
      <xdr:col>7</xdr:col>
      <xdr:colOff>171450</xdr:colOff>
      <xdr:row>264</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9"/>
  <sheetViews>
    <sheetView showGridLines="0" tabSelected="1" zoomScale="80" workbookViewId="0">
      <pane ySplit="6" topLeftCell="A7" activePane="bottomLeft" state="frozen"/>
      <selection pane="bottomLeft" activeCell="C27" sqref="C27"/>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89" t="s">
        <v>0</v>
      </c>
      <c r="C3" s="190"/>
      <c r="D3" s="190"/>
      <c r="E3" s="190"/>
      <c r="F3" s="190"/>
      <c r="G3" s="190"/>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22</v>
      </c>
      <c r="C8" s="5" t="s">
        <v>23</v>
      </c>
      <c r="D8" s="5" t="s">
        <v>24</v>
      </c>
      <c r="E8" s="5" t="s">
        <v>25</v>
      </c>
      <c r="F8" s="5" t="s">
        <v>26</v>
      </c>
      <c r="G8" s="4" t="s">
        <v>27</v>
      </c>
      <c r="H8" s="4" t="s">
        <v>28</v>
      </c>
      <c r="I8" s="6" t="s">
        <v>29</v>
      </c>
      <c r="J8" s="4">
        <v>14.35</v>
      </c>
      <c r="K8" s="4" t="s">
        <v>30</v>
      </c>
      <c r="L8" s="4">
        <v>138</v>
      </c>
    </row>
    <row r="9" spans="1:12" x14ac:dyDescent="0.3">
      <c r="A9" s="1"/>
      <c r="B9" s="4" t="s">
        <v>13</v>
      </c>
      <c r="C9" s="5" t="s">
        <v>31</v>
      </c>
      <c r="D9" s="5" t="s">
        <v>32</v>
      </c>
      <c r="E9" s="5" t="s">
        <v>25</v>
      </c>
      <c r="F9" s="5" t="s">
        <v>33</v>
      </c>
      <c r="G9" s="4" t="s">
        <v>34</v>
      </c>
      <c r="H9" s="4" t="s">
        <v>35</v>
      </c>
      <c r="I9" s="6" t="s">
        <v>36</v>
      </c>
      <c r="J9" s="4"/>
      <c r="K9" s="4" t="s">
        <v>21</v>
      </c>
      <c r="L9"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2"/>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89" t="s">
        <v>0</v>
      </c>
      <c r="C3" s="190"/>
      <c r="D3" s="190"/>
      <c r="E3" s="190"/>
      <c r="F3" s="190"/>
      <c r="G3" s="190"/>
      <c r="H3" s="1"/>
      <c r="I3" s="1"/>
    </row>
    <row r="4" spans="1:9" ht="0" hidden="1" customHeight="1" x14ac:dyDescent="0.3">
      <c r="A4" s="1"/>
      <c r="B4" s="1"/>
      <c r="C4" s="1"/>
      <c r="D4" s="1"/>
      <c r="E4" s="1"/>
      <c r="F4" s="1"/>
      <c r="G4" s="1"/>
      <c r="H4" s="1"/>
      <c r="I4" s="1"/>
    </row>
    <row r="5" spans="1:9" ht="30" customHeight="1" x14ac:dyDescent="0.3">
      <c r="A5" s="1"/>
      <c r="B5" s="191" t="s">
        <v>37</v>
      </c>
      <c r="C5" s="191"/>
      <c r="D5" s="191"/>
      <c r="E5" s="191"/>
      <c r="F5" s="191"/>
      <c r="G5" s="191"/>
      <c r="H5" s="191"/>
      <c r="I5" s="191"/>
    </row>
    <row r="6" spans="1:9" ht="40.049999999999997" customHeight="1" x14ac:dyDescent="0.3">
      <c r="A6" s="1"/>
      <c r="B6" s="7" t="s">
        <v>38</v>
      </c>
      <c r="C6" s="3" t="s">
        <v>39</v>
      </c>
      <c r="D6" s="3" t="s">
        <v>40</v>
      </c>
      <c r="E6" s="7" t="s">
        <v>3</v>
      </c>
      <c r="F6" s="7" t="s">
        <v>4</v>
      </c>
      <c r="G6" s="7" t="s">
        <v>41</v>
      </c>
      <c r="H6" s="7" t="s">
        <v>6</v>
      </c>
      <c r="I6" s="7" t="s">
        <v>9</v>
      </c>
    </row>
    <row r="7" spans="1:9" x14ac:dyDescent="0.3">
      <c r="A7" s="1"/>
      <c r="B7" s="4" t="s">
        <v>42</v>
      </c>
      <c r="C7" s="4" t="s">
        <v>43</v>
      </c>
      <c r="D7" s="4" t="s">
        <v>44</v>
      </c>
      <c r="E7" s="5" t="s">
        <v>45</v>
      </c>
      <c r="F7" s="5" t="s">
        <v>46</v>
      </c>
      <c r="G7" s="5" t="s">
        <v>47</v>
      </c>
      <c r="H7" s="5" t="s">
        <v>48</v>
      </c>
      <c r="I7" s="5" t="s">
        <v>49</v>
      </c>
    </row>
    <row r="8" spans="1:9" x14ac:dyDescent="0.3">
      <c r="A8" s="1"/>
      <c r="B8" s="4" t="s">
        <v>42</v>
      </c>
      <c r="C8" s="4" t="s">
        <v>43</v>
      </c>
      <c r="D8" s="4" t="s">
        <v>44</v>
      </c>
      <c r="E8" s="5" t="s">
        <v>45</v>
      </c>
      <c r="F8" s="5" t="s">
        <v>50</v>
      </c>
      <c r="G8" s="5" t="s">
        <v>51</v>
      </c>
      <c r="H8" s="5" t="s">
        <v>52</v>
      </c>
      <c r="I8" s="5" t="s">
        <v>53</v>
      </c>
    </row>
    <row r="9" spans="1:9" x14ac:dyDescent="0.3">
      <c r="A9" s="1"/>
      <c r="B9" s="4" t="s">
        <v>42</v>
      </c>
      <c r="C9" s="4" t="s">
        <v>43</v>
      </c>
      <c r="D9" s="4" t="s">
        <v>44</v>
      </c>
      <c r="E9" s="5" t="s">
        <v>54</v>
      </c>
      <c r="F9" s="5" t="s">
        <v>55</v>
      </c>
      <c r="G9" s="5" t="s">
        <v>56</v>
      </c>
      <c r="H9" s="5" t="s">
        <v>57</v>
      </c>
      <c r="I9" s="5" t="s">
        <v>58</v>
      </c>
    </row>
    <row r="10" spans="1:9" x14ac:dyDescent="0.3">
      <c r="A10" s="1"/>
      <c r="B10" s="4" t="s">
        <v>42</v>
      </c>
      <c r="C10" s="4" t="s">
        <v>43</v>
      </c>
      <c r="D10" s="4" t="s">
        <v>44</v>
      </c>
      <c r="E10" s="5" t="s">
        <v>54</v>
      </c>
      <c r="F10" s="5" t="s">
        <v>55</v>
      </c>
      <c r="G10" s="5" t="s">
        <v>59</v>
      </c>
      <c r="H10" s="5" t="s">
        <v>60</v>
      </c>
      <c r="I10" s="5" t="s">
        <v>61</v>
      </c>
    </row>
    <row r="11" spans="1:9" x14ac:dyDescent="0.3">
      <c r="A11" s="1"/>
      <c r="B11" s="4" t="s">
        <v>42</v>
      </c>
      <c r="C11" s="4" t="s">
        <v>43</v>
      </c>
      <c r="D11" s="4" t="s">
        <v>44</v>
      </c>
      <c r="E11" s="5" t="s">
        <v>62</v>
      </c>
      <c r="F11" s="5" t="s">
        <v>63</v>
      </c>
      <c r="G11" s="5" t="s">
        <v>64</v>
      </c>
      <c r="H11" s="5" t="s">
        <v>57</v>
      </c>
      <c r="I11" s="5" t="s">
        <v>65</v>
      </c>
    </row>
    <row r="12" spans="1:9" x14ac:dyDescent="0.3">
      <c r="A12" s="1"/>
      <c r="B12" s="4" t="s">
        <v>42</v>
      </c>
      <c r="C12" s="4" t="s">
        <v>43</v>
      </c>
      <c r="D12" s="4" t="s">
        <v>44</v>
      </c>
      <c r="E12" s="5" t="s">
        <v>62</v>
      </c>
      <c r="F12" s="5" t="s">
        <v>66</v>
      </c>
      <c r="G12" s="5" t="s">
        <v>47</v>
      </c>
      <c r="H12" s="5" t="s">
        <v>67</v>
      </c>
      <c r="I12" s="5" t="s">
        <v>68</v>
      </c>
    </row>
    <row r="13" spans="1:9" x14ac:dyDescent="0.3">
      <c r="A13" s="1"/>
      <c r="B13" s="4" t="s">
        <v>42</v>
      </c>
      <c r="C13" s="4" t="s">
        <v>43</v>
      </c>
      <c r="D13" s="4" t="s">
        <v>44</v>
      </c>
      <c r="E13" s="5" t="s">
        <v>62</v>
      </c>
      <c r="F13" s="5" t="s">
        <v>69</v>
      </c>
      <c r="G13" s="5" t="s">
        <v>56</v>
      </c>
      <c r="H13" s="5" t="s">
        <v>57</v>
      </c>
      <c r="I13" s="5" t="s">
        <v>70</v>
      </c>
    </row>
    <row r="14" spans="1:9" x14ac:dyDescent="0.3">
      <c r="A14" s="1"/>
      <c r="B14" s="4" t="s">
        <v>42</v>
      </c>
      <c r="C14" s="4" t="s">
        <v>43</v>
      </c>
      <c r="D14" s="4" t="s">
        <v>44</v>
      </c>
      <c r="E14" s="5" t="s">
        <v>62</v>
      </c>
      <c r="F14" s="5" t="s">
        <v>69</v>
      </c>
      <c r="G14" s="5" t="s">
        <v>56</v>
      </c>
      <c r="H14" s="5" t="s">
        <v>57</v>
      </c>
      <c r="I14" s="5" t="s">
        <v>71</v>
      </c>
    </row>
    <row r="15" spans="1:9" x14ac:dyDescent="0.3">
      <c r="A15" s="1"/>
      <c r="B15" s="4" t="s">
        <v>42</v>
      </c>
      <c r="C15" s="4" t="s">
        <v>43</v>
      </c>
      <c r="D15" s="4" t="s">
        <v>44</v>
      </c>
      <c r="E15" s="5" t="s">
        <v>62</v>
      </c>
      <c r="F15" s="5" t="s">
        <v>72</v>
      </c>
      <c r="G15" s="5" t="s">
        <v>56</v>
      </c>
      <c r="H15" s="5" t="s">
        <v>57</v>
      </c>
      <c r="I15" s="5" t="s">
        <v>70</v>
      </c>
    </row>
    <row r="16" spans="1:9" x14ac:dyDescent="0.3">
      <c r="A16" s="1"/>
      <c r="B16" s="4" t="s">
        <v>42</v>
      </c>
      <c r="C16" s="4" t="s">
        <v>43</v>
      </c>
      <c r="D16" s="4" t="s">
        <v>44</v>
      </c>
      <c r="E16" s="5" t="s">
        <v>62</v>
      </c>
      <c r="F16" s="5" t="s">
        <v>72</v>
      </c>
      <c r="G16" s="5" t="s">
        <v>56</v>
      </c>
      <c r="H16" s="5" t="s">
        <v>57</v>
      </c>
      <c r="I16" s="5" t="s">
        <v>73</v>
      </c>
    </row>
    <row r="17" spans="1:9" x14ac:dyDescent="0.3">
      <c r="A17" s="1"/>
      <c r="B17" s="4" t="s">
        <v>42</v>
      </c>
      <c r="C17" s="4" t="s">
        <v>43</v>
      </c>
      <c r="D17" s="4" t="s">
        <v>44</v>
      </c>
      <c r="E17" s="5" t="s">
        <v>74</v>
      </c>
      <c r="F17" s="5" t="s">
        <v>75</v>
      </c>
      <c r="G17" s="5" t="s">
        <v>56</v>
      </c>
      <c r="H17" s="5" t="s">
        <v>57</v>
      </c>
      <c r="I17" s="5" t="s">
        <v>76</v>
      </c>
    </row>
    <row r="18" spans="1:9" x14ac:dyDescent="0.3">
      <c r="A18" s="1"/>
      <c r="B18" s="4" t="s">
        <v>42</v>
      </c>
      <c r="C18" s="4" t="s">
        <v>43</v>
      </c>
      <c r="D18" s="4" t="s">
        <v>44</v>
      </c>
      <c r="E18" s="5" t="s">
        <v>74</v>
      </c>
      <c r="F18" s="5" t="s">
        <v>75</v>
      </c>
      <c r="G18" s="5" t="s">
        <v>56</v>
      </c>
      <c r="H18" s="5" t="s">
        <v>57</v>
      </c>
      <c r="I18" s="5" t="s">
        <v>77</v>
      </c>
    </row>
    <row r="19" spans="1:9" x14ac:dyDescent="0.3">
      <c r="A19" s="1"/>
      <c r="B19" s="4" t="s">
        <v>42</v>
      </c>
      <c r="C19" s="4" t="s">
        <v>43</v>
      </c>
      <c r="D19" s="4" t="s">
        <v>44</v>
      </c>
      <c r="E19" s="5" t="s">
        <v>78</v>
      </c>
      <c r="F19" s="5" t="s">
        <v>79</v>
      </c>
      <c r="G19" s="5" t="s">
        <v>80</v>
      </c>
      <c r="H19" s="5" t="s">
        <v>57</v>
      </c>
      <c r="I19" s="5" t="s">
        <v>81</v>
      </c>
    </row>
    <row r="20" spans="1:9" x14ac:dyDescent="0.3">
      <c r="A20" s="1"/>
      <c r="B20" s="4" t="s">
        <v>42</v>
      </c>
      <c r="C20" s="4" t="s">
        <v>43</v>
      </c>
      <c r="D20" s="4" t="s">
        <v>44</v>
      </c>
      <c r="E20" s="5" t="s">
        <v>78</v>
      </c>
      <c r="F20" s="5" t="s">
        <v>82</v>
      </c>
      <c r="G20" s="5" t="s">
        <v>56</v>
      </c>
      <c r="H20" s="5" t="s">
        <v>57</v>
      </c>
      <c r="I20" s="5" t="s">
        <v>83</v>
      </c>
    </row>
    <row r="21" spans="1:9" x14ac:dyDescent="0.3">
      <c r="A21" s="1"/>
      <c r="B21" s="4" t="s">
        <v>42</v>
      </c>
      <c r="C21" s="4" t="s">
        <v>43</v>
      </c>
      <c r="D21" s="4" t="s">
        <v>44</v>
      </c>
      <c r="E21" s="5" t="s">
        <v>78</v>
      </c>
      <c r="F21" s="5" t="s">
        <v>82</v>
      </c>
      <c r="G21" s="5" t="s">
        <v>56</v>
      </c>
      <c r="H21" s="5" t="s">
        <v>57</v>
      </c>
      <c r="I21" s="5" t="s">
        <v>84</v>
      </c>
    </row>
    <row r="22" spans="1:9" x14ac:dyDescent="0.3">
      <c r="A22" s="1"/>
      <c r="B22" s="4" t="s">
        <v>42</v>
      </c>
      <c r="C22" s="4" t="s">
        <v>43</v>
      </c>
      <c r="D22" s="4" t="s">
        <v>44</v>
      </c>
      <c r="E22" s="5" t="s">
        <v>78</v>
      </c>
      <c r="F22" s="5" t="s">
        <v>82</v>
      </c>
      <c r="G22" s="5" t="s">
        <v>56</v>
      </c>
      <c r="H22" s="5" t="s">
        <v>57</v>
      </c>
      <c r="I22" s="5" t="s">
        <v>85</v>
      </c>
    </row>
    <row r="23" spans="1:9" x14ac:dyDescent="0.3">
      <c r="A23" s="1"/>
      <c r="B23" s="4" t="s">
        <v>42</v>
      </c>
      <c r="C23" s="4" t="s">
        <v>43</v>
      </c>
      <c r="D23" s="4" t="s">
        <v>44</v>
      </c>
      <c r="E23" s="5" t="s">
        <v>78</v>
      </c>
      <c r="F23" s="5" t="s">
        <v>82</v>
      </c>
      <c r="G23" s="5" t="s">
        <v>56</v>
      </c>
      <c r="H23" s="5" t="s">
        <v>57</v>
      </c>
      <c r="I23" s="5" t="s">
        <v>86</v>
      </c>
    </row>
    <row r="24" spans="1:9" x14ac:dyDescent="0.3">
      <c r="A24" s="1"/>
      <c r="B24" s="4" t="s">
        <v>42</v>
      </c>
      <c r="C24" s="4" t="s">
        <v>43</v>
      </c>
      <c r="D24" s="4" t="s">
        <v>44</v>
      </c>
      <c r="E24" s="5" t="s">
        <v>78</v>
      </c>
      <c r="F24" s="5" t="s">
        <v>87</v>
      </c>
      <c r="G24" s="5" t="s">
        <v>56</v>
      </c>
      <c r="H24" s="5" t="s">
        <v>57</v>
      </c>
      <c r="I24" s="5" t="s">
        <v>88</v>
      </c>
    </row>
    <row r="25" spans="1:9" x14ac:dyDescent="0.3">
      <c r="A25" s="1"/>
      <c r="B25" s="4" t="s">
        <v>42</v>
      </c>
      <c r="C25" s="4" t="s">
        <v>43</v>
      </c>
      <c r="D25" s="4" t="s">
        <v>44</v>
      </c>
      <c r="E25" s="5" t="s">
        <v>78</v>
      </c>
      <c r="F25" s="5" t="s">
        <v>87</v>
      </c>
      <c r="G25" s="5" t="s">
        <v>56</v>
      </c>
      <c r="H25" s="5" t="s">
        <v>57</v>
      </c>
      <c r="I25" s="5" t="s">
        <v>89</v>
      </c>
    </row>
    <row r="26" spans="1:9" x14ac:dyDescent="0.3">
      <c r="A26" s="1"/>
      <c r="B26" s="4" t="s">
        <v>42</v>
      </c>
      <c r="C26" s="4" t="s">
        <v>43</v>
      </c>
      <c r="D26" s="4" t="s">
        <v>44</v>
      </c>
      <c r="E26" s="5" t="s">
        <v>90</v>
      </c>
      <c r="F26" s="5" t="s">
        <v>91</v>
      </c>
      <c r="G26" s="5" t="s">
        <v>80</v>
      </c>
      <c r="H26" s="5" t="s">
        <v>57</v>
      </c>
      <c r="I26" s="5" t="s">
        <v>92</v>
      </c>
    </row>
    <row r="27" spans="1:9" x14ac:dyDescent="0.3">
      <c r="A27" s="1"/>
      <c r="B27" s="4" t="s">
        <v>42</v>
      </c>
      <c r="C27" s="4" t="s">
        <v>43</v>
      </c>
      <c r="D27" s="4" t="s">
        <v>44</v>
      </c>
      <c r="E27" s="5" t="s">
        <v>90</v>
      </c>
      <c r="F27" s="5" t="s">
        <v>91</v>
      </c>
      <c r="G27" s="5" t="s">
        <v>80</v>
      </c>
      <c r="H27" s="5" t="s">
        <v>57</v>
      </c>
      <c r="I27" s="5" t="s">
        <v>93</v>
      </c>
    </row>
    <row r="28" spans="1:9" x14ac:dyDescent="0.3">
      <c r="A28" s="1"/>
      <c r="B28" s="4" t="s">
        <v>42</v>
      </c>
      <c r="C28" s="4" t="s">
        <v>43</v>
      </c>
      <c r="D28" s="4" t="s">
        <v>44</v>
      </c>
      <c r="E28" s="5" t="s">
        <v>90</v>
      </c>
      <c r="F28" s="5" t="s">
        <v>94</v>
      </c>
      <c r="G28" s="5" t="s">
        <v>80</v>
      </c>
      <c r="H28" s="5" t="s">
        <v>57</v>
      </c>
      <c r="I28" s="5" t="s">
        <v>95</v>
      </c>
    </row>
    <row r="29" spans="1:9" x14ac:dyDescent="0.3">
      <c r="A29" s="1"/>
      <c r="B29" s="4" t="s">
        <v>42</v>
      </c>
      <c r="C29" s="4" t="s">
        <v>43</v>
      </c>
      <c r="D29" s="4" t="s">
        <v>44</v>
      </c>
      <c r="E29" s="5" t="s">
        <v>96</v>
      </c>
      <c r="F29" s="5" t="s">
        <v>97</v>
      </c>
      <c r="G29" s="5" t="s">
        <v>59</v>
      </c>
      <c r="H29" s="5" t="s">
        <v>98</v>
      </c>
      <c r="I29" s="5" t="s">
        <v>99</v>
      </c>
    </row>
    <row r="30" spans="1:9" x14ac:dyDescent="0.3">
      <c r="A30" s="1"/>
      <c r="B30" s="4" t="s">
        <v>42</v>
      </c>
      <c r="C30" s="4" t="s">
        <v>43</v>
      </c>
      <c r="D30" s="4" t="s">
        <v>44</v>
      </c>
      <c r="E30" s="5" t="s">
        <v>96</v>
      </c>
      <c r="F30" s="5" t="s">
        <v>97</v>
      </c>
      <c r="G30" s="5" t="s">
        <v>59</v>
      </c>
      <c r="H30" s="5" t="s">
        <v>98</v>
      </c>
      <c r="I30" s="5" t="s">
        <v>100</v>
      </c>
    </row>
    <row r="31" spans="1:9" x14ac:dyDescent="0.3">
      <c r="A31" s="1"/>
      <c r="B31" s="4" t="s">
        <v>42</v>
      </c>
      <c r="C31" s="4" t="s">
        <v>43</v>
      </c>
      <c r="D31" s="4" t="s">
        <v>44</v>
      </c>
      <c r="E31" s="5" t="s">
        <v>96</v>
      </c>
      <c r="F31" s="5" t="s">
        <v>101</v>
      </c>
      <c r="G31" s="5" t="s">
        <v>56</v>
      </c>
      <c r="H31" s="5" t="s">
        <v>57</v>
      </c>
      <c r="I31" s="5" t="s">
        <v>102</v>
      </c>
    </row>
    <row r="32" spans="1:9" x14ac:dyDescent="0.3">
      <c r="A32" s="1"/>
      <c r="B32" s="4" t="s">
        <v>42</v>
      </c>
      <c r="C32" s="4" t="s">
        <v>43</v>
      </c>
      <c r="D32" s="4" t="s">
        <v>44</v>
      </c>
      <c r="E32" s="5" t="s">
        <v>96</v>
      </c>
      <c r="F32" s="5" t="s">
        <v>101</v>
      </c>
      <c r="G32" s="5" t="s">
        <v>56</v>
      </c>
      <c r="H32" s="5" t="s">
        <v>57</v>
      </c>
      <c r="I32" s="5" t="s">
        <v>103</v>
      </c>
    </row>
    <row r="33" spans="1:9" x14ac:dyDescent="0.3">
      <c r="A33" s="1"/>
      <c r="B33" s="4" t="s">
        <v>42</v>
      </c>
      <c r="C33" s="4" t="s">
        <v>43</v>
      </c>
      <c r="D33" s="4" t="s">
        <v>44</v>
      </c>
      <c r="E33" s="5" t="s">
        <v>96</v>
      </c>
      <c r="F33" s="5" t="s">
        <v>101</v>
      </c>
      <c r="G33" s="5" t="s">
        <v>56</v>
      </c>
      <c r="H33" s="5" t="s">
        <v>57</v>
      </c>
      <c r="I33" s="5" t="s">
        <v>104</v>
      </c>
    </row>
    <row r="34" spans="1:9" x14ac:dyDescent="0.3">
      <c r="A34" s="1"/>
      <c r="B34" s="4" t="s">
        <v>42</v>
      </c>
      <c r="C34" s="4" t="s">
        <v>43</v>
      </c>
      <c r="D34" s="4" t="s">
        <v>44</v>
      </c>
      <c r="E34" s="5" t="s">
        <v>96</v>
      </c>
      <c r="F34" s="5" t="s">
        <v>101</v>
      </c>
      <c r="G34" s="5" t="s">
        <v>56</v>
      </c>
      <c r="H34" s="5" t="s">
        <v>57</v>
      </c>
      <c r="I34" s="5" t="s">
        <v>105</v>
      </c>
    </row>
    <row r="35" spans="1:9" x14ac:dyDescent="0.3">
      <c r="A35" s="1"/>
      <c r="B35" s="4" t="s">
        <v>42</v>
      </c>
      <c r="C35" s="4" t="s">
        <v>43</v>
      </c>
      <c r="D35" s="4" t="s">
        <v>44</v>
      </c>
      <c r="E35" s="5" t="s">
        <v>96</v>
      </c>
      <c r="F35" s="5" t="s">
        <v>101</v>
      </c>
      <c r="G35" s="5" t="s">
        <v>56</v>
      </c>
      <c r="H35" s="5" t="s">
        <v>57</v>
      </c>
      <c r="I35" s="5" t="s">
        <v>106</v>
      </c>
    </row>
    <row r="36" spans="1:9" x14ac:dyDescent="0.3">
      <c r="A36" s="1"/>
      <c r="B36" s="4" t="s">
        <v>42</v>
      </c>
      <c r="C36" s="4" t="s">
        <v>43</v>
      </c>
      <c r="D36" s="4" t="s">
        <v>44</v>
      </c>
      <c r="E36" s="5" t="s">
        <v>96</v>
      </c>
      <c r="F36" s="5" t="s">
        <v>101</v>
      </c>
      <c r="G36" s="5" t="s">
        <v>59</v>
      </c>
      <c r="H36" s="5" t="s">
        <v>60</v>
      </c>
      <c r="I36" s="5" t="s">
        <v>107</v>
      </c>
    </row>
    <row r="37" spans="1:9" x14ac:dyDescent="0.3">
      <c r="A37" s="1"/>
      <c r="B37" s="4" t="s">
        <v>42</v>
      </c>
      <c r="C37" s="4" t="s">
        <v>43</v>
      </c>
      <c r="D37" s="4" t="s">
        <v>44</v>
      </c>
      <c r="E37" s="5" t="s">
        <v>108</v>
      </c>
      <c r="F37" s="5" t="s">
        <v>109</v>
      </c>
      <c r="G37" s="5" t="s">
        <v>56</v>
      </c>
      <c r="H37" s="5" t="s">
        <v>57</v>
      </c>
      <c r="I37" s="5" t="s">
        <v>110</v>
      </c>
    </row>
    <row r="38" spans="1:9" x14ac:dyDescent="0.3">
      <c r="A38" s="1"/>
      <c r="B38" s="4" t="s">
        <v>42</v>
      </c>
      <c r="C38" s="4" t="s">
        <v>43</v>
      </c>
      <c r="D38" s="4" t="s">
        <v>44</v>
      </c>
      <c r="E38" s="5" t="s">
        <v>111</v>
      </c>
      <c r="F38" s="5" t="s">
        <v>112</v>
      </c>
      <c r="G38" s="5" t="s">
        <v>80</v>
      </c>
      <c r="H38" s="5" t="s">
        <v>57</v>
      </c>
      <c r="I38" s="5" t="s">
        <v>113</v>
      </c>
    </row>
    <row r="39" spans="1:9" x14ac:dyDescent="0.3">
      <c r="A39" s="1"/>
      <c r="B39" s="4" t="s">
        <v>42</v>
      </c>
      <c r="C39" s="4" t="s">
        <v>43</v>
      </c>
      <c r="D39" s="4" t="s">
        <v>44</v>
      </c>
      <c r="E39" s="5" t="s">
        <v>111</v>
      </c>
      <c r="F39" s="5" t="s">
        <v>112</v>
      </c>
      <c r="G39" s="5" t="s">
        <v>47</v>
      </c>
      <c r="H39" s="5" t="s">
        <v>114</v>
      </c>
      <c r="I39" s="5" t="s">
        <v>115</v>
      </c>
    </row>
    <row r="40" spans="1:9" x14ac:dyDescent="0.3">
      <c r="A40" s="1"/>
      <c r="B40" s="4" t="s">
        <v>42</v>
      </c>
      <c r="C40" s="4" t="s">
        <v>43</v>
      </c>
      <c r="D40" s="4" t="s">
        <v>44</v>
      </c>
      <c r="E40" s="5" t="s">
        <v>116</v>
      </c>
      <c r="F40" s="5" t="s">
        <v>117</v>
      </c>
      <c r="G40" s="5" t="s">
        <v>56</v>
      </c>
      <c r="H40" s="5" t="s">
        <v>57</v>
      </c>
      <c r="I40" s="5" t="s">
        <v>118</v>
      </c>
    </row>
    <row r="41" spans="1:9" x14ac:dyDescent="0.3">
      <c r="A41" s="1"/>
      <c r="B41" s="4" t="s">
        <v>42</v>
      </c>
      <c r="C41" s="4" t="s">
        <v>43</v>
      </c>
      <c r="D41" s="4" t="s">
        <v>44</v>
      </c>
      <c r="E41" s="5" t="s">
        <v>116</v>
      </c>
      <c r="F41" s="5" t="s">
        <v>117</v>
      </c>
      <c r="G41" s="5" t="s">
        <v>56</v>
      </c>
      <c r="H41" s="5" t="s">
        <v>57</v>
      </c>
      <c r="I41" s="5" t="s">
        <v>119</v>
      </c>
    </row>
    <row r="42" spans="1:9" x14ac:dyDescent="0.3">
      <c r="A42" s="1"/>
      <c r="B42" s="4" t="s">
        <v>42</v>
      </c>
      <c r="C42" s="4" t="s">
        <v>43</v>
      </c>
      <c r="D42" s="4" t="s">
        <v>44</v>
      </c>
      <c r="E42" s="5" t="s">
        <v>120</v>
      </c>
      <c r="F42" s="5" t="s">
        <v>121</v>
      </c>
      <c r="G42" s="5" t="s">
        <v>56</v>
      </c>
      <c r="H42" s="5" t="s">
        <v>57</v>
      </c>
      <c r="I42" s="5" t="s">
        <v>122</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42"/>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89" t="s">
        <v>0</v>
      </c>
      <c r="C3" s="190"/>
      <c r="D3" s="190"/>
      <c r="E3" s="190"/>
      <c r="F3" s="190"/>
      <c r="G3" s="190"/>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123</v>
      </c>
      <c r="C5" s="1"/>
      <c r="D5" s="1"/>
      <c r="E5" s="1"/>
      <c r="F5" s="1"/>
      <c r="G5" s="1"/>
      <c r="H5" s="1"/>
      <c r="I5" s="1"/>
      <c r="J5" s="1"/>
      <c r="K5" s="1"/>
      <c r="L5" s="1"/>
      <c r="M5" s="1"/>
      <c r="N5" s="1"/>
    </row>
    <row r="6" spans="1:14" ht="19.95" customHeight="1" x14ac:dyDescent="0.3">
      <c r="A6" s="1"/>
      <c r="B6" s="7" t="s">
        <v>124</v>
      </c>
      <c r="C6" s="7" t="s">
        <v>125</v>
      </c>
      <c r="D6" s="7" t="s">
        <v>126</v>
      </c>
      <c r="E6" s="7" t="s">
        <v>127</v>
      </c>
      <c r="F6" s="7" t="s">
        <v>128</v>
      </c>
      <c r="G6" s="7" t="s">
        <v>129</v>
      </c>
      <c r="H6" s="7" t="s">
        <v>130</v>
      </c>
      <c r="I6" s="7" t="s">
        <v>131</v>
      </c>
      <c r="J6" s="7" t="s">
        <v>132</v>
      </c>
      <c r="K6" s="7" t="s">
        <v>133</v>
      </c>
      <c r="L6" s="7" t="s">
        <v>134</v>
      </c>
      <c r="M6" s="7" t="s">
        <v>135</v>
      </c>
      <c r="N6" s="7" t="s">
        <v>136</v>
      </c>
    </row>
    <row r="7" spans="1:14" ht="26.4" x14ac:dyDescent="0.3">
      <c r="A7" s="1"/>
      <c r="B7" s="5" t="s">
        <v>137</v>
      </c>
      <c r="C7" s="5" t="s">
        <v>138</v>
      </c>
      <c r="D7" s="5" t="s">
        <v>139</v>
      </c>
      <c r="E7" s="4" t="s">
        <v>140</v>
      </c>
      <c r="F7" s="4" t="s">
        <v>141</v>
      </c>
      <c r="G7" s="6" t="s">
        <v>142</v>
      </c>
      <c r="H7" s="8">
        <v>14</v>
      </c>
      <c r="I7" s="5" t="s">
        <v>143</v>
      </c>
      <c r="J7" s="5" t="s">
        <v>144</v>
      </c>
      <c r="K7" s="5" t="s">
        <v>145</v>
      </c>
      <c r="L7" s="5" t="s">
        <v>146</v>
      </c>
      <c r="M7" s="8">
        <v>12664</v>
      </c>
      <c r="N7" s="5" t="s">
        <v>147</v>
      </c>
    </row>
    <row r="8" spans="1:14" ht="26.4" x14ac:dyDescent="0.3">
      <c r="A8" s="1"/>
      <c r="B8" s="5" t="s">
        <v>148</v>
      </c>
      <c r="C8" s="5" t="s">
        <v>149</v>
      </c>
      <c r="D8" s="5" t="s">
        <v>57</v>
      </c>
      <c r="E8" s="4" t="s">
        <v>140</v>
      </c>
      <c r="F8" s="4" t="s">
        <v>150</v>
      </c>
      <c r="G8" s="6" t="s">
        <v>151</v>
      </c>
      <c r="H8" s="8">
        <v>17</v>
      </c>
      <c r="I8" s="5" t="s">
        <v>143</v>
      </c>
      <c r="J8" s="5" t="s">
        <v>144</v>
      </c>
      <c r="K8" s="5" t="s">
        <v>145</v>
      </c>
      <c r="L8" s="5" t="s">
        <v>152</v>
      </c>
      <c r="M8" s="8">
        <v>13417</v>
      </c>
      <c r="N8" s="5" t="s">
        <v>147</v>
      </c>
    </row>
    <row r="9" spans="1:14" ht="26.4" x14ac:dyDescent="0.3">
      <c r="A9" s="1"/>
      <c r="B9" s="5" t="s">
        <v>153</v>
      </c>
      <c r="C9" s="5" t="s">
        <v>154</v>
      </c>
      <c r="D9" s="5" t="s">
        <v>155</v>
      </c>
      <c r="E9" s="4" t="s">
        <v>140</v>
      </c>
      <c r="F9" s="4" t="s">
        <v>150</v>
      </c>
      <c r="G9" s="6" t="s">
        <v>156</v>
      </c>
      <c r="H9" s="8">
        <v>0</v>
      </c>
      <c r="I9" s="5" t="s">
        <v>143</v>
      </c>
      <c r="J9" s="5" t="s">
        <v>157</v>
      </c>
      <c r="K9" s="5" t="s">
        <v>145</v>
      </c>
      <c r="L9" s="5" t="s">
        <v>158</v>
      </c>
      <c r="M9" s="8">
        <v>14767</v>
      </c>
      <c r="N9" s="5" t="s">
        <v>159</v>
      </c>
    </row>
    <row r="10" spans="1:14" ht="26.4" x14ac:dyDescent="0.3">
      <c r="A10" s="1"/>
      <c r="B10" s="5" t="s">
        <v>153</v>
      </c>
      <c r="C10" s="5" t="s">
        <v>154</v>
      </c>
      <c r="D10" s="5" t="s">
        <v>160</v>
      </c>
      <c r="E10" s="4" t="s">
        <v>140</v>
      </c>
      <c r="F10" s="4" t="s">
        <v>150</v>
      </c>
      <c r="G10" s="6" t="s">
        <v>161</v>
      </c>
      <c r="H10" s="8">
        <v>0</v>
      </c>
      <c r="I10" s="5" t="s">
        <v>143</v>
      </c>
      <c r="J10" s="5" t="s">
        <v>157</v>
      </c>
      <c r="K10" s="5" t="s">
        <v>145</v>
      </c>
      <c r="L10" s="5" t="s">
        <v>158</v>
      </c>
      <c r="M10" s="8">
        <v>13869</v>
      </c>
      <c r="N10" s="5" t="s">
        <v>159</v>
      </c>
    </row>
    <row r="11" spans="1:14" ht="26.4" x14ac:dyDescent="0.3">
      <c r="A11" s="1"/>
      <c r="B11" s="5" t="s">
        <v>153</v>
      </c>
      <c r="C11" s="5" t="s">
        <v>154</v>
      </c>
      <c r="D11" s="5" t="s">
        <v>162</v>
      </c>
      <c r="E11" s="4" t="s">
        <v>140</v>
      </c>
      <c r="F11" s="4" t="s">
        <v>150</v>
      </c>
      <c r="G11" s="6" t="s">
        <v>163</v>
      </c>
      <c r="H11" s="8">
        <v>0</v>
      </c>
      <c r="I11" s="5" t="s">
        <v>143</v>
      </c>
      <c r="J11" s="5" t="s">
        <v>157</v>
      </c>
      <c r="K11" s="5" t="s">
        <v>145</v>
      </c>
      <c r="L11" s="5" t="s">
        <v>158</v>
      </c>
      <c r="M11" s="8">
        <v>13870</v>
      </c>
      <c r="N11" s="5" t="s">
        <v>159</v>
      </c>
    </row>
    <row r="12" spans="1:14" ht="26.4" x14ac:dyDescent="0.3">
      <c r="A12" s="1"/>
      <c r="B12" s="5" t="s">
        <v>153</v>
      </c>
      <c r="C12" s="5" t="s">
        <v>154</v>
      </c>
      <c r="D12" s="5" t="s">
        <v>164</v>
      </c>
      <c r="E12" s="4" t="s">
        <v>140</v>
      </c>
      <c r="F12" s="4" t="s">
        <v>150</v>
      </c>
      <c r="G12" s="6" t="s">
        <v>161</v>
      </c>
      <c r="H12" s="8">
        <v>0</v>
      </c>
      <c r="I12" s="5" t="s">
        <v>143</v>
      </c>
      <c r="J12" s="5" t="s">
        <v>157</v>
      </c>
      <c r="K12" s="5" t="s">
        <v>145</v>
      </c>
      <c r="L12" s="5" t="s">
        <v>158</v>
      </c>
      <c r="M12" s="8">
        <v>14765</v>
      </c>
      <c r="N12" s="5" t="s">
        <v>159</v>
      </c>
    </row>
    <row r="13" spans="1:14" ht="26.4" x14ac:dyDescent="0.3">
      <c r="A13" s="1"/>
      <c r="B13" s="5" t="s">
        <v>153</v>
      </c>
      <c r="C13" s="5" t="s">
        <v>154</v>
      </c>
      <c r="D13" s="5" t="s">
        <v>165</v>
      </c>
      <c r="E13" s="4" t="s">
        <v>140</v>
      </c>
      <c r="F13" s="4" t="s">
        <v>150</v>
      </c>
      <c r="G13" s="6" t="s">
        <v>163</v>
      </c>
      <c r="H13" s="8">
        <v>0</v>
      </c>
      <c r="I13" s="5" t="s">
        <v>143</v>
      </c>
      <c r="J13" s="5" t="s">
        <v>157</v>
      </c>
      <c r="K13" s="5" t="s">
        <v>145</v>
      </c>
      <c r="L13" s="5" t="s">
        <v>158</v>
      </c>
      <c r="M13" s="8">
        <v>13871</v>
      </c>
      <c r="N13" s="5" t="s">
        <v>159</v>
      </c>
    </row>
    <row r="14" spans="1:14" ht="26.4" x14ac:dyDescent="0.3">
      <c r="A14" s="1"/>
      <c r="B14" s="5" t="s">
        <v>153</v>
      </c>
      <c r="C14" s="5" t="s">
        <v>154</v>
      </c>
      <c r="D14" s="5" t="s">
        <v>166</v>
      </c>
      <c r="E14" s="4" t="s">
        <v>140</v>
      </c>
      <c r="F14" s="4" t="s">
        <v>150</v>
      </c>
      <c r="G14" s="6" t="s">
        <v>156</v>
      </c>
      <c r="H14" s="8">
        <v>0</v>
      </c>
      <c r="I14" s="5" t="s">
        <v>143</v>
      </c>
      <c r="J14" s="5" t="s">
        <v>157</v>
      </c>
      <c r="K14" s="5" t="s">
        <v>145</v>
      </c>
      <c r="L14" s="5" t="s">
        <v>158</v>
      </c>
      <c r="M14" s="8">
        <v>13812</v>
      </c>
      <c r="N14" s="5" t="s">
        <v>159</v>
      </c>
    </row>
    <row r="15" spans="1:14" ht="26.4" x14ac:dyDescent="0.3">
      <c r="A15" s="1"/>
      <c r="B15" s="5" t="s">
        <v>153</v>
      </c>
      <c r="C15" s="5" t="s">
        <v>154</v>
      </c>
      <c r="D15" s="5" t="s">
        <v>167</v>
      </c>
      <c r="E15" s="4" t="s">
        <v>140</v>
      </c>
      <c r="F15" s="4" t="s">
        <v>150</v>
      </c>
      <c r="G15" s="6" t="s">
        <v>168</v>
      </c>
      <c r="H15" s="8">
        <v>0</v>
      </c>
      <c r="I15" s="5" t="s">
        <v>143</v>
      </c>
      <c r="J15" s="5" t="s">
        <v>157</v>
      </c>
      <c r="K15" s="5" t="s">
        <v>145</v>
      </c>
      <c r="L15" s="5" t="s">
        <v>158</v>
      </c>
      <c r="M15" s="8">
        <v>13809</v>
      </c>
      <c r="N15" s="5" t="s">
        <v>159</v>
      </c>
    </row>
    <row r="16" spans="1:14" ht="39.6" x14ac:dyDescent="0.3">
      <c r="A16" s="1"/>
      <c r="B16" s="5" t="s">
        <v>153</v>
      </c>
      <c r="C16" s="5" t="s">
        <v>154</v>
      </c>
      <c r="D16" s="5" t="s">
        <v>169</v>
      </c>
      <c r="E16" s="4" t="s">
        <v>140</v>
      </c>
      <c r="F16" s="4" t="s">
        <v>150</v>
      </c>
      <c r="G16" s="6" t="s">
        <v>170</v>
      </c>
      <c r="H16" s="8">
        <v>0</v>
      </c>
      <c r="I16" s="5" t="s">
        <v>143</v>
      </c>
      <c r="J16" s="5" t="s">
        <v>144</v>
      </c>
      <c r="K16" s="5" t="s">
        <v>145</v>
      </c>
      <c r="L16" s="5" t="s">
        <v>158</v>
      </c>
      <c r="M16" s="8">
        <v>13765</v>
      </c>
      <c r="N16" s="5" t="s">
        <v>159</v>
      </c>
    </row>
    <row r="17" spans="1:14" ht="26.4" x14ac:dyDescent="0.3">
      <c r="A17" s="1"/>
      <c r="B17" s="5" t="s">
        <v>153</v>
      </c>
      <c r="C17" s="5" t="s">
        <v>171</v>
      </c>
      <c r="D17" s="5" t="s">
        <v>172</v>
      </c>
      <c r="E17" s="4" t="s">
        <v>140</v>
      </c>
      <c r="F17" s="4" t="s">
        <v>150</v>
      </c>
      <c r="G17" s="6" t="s">
        <v>173</v>
      </c>
      <c r="H17" s="8">
        <v>0</v>
      </c>
      <c r="I17" s="5" t="s">
        <v>143</v>
      </c>
      <c r="J17" s="5" t="s">
        <v>157</v>
      </c>
      <c r="K17" s="5" t="s">
        <v>145</v>
      </c>
      <c r="L17" s="5" t="s">
        <v>152</v>
      </c>
      <c r="M17" s="8">
        <v>13761</v>
      </c>
      <c r="N17" s="5" t="s">
        <v>159</v>
      </c>
    </row>
    <row r="18" spans="1:14" ht="26.4" x14ac:dyDescent="0.3">
      <c r="A18" s="1"/>
      <c r="B18" s="5" t="s">
        <v>153</v>
      </c>
      <c r="C18" s="5" t="s">
        <v>171</v>
      </c>
      <c r="D18" s="5" t="s">
        <v>174</v>
      </c>
      <c r="E18" s="4" t="s">
        <v>140</v>
      </c>
      <c r="F18" s="4" t="s">
        <v>150</v>
      </c>
      <c r="G18" s="6" t="s">
        <v>175</v>
      </c>
      <c r="H18" s="8">
        <v>0</v>
      </c>
      <c r="I18" s="5" t="s">
        <v>143</v>
      </c>
      <c r="J18" s="5" t="s">
        <v>157</v>
      </c>
      <c r="K18" s="5" t="s">
        <v>145</v>
      </c>
      <c r="L18" s="5" t="s">
        <v>152</v>
      </c>
      <c r="M18" s="8">
        <v>13758</v>
      </c>
      <c r="N18" s="5" t="s">
        <v>159</v>
      </c>
    </row>
    <row r="19" spans="1:14" ht="26.4" x14ac:dyDescent="0.3">
      <c r="A19" s="1"/>
      <c r="B19" s="5" t="s">
        <v>153</v>
      </c>
      <c r="C19" s="5" t="s">
        <v>176</v>
      </c>
      <c r="D19" s="5" t="s">
        <v>155</v>
      </c>
      <c r="E19" s="4" t="s">
        <v>140</v>
      </c>
      <c r="F19" s="4" t="s">
        <v>150</v>
      </c>
      <c r="G19" s="6" t="s">
        <v>156</v>
      </c>
      <c r="H19" s="8">
        <v>0</v>
      </c>
      <c r="I19" s="5" t="s">
        <v>143</v>
      </c>
      <c r="J19" s="5" t="s">
        <v>157</v>
      </c>
      <c r="K19" s="5" t="s">
        <v>145</v>
      </c>
      <c r="L19" s="5" t="s">
        <v>158</v>
      </c>
      <c r="M19" s="8">
        <v>13797</v>
      </c>
      <c r="N19" s="5" t="s">
        <v>159</v>
      </c>
    </row>
    <row r="20" spans="1:14" ht="26.4" x14ac:dyDescent="0.3">
      <c r="A20" s="1"/>
      <c r="B20" s="5" t="s">
        <v>153</v>
      </c>
      <c r="C20" s="5" t="s">
        <v>176</v>
      </c>
      <c r="D20" s="5" t="s">
        <v>160</v>
      </c>
      <c r="E20" s="4" t="s">
        <v>140</v>
      </c>
      <c r="F20" s="4" t="s">
        <v>150</v>
      </c>
      <c r="G20" s="6" t="s">
        <v>177</v>
      </c>
      <c r="H20" s="8">
        <v>0</v>
      </c>
      <c r="I20" s="5" t="s">
        <v>143</v>
      </c>
      <c r="J20" s="5" t="s">
        <v>157</v>
      </c>
      <c r="K20" s="5" t="s">
        <v>145</v>
      </c>
      <c r="L20" s="5" t="s">
        <v>158</v>
      </c>
      <c r="M20" s="8">
        <v>13860</v>
      </c>
      <c r="N20" s="5" t="s">
        <v>159</v>
      </c>
    </row>
    <row r="21" spans="1:14" ht="26.4" x14ac:dyDescent="0.3">
      <c r="A21" s="1"/>
      <c r="B21" s="5" t="s">
        <v>153</v>
      </c>
      <c r="C21" s="5" t="s">
        <v>176</v>
      </c>
      <c r="D21" s="5" t="s">
        <v>162</v>
      </c>
      <c r="E21" s="4" t="s">
        <v>140</v>
      </c>
      <c r="F21" s="4" t="s">
        <v>150</v>
      </c>
      <c r="G21" s="6" t="s">
        <v>178</v>
      </c>
      <c r="H21" s="8">
        <v>0</v>
      </c>
      <c r="I21" s="5" t="s">
        <v>143</v>
      </c>
      <c r="J21" s="5" t="s">
        <v>157</v>
      </c>
      <c r="K21" s="5" t="s">
        <v>145</v>
      </c>
      <c r="L21" s="5" t="s">
        <v>158</v>
      </c>
      <c r="M21" s="8">
        <v>13862</v>
      </c>
      <c r="N21" s="5" t="s">
        <v>159</v>
      </c>
    </row>
    <row r="22" spans="1:14" ht="26.4" x14ac:dyDescent="0.3">
      <c r="A22" s="1"/>
      <c r="B22" s="5" t="s">
        <v>153</v>
      </c>
      <c r="C22" s="5" t="s">
        <v>176</v>
      </c>
      <c r="D22" s="5" t="s">
        <v>179</v>
      </c>
      <c r="E22" s="4" t="s">
        <v>140</v>
      </c>
      <c r="F22" s="4" t="s">
        <v>150</v>
      </c>
      <c r="G22" s="6" t="s">
        <v>177</v>
      </c>
      <c r="H22" s="8">
        <v>0</v>
      </c>
      <c r="I22" s="5" t="s">
        <v>143</v>
      </c>
      <c r="J22" s="5" t="s">
        <v>157</v>
      </c>
      <c r="K22" s="5" t="s">
        <v>145</v>
      </c>
      <c r="L22" s="5" t="s">
        <v>158</v>
      </c>
      <c r="M22" s="8">
        <v>13861</v>
      </c>
      <c r="N22" s="5" t="s">
        <v>159</v>
      </c>
    </row>
    <row r="23" spans="1:14" ht="26.4" x14ac:dyDescent="0.3">
      <c r="A23" s="1"/>
      <c r="B23" s="5" t="s">
        <v>153</v>
      </c>
      <c r="C23" s="5" t="s">
        <v>176</v>
      </c>
      <c r="D23" s="5" t="s">
        <v>165</v>
      </c>
      <c r="E23" s="4" t="s">
        <v>140</v>
      </c>
      <c r="F23" s="4" t="s">
        <v>150</v>
      </c>
      <c r="G23" s="6" t="s">
        <v>178</v>
      </c>
      <c r="H23" s="8">
        <v>0</v>
      </c>
      <c r="I23" s="5" t="s">
        <v>143</v>
      </c>
      <c r="J23" s="5" t="s">
        <v>157</v>
      </c>
      <c r="K23" s="5" t="s">
        <v>145</v>
      </c>
      <c r="L23" s="5" t="s">
        <v>158</v>
      </c>
      <c r="M23" s="8">
        <v>13863</v>
      </c>
      <c r="N23" s="5" t="s">
        <v>159</v>
      </c>
    </row>
    <row r="24" spans="1:14" ht="26.4" x14ac:dyDescent="0.3">
      <c r="A24" s="1"/>
      <c r="B24" s="5" t="s">
        <v>153</v>
      </c>
      <c r="C24" s="5" t="s">
        <v>176</v>
      </c>
      <c r="D24" s="5" t="s">
        <v>180</v>
      </c>
      <c r="E24" s="4" t="s">
        <v>140</v>
      </c>
      <c r="F24" s="4" t="s">
        <v>150</v>
      </c>
      <c r="G24" s="6" t="s">
        <v>156</v>
      </c>
      <c r="H24" s="8">
        <v>0</v>
      </c>
      <c r="I24" s="5" t="s">
        <v>143</v>
      </c>
      <c r="J24" s="5" t="s">
        <v>157</v>
      </c>
      <c r="K24" s="5" t="s">
        <v>145</v>
      </c>
      <c r="L24" s="5" t="s">
        <v>158</v>
      </c>
      <c r="M24" s="8">
        <v>13798</v>
      </c>
      <c r="N24" s="5" t="s">
        <v>159</v>
      </c>
    </row>
    <row r="25" spans="1:14" ht="26.4" x14ac:dyDescent="0.3">
      <c r="A25" s="1"/>
      <c r="B25" s="5" t="s">
        <v>153</v>
      </c>
      <c r="C25" s="5" t="s">
        <v>176</v>
      </c>
      <c r="D25" s="5" t="s">
        <v>181</v>
      </c>
      <c r="E25" s="4" t="s">
        <v>140</v>
      </c>
      <c r="F25" s="4" t="s">
        <v>150</v>
      </c>
      <c r="G25" s="6" t="s">
        <v>156</v>
      </c>
      <c r="H25" s="8">
        <v>0</v>
      </c>
      <c r="I25" s="5" t="s">
        <v>143</v>
      </c>
      <c r="J25" s="5" t="s">
        <v>157</v>
      </c>
      <c r="K25" s="5" t="s">
        <v>145</v>
      </c>
      <c r="L25" s="5" t="s">
        <v>158</v>
      </c>
      <c r="M25" s="8">
        <v>13799</v>
      </c>
      <c r="N25" s="5" t="s">
        <v>159</v>
      </c>
    </row>
    <row r="26" spans="1:14" ht="26.4" x14ac:dyDescent="0.3">
      <c r="A26" s="1"/>
      <c r="B26" s="5" t="s">
        <v>153</v>
      </c>
      <c r="C26" s="5" t="s">
        <v>176</v>
      </c>
      <c r="D26" s="5" t="s">
        <v>182</v>
      </c>
      <c r="E26" s="4" t="s">
        <v>140</v>
      </c>
      <c r="F26" s="4" t="s">
        <v>150</v>
      </c>
      <c r="G26" s="6" t="s">
        <v>156</v>
      </c>
      <c r="H26" s="8">
        <v>0</v>
      </c>
      <c r="I26" s="5" t="s">
        <v>143</v>
      </c>
      <c r="J26" s="5" t="s">
        <v>157</v>
      </c>
      <c r="K26" s="5" t="s">
        <v>145</v>
      </c>
      <c r="L26" s="5" t="s">
        <v>158</v>
      </c>
      <c r="M26" s="8">
        <v>13796</v>
      </c>
      <c r="N26" s="5" t="s">
        <v>159</v>
      </c>
    </row>
    <row r="27" spans="1:14" ht="26.4" x14ac:dyDescent="0.3">
      <c r="A27" s="1"/>
      <c r="B27" s="5" t="s">
        <v>153</v>
      </c>
      <c r="C27" s="5" t="s">
        <v>176</v>
      </c>
      <c r="D27" s="5" t="s">
        <v>183</v>
      </c>
      <c r="E27" s="4" t="s">
        <v>140</v>
      </c>
      <c r="F27" s="4" t="s">
        <v>150</v>
      </c>
      <c r="G27" s="6" t="s">
        <v>184</v>
      </c>
      <c r="H27" s="8">
        <v>0</v>
      </c>
      <c r="I27" s="5" t="s">
        <v>143</v>
      </c>
      <c r="J27" s="5" t="s">
        <v>157</v>
      </c>
      <c r="K27" s="5" t="s">
        <v>145</v>
      </c>
      <c r="L27" s="5" t="s">
        <v>158</v>
      </c>
      <c r="M27" s="8">
        <v>13792</v>
      </c>
      <c r="N27" s="5" t="s">
        <v>159</v>
      </c>
    </row>
    <row r="28" spans="1:14" ht="39.6" x14ac:dyDescent="0.3">
      <c r="A28" s="1"/>
      <c r="B28" s="5" t="s">
        <v>153</v>
      </c>
      <c r="C28" s="5" t="s">
        <v>176</v>
      </c>
      <c r="D28" s="5" t="s">
        <v>185</v>
      </c>
      <c r="E28" s="4" t="s">
        <v>140</v>
      </c>
      <c r="F28" s="4" t="s">
        <v>150</v>
      </c>
      <c r="G28" s="6" t="s">
        <v>186</v>
      </c>
      <c r="H28" s="8">
        <v>0</v>
      </c>
      <c r="I28" s="5" t="s">
        <v>143</v>
      </c>
      <c r="J28" s="5" t="s">
        <v>144</v>
      </c>
      <c r="K28" s="5" t="s">
        <v>145</v>
      </c>
      <c r="L28" s="5" t="s">
        <v>158</v>
      </c>
      <c r="M28" s="8">
        <v>13750</v>
      </c>
      <c r="N28" s="5" t="s">
        <v>159</v>
      </c>
    </row>
    <row r="29" spans="1:14" ht="26.4" x14ac:dyDescent="0.3">
      <c r="A29" s="1"/>
      <c r="B29" s="5" t="s">
        <v>153</v>
      </c>
      <c r="C29" s="5" t="s">
        <v>176</v>
      </c>
      <c r="D29" s="5" t="s">
        <v>187</v>
      </c>
      <c r="E29" s="4" t="s">
        <v>140</v>
      </c>
      <c r="F29" s="4" t="s">
        <v>150</v>
      </c>
      <c r="G29" s="6" t="s">
        <v>188</v>
      </c>
      <c r="H29" s="8">
        <v>0</v>
      </c>
      <c r="I29" s="5" t="s">
        <v>143</v>
      </c>
      <c r="J29" s="5" t="s">
        <v>157</v>
      </c>
      <c r="K29" s="5" t="s">
        <v>145</v>
      </c>
      <c r="L29" s="5" t="s">
        <v>152</v>
      </c>
      <c r="M29" s="8">
        <v>13746</v>
      </c>
      <c r="N29" s="5" t="s">
        <v>159</v>
      </c>
    </row>
    <row r="30" spans="1:14" x14ac:dyDescent="0.3">
      <c r="A30" s="1"/>
      <c r="B30" s="5" t="s">
        <v>153</v>
      </c>
      <c r="C30" s="5" t="s">
        <v>176</v>
      </c>
      <c r="D30" s="5" t="s">
        <v>189</v>
      </c>
      <c r="E30" s="4" t="s">
        <v>140</v>
      </c>
      <c r="F30" s="4" t="s">
        <v>150</v>
      </c>
      <c r="G30" s="6" t="s">
        <v>190</v>
      </c>
      <c r="H30" s="8">
        <v>0</v>
      </c>
      <c r="I30" s="5" t="s">
        <v>143</v>
      </c>
      <c r="J30" s="5" t="s">
        <v>144</v>
      </c>
      <c r="K30" s="5" t="s">
        <v>145</v>
      </c>
      <c r="L30" s="5" t="s">
        <v>152</v>
      </c>
      <c r="M30" s="8">
        <v>13771</v>
      </c>
      <c r="N30" s="5" t="s">
        <v>159</v>
      </c>
    </row>
    <row r="31" spans="1:14" x14ac:dyDescent="0.3">
      <c r="A31" s="1"/>
      <c r="B31" s="5" t="s">
        <v>191</v>
      </c>
      <c r="C31" s="5" t="s">
        <v>192</v>
      </c>
      <c r="D31" s="5" t="s">
        <v>48</v>
      </c>
      <c r="E31" s="4" t="s">
        <v>140</v>
      </c>
      <c r="F31" s="4" t="s">
        <v>150</v>
      </c>
      <c r="G31" s="6" t="s">
        <v>193</v>
      </c>
      <c r="H31" s="8">
        <v>113.5</v>
      </c>
      <c r="I31" s="5" t="s">
        <v>143</v>
      </c>
      <c r="J31" s="5" t="s">
        <v>144</v>
      </c>
      <c r="K31" s="5" t="s">
        <v>145</v>
      </c>
      <c r="L31" s="5" t="s">
        <v>146</v>
      </c>
      <c r="M31" s="8">
        <v>12602</v>
      </c>
      <c r="N31" s="5" t="s">
        <v>147</v>
      </c>
    </row>
    <row r="32" spans="1:14" x14ac:dyDescent="0.3">
      <c r="A32" s="1"/>
      <c r="B32" s="5" t="s">
        <v>194</v>
      </c>
      <c r="C32" s="5" t="s">
        <v>195</v>
      </c>
      <c r="D32" s="5" t="s">
        <v>196</v>
      </c>
      <c r="E32" s="4" t="s">
        <v>140</v>
      </c>
      <c r="F32" s="4" t="s">
        <v>150</v>
      </c>
      <c r="G32" s="6" t="s">
        <v>197</v>
      </c>
      <c r="H32" s="8">
        <v>0</v>
      </c>
      <c r="I32" s="5" t="s">
        <v>143</v>
      </c>
      <c r="J32" s="5" t="s">
        <v>157</v>
      </c>
      <c r="K32" s="5" t="s">
        <v>145</v>
      </c>
      <c r="L32" s="5" t="s">
        <v>152</v>
      </c>
      <c r="M32" s="8">
        <v>24130</v>
      </c>
      <c r="N32" s="5" t="s">
        <v>159</v>
      </c>
    </row>
    <row r="33" spans="1:14" x14ac:dyDescent="0.3">
      <c r="A33" s="1"/>
      <c r="B33" s="5" t="s">
        <v>194</v>
      </c>
      <c r="C33" s="5" t="s">
        <v>195</v>
      </c>
      <c r="D33" s="5" t="s">
        <v>198</v>
      </c>
      <c r="E33" s="4" t="s">
        <v>140</v>
      </c>
      <c r="F33" s="4" t="s">
        <v>150</v>
      </c>
      <c r="G33" s="6" t="s">
        <v>197</v>
      </c>
      <c r="H33" s="8">
        <v>0</v>
      </c>
      <c r="I33" s="5" t="s">
        <v>143</v>
      </c>
      <c r="J33" s="5" t="s">
        <v>157</v>
      </c>
      <c r="K33" s="5" t="s">
        <v>145</v>
      </c>
      <c r="L33" s="5" t="s">
        <v>152</v>
      </c>
      <c r="M33" s="8">
        <v>24140</v>
      </c>
      <c r="N33" s="5" t="s">
        <v>159</v>
      </c>
    </row>
    <row r="34" spans="1:14" x14ac:dyDescent="0.3">
      <c r="A34" s="1"/>
      <c r="B34" s="5" t="s">
        <v>194</v>
      </c>
      <c r="C34" s="5" t="s">
        <v>199</v>
      </c>
      <c r="D34" s="5" t="s">
        <v>200</v>
      </c>
      <c r="E34" s="4" t="s">
        <v>140</v>
      </c>
      <c r="F34" s="4" t="s">
        <v>150</v>
      </c>
      <c r="G34" s="6" t="s">
        <v>197</v>
      </c>
      <c r="H34" s="8">
        <v>0</v>
      </c>
      <c r="I34" s="5" t="s">
        <v>143</v>
      </c>
      <c r="J34" s="5" t="s">
        <v>157</v>
      </c>
      <c r="K34" s="5" t="s">
        <v>145</v>
      </c>
      <c r="L34" s="5" t="s">
        <v>152</v>
      </c>
      <c r="M34" s="8">
        <v>24126</v>
      </c>
      <c r="N34" s="5" t="s">
        <v>159</v>
      </c>
    </row>
    <row r="35" spans="1:14" x14ac:dyDescent="0.3">
      <c r="A35" s="1"/>
      <c r="B35" s="5" t="s">
        <v>194</v>
      </c>
      <c r="C35" s="5" t="s">
        <v>201</v>
      </c>
      <c r="D35" s="5" t="s">
        <v>202</v>
      </c>
      <c r="E35" s="4" t="s">
        <v>140</v>
      </c>
      <c r="F35" s="4" t="s">
        <v>150</v>
      </c>
      <c r="G35" s="6" t="s">
        <v>197</v>
      </c>
      <c r="H35" s="8">
        <v>0</v>
      </c>
      <c r="I35" s="5" t="s">
        <v>143</v>
      </c>
      <c r="J35" s="5" t="s">
        <v>157</v>
      </c>
      <c r="K35" s="5" t="s">
        <v>145</v>
      </c>
      <c r="L35" s="5" t="s">
        <v>152</v>
      </c>
      <c r="M35" s="8">
        <v>24122</v>
      </c>
      <c r="N35" s="5" t="s">
        <v>159</v>
      </c>
    </row>
    <row r="36" spans="1:14" x14ac:dyDescent="0.3">
      <c r="A36" s="1"/>
      <c r="B36" s="5" t="s">
        <v>194</v>
      </c>
      <c r="C36" s="5" t="s">
        <v>201</v>
      </c>
      <c r="D36" s="5" t="s">
        <v>203</v>
      </c>
      <c r="E36" s="4" t="s">
        <v>140</v>
      </c>
      <c r="F36" s="4" t="s">
        <v>150</v>
      </c>
      <c r="G36" s="6" t="s">
        <v>197</v>
      </c>
      <c r="H36" s="8">
        <v>0</v>
      </c>
      <c r="I36" s="5" t="s">
        <v>143</v>
      </c>
      <c r="J36" s="5" t="s">
        <v>157</v>
      </c>
      <c r="K36" s="5" t="s">
        <v>145</v>
      </c>
      <c r="L36" s="5" t="s">
        <v>152</v>
      </c>
      <c r="M36" s="8">
        <v>24117</v>
      </c>
      <c r="N36" s="5" t="s">
        <v>159</v>
      </c>
    </row>
    <row r="37" spans="1:14" x14ac:dyDescent="0.3">
      <c r="A37" s="1"/>
      <c r="B37" s="5" t="s">
        <v>194</v>
      </c>
      <c r="C37" s="5" t="s">
        <v>204</v>
      </c>
      <c r="D37" s="5" t="s">
        <v>205</v>
      </c>
      <c r="E37" s="4" t="s">
        <v>140</v>
      </c>
      <c r="F37" s="4" t="s">
        <v>150</v>
      </c>
      <c r="G37" s="6" t="s">
        <v>197</v>
      </c>
      <c r="H37" s="8">
        <v>0</v>
      </c>
      <c r="I37" s="5" t="s">
        <v>143</v>
      </c>
      <c r="J37" s="5" t="s">
        <v>157</v>
      </c>
      <c r="K37" s="5" t="s">
        <v>145</v>
      </c>
      <c r="L37" s="5" t="s">
        <v>152</v>
      </c>
      <c r="M37" s="8">
        <v>24072</v>
      </c>
      <c r="N37" s="5" t="s">
        <v>159</v>
      </c>
    </row>
    <row r="38" spans="1:14" x14ac:dyDescent="0.3">
      <c r="A38" s="1"/>
      <c r="B38" s="5" t="s">
        <v>194</v>
      </c>
      <c r="C38" s="5" t="s">
        <v>206</v>
      </c>
      <c r="D38" s="5" t="s">
        <v>207</v>
      </c>
      <c r="E38" s="4" t="s">
        <v>140</v>
      </c>
      <c r="F38" s="4" t="s">
        <v>150</v>
      </c>
      <c r="G38" s="6" t="s">
        <v>197</v>
      </c>
      <c r="H38" s="8">
        <v>0</v>
      </c>
      <c r="I38" s="5" t="s">
        <v>143</v>
      </c>
      <c r="J38" s="5" t="s">
        <v>157</v>
      </c>
      <c r="K38" s="5" t="s">
        <v>145</v>
      </c>
      <c r="L38" s="5" t="s">
        <v>152</v>
      </c>
      <c r="M38" s="8">
        <v>24080</v>
      </c>
      <c r="N38" s="5" t="s">
        <v>159</v>
      </c>
    </row>
    <row r="39" spans="1:14" x14ac:dyDescent="0.3">
      <c r="A39" s="1"/>
      <c r="B39" s="5" t="s">
        <v>194</v>
      </c>
      <c r="C39" s="5" t="s">
        <v>206</v>
      </c>
      <c r="D39" s="5" t="s">
        <v>208</v>
      </c>
      <c r="E39" s="4" t="s">
        <v>140</v>
      </c>
      <c r="F39" s="4" t="s">
        <v>150</v>
      </c>
      <c r="G39" s="6" t="s">
        <v>197</v>
      </c>
      <c r="H39" s="8">
        <v>0</v>
      </c>
      <c r="I39" s="5" t="s">
        <v>143</v>
      </c>
      <c r="J39" s="5" t="s">
        <v>157</v>
      </c>
      <c r="K39" s="5" t="s">
        <v>145</v>
      </c>
      <c r="L39" s="5" t="s">
        <v>152</v>
      </c>
      <c r="M39" s="8">
        <v>24083</v>
      </c>
      <c r="N39" s="5" t="s">
        <v>159</v>
      </c>
    </row>
    <row r="40" spans="1:14" x14ac:dyDescent="0.3">
      <c r="A40" s="1"/>
      <c r="B40" s="5" t="s">
        <v>194</v>
      </c>
      <c r="C40" s="5" t="s">
        <v>206</v>
      </c>
      <c r="D40" s="5" t="s">
        <v>209</v>
      </c>
      <c r="E40" s="4" t="s">
        <v>140</v>
      </c>
      <c r="F40" s="4" t="s">
        <v>150</v>
      </c>
      <c r="G40" s="6" t="s">
        <v>197</v>
      </c>
      <c r="H40" s="8">
        <v>0</v>
      </c>
      <c r="I40" s="5" t="s">
        <v>143</v>
      </c>
      <c r="J40" s="5" t="s">
        <v>157</v>
      </c>
      <c r="K40" s="5" t="s">
        <v>145</v>
      </c>
      <c r="L40" s="5" t="s">
        <v>152</v>
      </c>
      <c r="M40" s="8">
        <v>24097</v>
      </c>
      <c r="N40" s="5" t="s">
        <v>159</v>
      </c>
    </row>
    <row r="41" spans="1:14" ht="66" x14ac:dyDescent="0.3">
      <c r="A41" s="1"/>
      <c r="B41" s="5" t="s">
        <v>194</v>
      </c>
      <c r="C41" s="5" t="s">
        <v>206</v>
      </c>
      <c r="D41" s="5" t="s">
        <v>210</v>
      </c>
      <c r="E41" s="4" t="s">
        <v>211</v>
      </c>
      <c r="F41" s="4" t="s">
        <v>212</v>
      </c>
      <c r="G41" s="6" t="s">
        <v>213</v>
      </c>
      <c r="H41" s="8">
        <v>0</v>
      </c>
      <c r="I41" s="5" t="s">
        <v>143</v>
      </c>
      <c r="J41" s="5" t="s">
        <v>157</v>
      </c>
      <c r="K41" s="5" t="s">
        <v>145</v>
      </c>
      <c r="L41" s="5" t="s">
        <v>158</v>
      </c>
      <c r="M41" s="8">
        <v>24098</v>
      </c>
      <c r="N41" s="5" t="s">
        <v>159</v>
      </c>
    </row>
    <row r="42" spans="1:14" x14ac:dyDescent="0.3">
      <c r="A42" s="1"/>
      <c r="B42" s="5" t="s">
        <v>14</v>
      </c>
      <c r="C42" s="5" t="s">
        <v>214</v>
      </c>
      <c r="D42" s="5" t="s">
        <v>215</v>
      </c>
      <c r="E42" s="4" t="s">
        <v>140</v>
      </c>
      <c r="F42" s="4" t="s">
        <v>150</v>
      </c>
      <c r="G42" s="6" t="s">
        <v>216</v>
      </c>
      <c r="H42" s="8">
        <v>0</v>
      </c>
      <c r="I42" s="5" t="s">
        <v>217</v>
      </c>
      <c r="J42" s="5" t="s">
        <v>157</v>
      </c>
      <c r="K42" s="5" t="s">
        <v>145</v>
      </c>
      <c r="L42" s="5" t="s">
        <v>152</v>
      </c>
      <c r="M42" s="8">
        <v>316</v>
      </c>
      <c r="N42" s="5" t="s">
        <v>159</v>
      </c>
    </row>
    <row r="43" spans="1:14" x14ac:dyDescent="0.3">
      <c r="A43" s="1"/>
      <c r="B43" s="5" t="s">
        <v>45</v>
      </c>
      <c r="C43" s="5" t="s">
        <v>218</v>
      </c>
      <c r="D43" s="5" t="s">
        <v>114</v>
      </c>
      <c r="E43" s="4" t="s">
        <v>140</v>
      </c>
      <c r="F43" s="4" t="s">
        <v>150</v>
      </c>
      <c r="G43" s="6" t="s">
        <v>219</v>
      </c>
      <c r="H43" s="8">
        <v>8.9</v>
      </c>
      <c r="I43" s="5" t="s">
        <v>143</v>
      </c>
      <c r="J43" s="5" t="s">
        <v>144</v>
      </c>
      <c r="K43" s="5" t="s">
        <v>145</v>
      </c>
      <c r="L43" s="5" t="s">
        <v>146</v>
      </c>
      <c r="M43" s="8">
        <v>188</v>
      </c>
      <c r="N43" s="5" t="s">
        <v>147</v>
      </c>
    </row>
    <row r="44" spans="1:14" ht="26.4" x14ac:dyDescent="0.3">
      <c r="A44" s="1"/>
      <c r="B44" s="5" t="s">
        <v>45</v>
      </c>
      <c r="C44" s="5" t="s">
        <v>220</v>
      </c>
      <c r="D44" s="5" t="s">
        <v>221</v>
      </c>
      <c r="E44" s="4" t="s">
        <v>140</v>
      </c>
      <c r="F44" s="4" t="s">
        <v>150</v>
      </c>
      <c r="G44" s="6" t="s">
        <v>222</v>
      </c>
      <c r="H44" s="8">
        <v>0</v>
      </c>
      <c r="I44" s="5" t="s">
        <v>143</v>
      </c>
      <c r="J44" s="5" t="s">
        <v>157</v>
      </c>
      <c r="K44" s="5" t="s">
        <v>145</v>
      </c>
      <c r="L44" s="5" t="s">
        <v>152</v>
      </c>
      <c r="M44" s="8">
        <v>11052</v>
      </c>
      <c r="N44" s="5" t="s">
        <v>159</v>
      </c>
    </row>
    <row r="45" spans="1:14" x14ac:dyDescent="0.3">
      <c r="A45" s="1"/>
      <c r="B45" s="5" t="s">
        <v>223</v>
      </c>
      <c r="C45" s="5" t="s">
        <v>224</v>
      </c>
      <c r="D45" s="5" t="s">
        <v>114</v>
      </c>
      <c r="E45" s="4" t="s">
        <v>225</v>
      </c>
      <c r="F45" s="4" t="s">
        <v>150</v>
      </c>
      <c r="G45" s="6" t="s">
        <v>226</v>
      </c>
      <c r="H45" s="8">
        <v>0</v>
      </c>
      <c r="I45" s="5" t="s">
        <v>143</v>
      </c>
      <c r="J45" s="5" t="s">
        <v>144</v>
      </c>
      <c r="K45" s="5" t="s">
        <v>145</v>
      </c>
      <c r="L45" s="5" t="s">
        <v>146</v>
      </c>
      <c r="M45" s="8">
        <v>13409</v>
      </c>
      <c r="N45" s="5" t="s">
        <v>147</v>
      </c>
    </row>
    <row r="46" spans="1:14" ht="26.4" x14ac:dyDescent="0.3">
      <c r="A46" s="1"/>
      <c r="B46" s="5" t="s">
        <v>227</v>
      </c>
      <c r="C46" s="5" t="s">
        <v>228</v>
      </c>
      <c r="D46" s="5" t="s">
        <v>114</v>
      </c>
      <c r="E46" s="4" t="s">
        <v>229</v>
      </c>
      <c r="F46" s="4" t="s">
        <v>230</v>
      </c>
      <c r="G46" s="6" t="s">
        <v>231</v>
      </c>
      <c r="H46" s="8">
        <v>11.090999999999999</v>
      </c>
      <c r="I46" s="5" t="s">
        <v>143</v>
      </c>
      <c r="J46" s="5" t="s">
        <v>144</v>
      </c>
      <c r="K46" s="5" t="s">
        <v>145</v>
      </c>
      <c r="L46" s="5" t="s">
        <v>146</v>
      </c>
      <c r="M46" s="8">
        <v>124</v>
      </c>
      <c r="N46" s="5" t="s">
        <v>147</v>
      </c>
    </row>
    <row r="47" spans="1:14" x14ac:dyDescent="0.3">
      <c r="A47" s="1"/>
      <c r="B47" s="5" t="s">
        <v>227</v>
      </c>
      <c r="C47" s="5" t="s">
        <v>232</v>
      </c>
      <c r="D47" s="5" t="s">
        <v>233</v>
      </c>
      <c r="E47" s="4" t="s">
        <v>140</v>
      </c>
      <c r="F47" s="4" t="s">
        <v>150</v>
      </c>
      <c r="G47" s="6" t="s">
        <v>234</v>
      </c>
      <c r="H47" s="8">
        <v>0</v>
      </c>
      <c r="I47" s="5" t="s">
        <v>143</v>
      </c>
      <c r="J47" s="5" t="s">
        <v>144</v>
      </c>
      <c r="K47" s="5" t="s">
        <v>145</v>
      </c>
      <c r="L47" s="5" t="s">
        <v>235</v>
      </c>
      <c r="M47" s="8">
        <v>12592</v>
      </c>
      <c r="N47" s="5" t="s">
        <v>159</v>
      </c>
    </row>
    <row r="48" spans="1:14" x14ac:dyDescent="0.3">
      <c r="A48" s="1"/>
      <c r="B48" s="5" t="s">
        <v>236</v>
      </c>
      <c r="C48" s="5" t="s">
        <v>237</v>
      </c>
      <c r="D48" s="5" t="s">
        <v>238</v>
      </c>
      <c r="E48" s="4" t="s">
        <v>140</v>
      </c>
      <c r="F48" s="4" t="s">
        <v>239</v>
      </c>
      <c r="G48" s="6" t="s">
        <v>240</v>
      </c>
      <c r="H48" s="8">
        <v>0</v>
      </c>
      <c r="I48" s="5" t="s">
        <v>217</v>
      </c>
      <c r="J48" s="5" t="s">
        <v>144</v>
      </c>
      <c r="K48" s="5" t="s">
        <v>145</v>
      </c>
      <c r="L48" s="5" t="s">
        <v>152</v>
      </c>
      <c r="M48" s="8">
        <v>15564</v>
      </c>
      <c r="N48" s="5" t="s">
        <v>147</v>
      </c>
    </row>
    <row r="49" spans="1:14" x14ac:dyDescent="0.3">
      <c r="A49" s="1"/>
      <c r="B49" s="5" t="s">
        <v>236</v>
      </c>
      <c r="C49" s="5" t="s">
        <v>241</v>
      </c>
      <c r="D49" s="5" t="s">
        <v>242</v>
      </c>
      <c r="E49" s="4" t="s">
        <v>140</v>
      </c>
      <c r="F49" s="4" t="s">
        <v>243</v>
      </c>
      <c r="G49" s="6" t="s">
        <v>244</v>
      </c>
      <c r="H49" s="8">
        <v>0</v>
      </c>
      <c r="I49" s="5" t="s">
        <v>217</v>
      </c>
      <c r="J49" s="5" t="s">
        <v>144</v>
      </c>
      <c r="K49" s="5" t="s">
        <v>145</v>
      </c>
      <c r="L49" s="5" t="s">
        <v>152</v>
      </c>
      <c r="M49" s="8">
        <v>17248</v>
      </c>
      <c r="N49" s="5" t="s">
        <v>159</v>
      </c>
    </row>
    <row r="50" spans="1:14" x14ac:dyDescent="0.3">
      <c r="A50" s="1"/>
      <c r="B50" s="5" t="s">
        <v>236</v>
      </c>
      <c r="C50" s="5" t="s">
        <v>245</v>
      </c>
      <c r="D50" s="5" t="s">
        <v>246</v>
      </c>
      <c r="E50" s="4" t="s">
        <v>140</v>
      </c>
      <c r="F50" s="4" t="s">
        <v>247</v>
      </c>
      <c r="G50" s="6" t="s">
        <v>248</v>
      </c>
      <c r="H50" s="8">
        <v>0</v>
      </c>
      <c r="I50" s="5" t="s">
        <v>217</v>
      </c>
      <c r="J50" s="5" t="s">
        <v>144</v>
      </c>
      <c r="K50" s="5" t="s">
        <v>145</v>
      </c>
      <c r="L50" s="5" t="s">
        <v>152</v>
      </c>
      <c r="M50" s="8">
        <v>13598</v>
      </c>
      <c r="N50" s="5" t="s">
        <v>159</v>
      </c>
    </row>
    <row r="51" spans="1:14" ht="39.6" x14ac:dyDescent="0.3">
      <c r="A51" s="1"/>
      <c r="B51" s="5" t="s">
        <v>62</v>
      </c>
      <c r="C51" s="5" t="s">
        <v>249</v>
      </c>
      <c r="D51" s="5" t="s">
        <v>57</v>
      </c>
      <c r="E51" s="4" t="s">
        <v>140</v>
      </c>
      <c r="F51" s="4" t="s">
        <v>150</v>
      </c>
      <c r="G51" s="6" t="s">
        <v>250</v>
      </c>
      <c r="H51" s="8">
        <v>31.2</v>
      </c>
      <c r="I51" s="5" t="s">
        <v>143</v>
      </c>
      <c r="J51" s="5" t="s">
        <v>157</v>
      </c>
      <c r="K51" s="5" t="s">
        <v>145</v>
      </c>
      <c r="L51" s="5" t="s">
        <v>146</v>
      </c>
      <c r="M51" s="8">
        <v>22190</v>
      </c>
      <c r="N51" s="5" t="s">
        <v>147</v>
      </c>
    </row>
    <row r="52" spans="1:14" ht="26.4" x14ac:dyDescent="0.3">
      <c r="A52" s="1"/>
      <c r="B52" s="5" t="s">
        <v>62</v>
      </c>
      <c r="C52" s="5" t="s">
        <v>251</v>
      </c>
      <c r="D52" s="5" t="s">
        <v>57</v>
      </c>
      <c r="E52" s="4" t="s">
        <v>140</v>
      </c>
      <c r="F52" s="4" t="s">
        <v>150</v>
      </c>
      <c r="G52" s="6" t="s">
        <v>252</v>
      </c>
      <c r="H52" s="8">
        <v>5.2</v>
      </c>
      <c r="I52" s="5" t="s">
        <v>143</v>
      </c>
      <c r="J52" s="5" t="s">
        <v>157</v>
      </c>
      <c r="K52" s="5" t="s">
        <v>145</v>
      </c>
      <c r="L52" s="5" t="s">
        <v>146</v>
      </c>
      <c r="M52" s="8">
        <v>22659</v>
      </c>
      <c r="N52" s="5" t="s">
        <v>147</v>
      </c>
    </row>
    <row r="53" spans="1:14" ht="26.4" x14ac:dyDescent="0.3">
      <c r="A53" s="1"/>
      <c r="B53" s="5" t="s">
        <v>62</v>
      </c>
      <c r="C53" s="5" t="s">
        <v>253</v>
      </c>
      <c r="D53" s="5" t="s">
        <v>254</v>
      </c>
      <c r="E53" s="4" t="s">
        <v>140</v>
      </c>
      <c r="F53" s="4" t="s">
        <v>150</v>
      </c>
      <c r="G53" s="6" t="s">
        <v>255</v>
      </c>
      <c r="H53" s="8">
        <v>45.5</v>
      </c>
      <c r="I53" s="5" t="s">
        <v>143</v>
      </c>
      <c r="J53" s="5" t="s">
        <v>144</v>
      </c>
      <c r="K53" s="5" t="s">
        <v>145</v>
      </c>
      <c r="L53" s="5" t="s">
        <v>146</v>
      </c>
      <c r="M53" s="8">
        <v>8460</v>
      </c>
      <c r="N53" s="5" t="s">
        <v>159</v>
      </c>
    </row>
    <row r="54" spans="1:14" ht="26.4" x14ac:dyDescent="0.3">
      <c r="A54" s="1"/>
      <c r="B54" s="5" t="s">
        <v>62</v>
      </c>
      <c r="C54" s="5" t="s">
        <v>253</v>
      </c>
      <c r="D54" s="5" t="s">
        <v>256</v>
      </c>
      <c r="E54" s="4" t="s">
        <v>257</v>
      </c>
      <c r="F54" s="4" t="s">
        <v>258</v>
      </c>
      <c r="G54" s="6" t="s">
        <v>259</v>
      </c>
      <c r="H54" s="8">
        <v>0</v>
      </c>
      <c r="I54" s="5" t="s">
        <v>143</v>
      </c>
      <c r="J54" s="5" t="s">
        <v>144</v>
      </c>
      <c r="K54" s="5" t="s">
        <v>145</v>
      </c>
      <c r="L54" s="5" t="s">
        <v>146</v>
      </c>
      <c r="M54" s="8">
        <v>12366</v>
      </c>
      <c r="N54" s="5" t="s">
        <v>159</v>
      </c>
    </row>
    <row r="55" spans="1:14" x14ac:dyDescent="0.3">
      <c r="A55" s="1"/>
      <c r="B55" s="5" t="s">
        <v>62</v>
      </c>
      <c r="C55" s="5" t="s">
        <v>260</v>
      </c>
      <c r="D55" s="5" t="s">
        <v>114</v>
      </c>
      <c r="E55" s="4" t="s">
        <v>140</v>
      </c>
      <c r="F55" s="4" t="s">
        <v>150</v>
      </c>
      <c r="G55" s="6" t="s">
        <v>261</v>
      </c>
      <c r="H55" s="8">
        <v>0</v>
      </c>
      <c r="I55" s="5" t="s">
        <v>143</v>
      </c>
      <c r="J55" s="5" t="s">
        <v>144</v>
      </c>
      <c r="K55" s="5" t="s">
        <v>145</v>
      </c>
      <c r="L55" s="5" t="s">
        <v>146</v>
      </c>
      <c r="M55" s="8">
        <v>199</v>
      </c>
      <c r="N55" s="5" t="s">
        <v>147</v>
      </c>
    </row>
    <row r="56" spans="1:14" ht="52.8" x14ac:dyDescent="0.3">
      <c r="A56" s="1"/>
      <c r="B56" s="5" t="s">
        <v>62</v>
      </c>
      <c r="C56" s="5" t="s">
        <v>260</v>
      </c>
      <c r="D56" s="5" t="s">
        <v>114</v>
      </c>
      <c r="E56" s="4" t="s">
        <v>140</v>
      </c>
      <c r="F56" s="4" t="s">
        <v>150</v>
      </c>
      <c r="G56" s="6" t="s">
        <v>262</v>
      </c>
      <c r="H56" s="8">
        <v>45.5</v>
      </c>
      <c r="I56" s="5" t="s">
        <v>143</v>
      </c>
      <c r="J56" s="5" t="s">
        <v>144</v>
      </c>
      <c r="K56" s="5" t="s">
        <v>145</v>
      </c>
      <c r="L56" s="5" t="s">
        <v>146</v>
      </c>
      <c r="M56" s="8">
        <v>199</v>
      </c>
      <c r="N56" s="5" t="s">
        <v>147</v>
      </c>
    </row>
    <row r="57" spans="1:14" ht="39.6" x14ac:dyDescent="0.3">
      <c r="A57" s="1"/>
      <c r="B57" s="5" t="s">
        <v>263</v>
      </c>
      <c r="C57" s="5" t="s">
        <v>264</v>
      </c>
      <c r="D57" s="5" t="s">
        <v>265</v>
      </c>
      <c r="E57" s="4" t="s">
        <v>140</v>
      </c>
      <c r="F57" s="4" t="s">
        <v>150</v>
      </c>
      <c r="G57" s="6" t="s">
        <v>266</v>
      </c>
      <c r="H57" s="8">
        <v>0</v>
      </c>
      <c r="I57" s="5" t="s">
        <v>143</v>
      </c>
      <c r="J57" s="5" t="s">
        <v>157</v>
      </c>
      <c r="K57" s="5" t="s">
        <v>145</v>
      </c>
      <c r="L57" s="5" t="s">
        <v>152</v>
      </c>
      <c r="M57" s="8">
        <v>14464</v>
      </c>
      <c r="N57" s="5" t="s">
        <v>159</v>
      </c>
    </row>
    <row r="58" spans="1:14" x14ac:dyDescent="0.3">
      <c r="A58" s="1"/>
      <c r="B58" s="5" t="s">
        <v>267</v>
      </c>
      <c r="C58" s="5" t="s">
        <v>268</v>
      </c>
      <c r="D58" s="5" t="s">
        <v>269</v>
      </c>
      <c r="E58" s="4" t="s">
        <v>140</v>
      </c>
      <c r="F58" s="4" t="s">
        <v>150</v>
      </c>
      <c r="G58" s="6" t="s">
        <v>270</v>
      </c>
      <c r="H58" s="8">
        <v>0</v>
      </c>
      <c r="I58" s="5" t="s">
        <v>217</v>
      </c>
      <c r="J58" s="5" t="s">
        <v>144</v>
      </c>
      <c r="K58" s="5" t="s">
        <v>145</v>
      </c>
      <c r="L58" s="5" t="s">
        <v>235</v>
      </c>
      <c r="M58" s="8">
        <v>989</v>
      </c>
      <c r="N58" s="5" t="s">
        <v>147</v>
      </c>
    </row>
    <row r="59" spans="1:14" ht="26.4" x14ac:dyDescent="0.3">
      <c r="A59" s="1"/>
      <c r="B59" s="5" t="s">
        <v>271</v>
      </c>
      <c r="C59" s="5" t="s">
        <v>272</v>
      </c>
      <c r="D59" s="5" t="s">
        <v>273</v>
      </c>
      <c r="E59" s="4" t="s">
        <v>274</v>
      </c>
      <c r="F59" s="4" t="s">
        <v>275</v>
      </c>
      <c r="G59" s="6" t="s">
        <v>276</v>
      </c>
      <c r="H59" s="8">
        <v>0</v>
      </c>
      <c r="I59" s="5" t="s">
        <v>143</v>
      </c>
      <c r="J59" s="5" t="s">
        <v>144</v>
      </c>
      <c r="K59" s="5" t="s">
        <v>145</v>
      </c>
      <c r="L59" s="5" t="s">
        <v>235</v>
      </c>
      <c r="M59" s="8">
        <v>702</v>
      </c>
      <c r="N59" s="5" t="s">
        <v>159</v>
      </c>
    </row>
    <row r="60" spans="1:14" ht="26.4" x14ac:dyDescent="0.3">
      <c r="A60" s="1"/>
      <c r="B60" s="5" t="s">
        <v>271</v>
      </c>
      <c r="C60" s="5" t="s">
        <v>264</v>
      </c>
      <c r="D60" s="5" t="s">
        <v>277</v>
      </c>
      <c r="E60" s="4" t="s">
        <v>140</v>
      </c>
      <c r="F60" s="4" t="s">
        <v>150</v>
      </c>
      <c r="G60" s="6" t="s">
        <v>278</v>
      </c>
      <c r="H60" s="8">
        <v>0</v>
      </c>
      <c r="I60" s="5" t="s">
        <v>143</v>
      </c>
      <c r="J60" s="5" t="s">
        <v>144</v>
      </c>
      <c r="K60" s="5" t="s">
        <v>145</v>
      </c>
      <c r="L60" s="5" t="s">
        <v>235</v>
      </c>
      <c r="M60" s="8">
        <v>10938</v>
      </c>
      <c r="N60" s="5" t="s">
        <v>159</v>
      </c>
    </row>
    <row r="61" spans="1:14" ht="66" x14ac:dyDescent="0.3">
      <c r="A61" s="1"/>
      <c r="B61" s="5" t="s">
        <v>271</v>
      </c>
      <c r="C61" s="5" t="s">
        <v>279</v>
      </c>
      <c r="D61" s="5" t="s">
        <v>280</v>
      </c>
      <c r="E61" s="4" t="s">
        <v>140</v>
      </c>
      <c r="F61" s="4" t="s">
        <v>150</v>
      </c>
      <c r="G61" s="6" t="s">
        <v>281</v>
      </c>
      <c r="H61" s="8">
        <v>0</v>
      </c>
      <c r="I61" s="5" t="s">
        <v>143</v>
      </c>
      <c r="J61" s="5" t="s">
        <v>144</v>
      </c>
      <c r="K61" s="5" t="s">
        <v>145</v>
      </c>
      <c r="L61" s="5" t="s">
        <v>146</v>
      </c>
      <c r="M61" s="8">
        <v>1446</v>
      </c>
      <c r="N61" s="5" t="s">
        <v>159</v>
      </c>
    </row>
    <row r="62" spans="1:14" ht="52.8" x14ac:dyDescent="0.3">
      <c r="A62" s="1"/>
      <c r="B62" s="5" t="s">
        <v>271</v>
      </c>
      <c r="C62" s="5" t="s">
        <v>279</v>
      </c>
      <c r="D62" s="5" t="s">
        <v>17</v>
      </c>
      <c r="E62" s="4" t="s">
        <v>140</v>
      </c>
      <c r="F62" s="4" t="s">
        <v>150</v>
      </c>
      <c r="G62" s="6" t="s">
        <v>282</v>
      </c>
      <c r="H62" s="8">
        <v>0</v>
      </c>
      <c r="I62" s="5" t="s">
        <v>143</v>
      </c>
      <c r="J62" s="5" t="s">
        <v>157</v>
      </c>
      <c r="K62" s="5" t="s">
        <v>145</v>
      </c>
      <c r="L62" s="5" t="s">
        <v>146</v>
      </c>
      <c r="M62" s="8">
        <v>1029</v>
      </c>
      <c r="N62" s="5" t="s">
        <v>159</v>
      </c>
    </row>
    <row r="63" spans="1:14" ht="52.8" x14ac:dyDescent="0.3">
      <c r="A63" s="1"/>
      <c r="B63" s="5" t="s">
        <v>271</v>
      </c>
      <c r="C63" s="5" t="s">
        <v>279</v>
      </c>
      <c r="D63" s="5" t="s">
        <v>17</v>
      </c>
      <c r="E63" s="4" t="s">
        <v>140</v>
      </c>
      <c r="F63" s="4" t="s">
        <v>150</v>
      </c>
      <c r="G63" s="6" t="s">
        <v>283</v>
      </c>
      <c r="H63" s="8">
        <v>0</v>
      </c>
      <c r="I63" s="5" t="s">
        <v>143</v>
      </c>
      <c r="J63" s="5" t="s">
        <v>157</v>
      </c>
      <c r="K63" s="5" t="s">
        <v>145</v>
      </c>
      <c r="L63" s="5" t="s">
        <v>152</v>
      </c>
      <c r="M63" s="8">
        <v>1029</v>
      </c>
      <c r="N63" s="5" t="s">
        <v>159</v>
      </c>
    </row>
    <row r="64" spans="1:14" ht="52.8" x14ac:dyDescent="0.3">
      <c r="A64" s="1"/>
      <c r="B64" s="5" t="s">
        <v>271</v>
      </c>
      <c r="C64" s="5" t="s">
        <v>279</v>
      </c>
      <c r="D64" s="5" t="s">
        <v>17</v>
      </c>
      <c r="E64" s="4" t="s">
        <v>284</v>
      </c>
      <c r="F64" s="4" t="s">
        <v>285</v>
      </c>
      <c r="G64" s="6" t="s">
        <v>286</v>
      </c>
      <c r="H64" s="8">
        <v>0</v>
      </c>
      <c r="I64" s="5" t="s">
        <v>143</v>
      </c>
      <c r="J64" s="5" t="s">
        <v>157</v>
      </c>
      <c r="K64" s="5" t="s">
        <v>145</v>
      </c>
      <c r="L64" s="5" t="s">
        <v>146</v>
      </c>
      <c r="M64" s="8">
        <v>1029</v>
      </c>
      <c r="N64" s="5" t="s">
        <v>159</v>
      </c>
    </row>
    <row r="65" spans="1:14" x14ac:dyDescent="0.3">
      <c r="A65" s="1"/>
      <c r="B65" s="5" t="s">
        <v>78</v>
      </c>
      <c r="C65" s="5" t="s">
        <v>287</v>
      </c>
      <c r="D65" s="5" t="s">
        <v>288</v>
      </c>
      <c r="E65" s="4" t="s">
        <v>289</v>
      </c>
      <c r="F65" s="4" t="s">
        <v>290</v>
      </c>
      <c r="G65" s="6" t="s">
        <v>291</v>
      </c>
      <c r="H65" s="8">
        <v>0</v>
      </c>
      <c r="I65" s="5" t="s">
        <v>143</v>
      </c>
      <c r="J65" s="5" t="s">
        <v>157</v>
      </c>
      <c r="K65" s="5" t="s">
        <v>145</v>
      </c>
      <c r="L65" s="5" t="s">
        <v>292</v>
      </c>
      <c r="M65" s="8">
        <v>12726</v>
      </c>
      <c r="N65" s="5" t="s">
        <v>147</v>
      </c>
    </row>
    <row r="66" spans="1:14" x14ac:dyDescent="0.3">
      <c r="A66" s="1"/>
      <c r="B66" s="5" t="s">
        <v>78</v>
      </c>
      <c r="C66" s="5" t="s">
        <v>287</v>
      </c>
      <c r="D66" s="5" t="s">
        <v>57</v>
      </c>
      <c r="E66" s="4" t="s">
        <v>293</v>
      </c>
      <c r="F66" s="4" t="s">
        <v>294</v>
      </c>
      <c r="G66" s="6" t="s">
        <v>295</v>
      </c>
      <c r="H66" s="8">
        <v>0</v>
      </c>
      <c r="I66" s="5" t="s">
        <v>143</v>
      </c>
      <c r="J66" s="5" t="s">
        <v>157</v>
      </c>
      <c r="K66" s="5" t="s">
        <v>145</v>
      </c>
      <c r="L66" s="5" t="s">
        <v>292</v>
      </c>
      <c r="M66" s="8">
        <v>12720</v>
      </c>
      <c r="N66" s="5" t="s">
        <v>147</v>
      </c>
    </row>
    <row r="67" spans="1:14" x14ac:dyDescent="0.3">
      <c r="A67" s="1"/>
      <c r="B67" s="5" t="s">
        <v>296</v>
      </c>
      <c r="C67" s="5" t="s">
        <v>297</v>
      </c>
      <c r="D67" s="5" t="s">
        <v>298</v>
      </c>
      <c r="E67" s="4" t="s">
        <v>299</v>
      </c>
      <c r="F67" s="4" t="s">
        <v>300</v>
      </c>
      <c r="G67" s="6" t="s">
        <v>301</v>
      </c>
      <c r="H67" s="8">
        <v>0</v>
      </c>
      <c r="I67" s="5" t="s">
        <v>143</v>
      </c>
      <c r="J67" s="5" t="s">
        <v>144</v>
      </c>
      <c r="K67" s="5" t="s">
        <v>145</v>
      </c>
      <c r="L67" s="5" t="s">
        <v>146</v>
      </c>
      <c r="M67" s="8">
        <v>301</v>
      </c>
      <c r="N67" s="5" t="s">
        <v>159</v>
      </c>
    </row>
    <row r="68" spans="1:14" ht="39.6" x14ac:dyDescent="0.3">
      <c r="A68" s="1"/>
      <c r="B68" s="5" t="s">
        <v>302</v>
      </c>
      <c r="C68" s="5" t="s">
        <v>303</v>
      </c>
      <c r="D68" s="5" t="s">
        <v>304</v>
      </c>
      <c r="E68" s="4" t="s">
        <v>140</v>
      </c>
      <c r="F68" s="4" t="s">
        <v>150</v>
      </c>
      <c r="G68" s="6" t="s">
        <v>305</v>
      </c>
      <c r="H68" s="8">
        <v>0</v>
      </c>
      <c r="I68" s="5" t="s">
        <v>143</v>
      </c>
      <c r="J68" s="5" t="s">
        <v>144</v>
      </c>
      <c r="K68" s="5" t="s">
        <v>145</v>
      </c>
      <c r="L68" s="5" t="s">
        <v>306</v>
      </c>
      <c r="M68" s="8">
        <v>8834</v>
      </c>
      <c r="N68" s="5" t="s">
        <v>159</v>
      </c>
    </row>
    <row r="69" spans="1:14" ht="39.6" x14ac:dyDescent="0.3">
      <c r="A69" s="1"/>
      <c r="B69" s="5" t="s">
        <v>307</v>
      </c>
      <c r="C69" s="5" t="s">
        <v>308</v>
      </c>
      <c r="D69" s="5" t="s">
        <v>309</v>
      </c>
      <c r="E69" s="4" t="s">
        <v>140</v>
      </c>
      <c r="F69" s="4" t="s">
        <v>310</v>
      </c>
      <c r="G69" s="6" t="s">
        <v>311</v>
      </c>
      <c r="H69" s="8">
        <v>0</v>
      </c>
      <c r="I69" s="5" t="s">
        <v>143</v>
      </c>
      <c r="J69" s="5" t="s">
        <v>144</v>
      </c>
      <c r="K69" s="5" t="s">
        <v>145</v>
      </c>
      <c r="L69" s="5" t="s">
        <v>152</v>
      </c>
      <c r="M69" s="8">
        <v>22979</v>
      </c>
      <c r="N69" s="5" t="s">
        <v>159</v>
      </c>
    </row>
    <row r="70" spans="1:14" x14ac:dyDescent="0.3">
      <c r="A70" s="1"/>
      <c r="B70" s="5" t="s">
        <v>312</v>
      </c>
      <c r="C70" s="5" t="s">
        <v>313</v>
      </c>
      <c r="D70" s="5" t="s">
        <v>57</v>
      </c>
      <c r="E70" s="4" t="s">
        <v>140</v>
      </c>
      <c r="F70" s="4" t="s">
        <v>150</v>
      </c>
      <c r="G70" s="6" t="s">
        <v>314</v>
      </c>
      <c r="H70" s="8">
        <v>179.37</v>
      </c>
      <c r="I70" s="5" t="s">
        <v>143</v>
      </c>
      <c r="J70" s="5" t="s">
        <v>157</v>
      </c>
      <c r="K70" s="5" t="s">
        <v>145</v>
      </c>
      <c r="L70" s="5" t="s">
        <v>146</v>
      </c>
      <c r="M70" s="8">
        <v>15107</v>
      </c>
      <c r="N70" s="5" t="s">
        <v>147</v>
      </c>
    </row>
    <row r="71" spans="1:14" ht="39.6" x14ac:dyDescent="0.3">
      <c r="A71" s="1"/>
      <c r="B71" s="5" t="s">
        <v>312</v>
      </c>
      <c r="C71" s="5" t="s">
        <v>315</v>
      </c>
      <c r="D71" s="5" t="s">
        <v>316</v>
      </c>
      <c r="E71" s="4" t="s">
        <v>140</v>
      </c>
      <c r="F71" s="4" t="s">
        <v>317</v>
      </c>
      <c r="G71" s="6" t="s">
        <v>318</v>
      </c>
      <c r="H71" s="8">
        <v>0</v>
      </c>
      <c r="I71" s="5" t="s">
        <v>143</v>
      </c>
      <c r="J71" s="5" t="s">
        <v>144</v>
      </c>
      <c r="K71" s="5" t="s">
        <v>145</v>
      </c>
      <c r="L71" s="5" t="s">
        <v>146</v>
      </c>
      <c r="M71" s="8">
        <v>14978</v>
      </c>
      <c r="N71" s="5" t="s">
        <v>159</v>
      </c>
    </row>
    <row r="72" spans="1:14" ht="39.6" x14ac:dyDescent="0.3">
      <c r="A72" s="1"/>
      <c r="B72" s="5" t="s">
        <v>312</v>
      </c>
      <c r="C72" s="5" t="s">
        <v>315</v>
      </c>
      <c r="D72" s="5" t="s">
        <v>17</v>
      </c>
      <c r="E72" s="4" t="s">
        <v>140</v>
      </c>
      <c r="F72" s="4" t="s">
        <v>150</v>
      </c>
      <c r="G72" s="6" t="s">
        <v>319</v>
      </c>
      <c r="H72" s="8">
        <v>0</v>
      </c>
      <c r="I72" s="5" t="s">
        <v>143</v>
      </c>
      <c r="J72" s="5" t="s">
        <v>157</v>
      </c>
      <c r="K72" s="5" t="s">
        <v>145</v>
      </c>
      <c r="L72" s="5" t="s">
        <v>152</v>
      </c>
      <c r="M72" s="8">
        <v>14953</v>
      </c>
      <c r="N72" s="5" t="s">
        <v>159</v>
      </c>
    </row>
    <row r="73" spans="1:14" ht="26.4" x14ac:dyDescent="0.3">
      <c r="A73" s="1"/>
      <c r="B73" s="5" t="s">
        <v>312</v>
      </c>
      <c r="C73" s="5" t="s">
        <v>320</v>
      </c>
      <c r="D73" s="5" t="s">
        <v>321</v>
      </c>
      <c r="E73" s="4" t="s">
        <v>140</v>
      </c>
      <c r="F73" s="4" t="s">
        <v>150</v>
      </c>
      <c r="G73" s="6" t="s">
        <v>322</v>
      </c>
      <c r="H73" s="8">
        <v>0</v>
      </c>
      <c r="I73" s="5" t="s">
        <v>143</v>
      </c>
      <c r="J73" s="5" t="s">
        <v>157</v>
      </c>
      <c r="K73" s="5" t="s">
        <v>145</v>
      </c>
      <c r="L73" s="5" t="s">
        <v>152</v>
      </c>
      <c r="M73" s="8">
        <v>14956</v>
      </c>
      <c r="N73" s="5" t="s">
        <v>159</v>
      </c>
    </row>
    <row r="74" spans="1:14" ht="26.4" x14ac:dyDescent="0.3">
      <c r="A74" s="1"/>
      <c r="B74" s="5" t="s">
        <v>312</v>
      </c>
      <c r="C74" s="5" t="s">
        <v>320</v>
      </c>
      <c r="D74" s="5" t="s">
        <v>321</v>
      </c>
      <c r="E74" s="4" t="s">
        <v>140</v>
      </c>
      <c r="F74" s="4" t="s">
        <v>150</v>
      </c>
      <c r="G74" s="6" t="s">
        <v>323</v>
      </c>
      <c r="H74" s="8">
        <v>0</v>
      </c>
      <c r="I74" s="5" t="s">
        <v>143</v>
      </c>
      <c r="J74" s="5" t="s">
        <v>157</v>
      </c>
      <c r="K74" s="5" t="s">
        <v>145</v>
      </c>
      <c r="L74" s="5" t="s">
        <v>152</v>
      </c>
      <c r="M74" s="8">
        <v>14956</v>
      </c>
      <c r="N74" s="5" t="s">
        <v>159</v>
      </c>
    </row>
    <row r="75" spans="1:14" ht="26.4" x14ac:dyDescent="0.3">
      <c r="A75" s="1"/>
      <c r="B75" s="5" t="s">
        <v>312</v>
      </c>
      <c r="C75" s="5" t="s">
        <v>324</v>
      </c>
      <c r="D75" s="5" t="s">
        <v>325</v>
      </c>
      <c r="E75" s="4" t="s">
        <v>140</v>
      </c>
      <c r="F75" s="4" t="s">
        <v>326</v>
      </c>
      <c r="G75" s="6" t="s">
        <v>327</v>
      </c>
      <c r="H75" s="8">
        <v>0</v>
      </c>
      <c r="I75" s="5" t="s">
        <v>143</v>
      </c>
      <c r="J75" s="5" t="s">
        <v>144</v>
      </c>
      <c r="K75" s="5" t="s">
        <v>145</v>
      </c>
      <c r="L75" s="5" t="s">
        <v>146</v>
      </c>
      <c r="M75" s="8">
        <v>11494</v>
      </c>
      <c r="N75" s="5" t="s">
        <v>159</v>
      </c>
    </row>
    <row r="76" spans="1:14" ht="26.4" x14ac:dyDescent="0.3">
      <c r="A76" s="1"/>
      <c r="B76" s="5" t="s">
        <v>312</v>
      </c>
      <c r="C76" s="5" t="s">
        <v>324</v>
      </c>
      <c r="D76" s="5" t="s">
        <v>328</v>
      </c>
      <c r="E76" s="4" t="s">
        <v>140</v>
      </c>
      <c r="F76" s="4" t="s">
        <v>150</v>
      </c>
      <c r="G76" s="6" t="s">
        <v>327</v>
      </c>
      <c r="H76" s="8">
        <v>0</v>
      </c>
      <c r="I76" s="5" t="s">
        <v>143</v>
      </c>
      <c r="J76" s="5" t="s">
        <v>144</v>
      </c>
      <c r="K76" s="5" t="s">
        <v>145</v>
      </c>
      <c r="L76" s="5" t="s">
        <v>146</v>
      </c>
      <c r="M76" s="8">
        <v>11495</v>
      </c>
      <c r="N76" s="5" t="s">
        <v>159</v>
      </c>
    </row>
    <row r="77" spans="1:14" x14ac:dyDescent="0.3">
      <c r="A77" s="1"/>
      <c r="B77" s="5" t="s">
        <v>329</v>
      </c>
      <c r="C77" s="5" t="s">
        <v>330</v>
      </c>
      <c r="D77" s="5" t="s">
        <v>331</v>
      </c>
      <c r="E77" s="4" t="s">
        <v>140</v>
      </c>
      <c r="F77" s="4" t="s">
        <v>150</v>
      </c>
      <c r="G77" s="6" t="s">
        <v>332</v>
      </c>
      <c r="H77" s="8">
        <v>0</v>
      </c>
      <c r="I77" s="5" t="s">
        <v>143</v>
      </c>
      <c r="J77" s="5" t="s">
        <v>144</v>
      </c>
      <c r="K77" s="5" t="s">
        <v>145</v>
      </c>
      <c r="L77" s="5" t="s">
        <v>146</v>
      </c>
      <c r="M77" s="8">
        <v>10882</v>
      </c>
      <c r="N77" s="5" t="s">
        <v>159</v>
      </c>
    </row>
    <row r="78" spans="1:14" ht="26.4" x14ac:dyDescent="0.3">
      <c r="A78" s="1"/>
      <c r="B78" s="5" t="s">
        <v>329</v>
      </c>
      <c r="C78" s="5" t="s">
        <v>330</v>
      </c>
      <c r="D78" s="5" t="s">
        <v>114</v>
      </c>
      <c r="E78" s="4" t="s">
        <v>140</v>
      </c>
      <c r="F78" s="4" t="s">
        <v>333</v>
      </c>
      <c r="G78" s="6" t="s">
        <v>334</v>
      </c>
      <c r="H78" s="8">
        <v>44.36</v>
      </c>
      <c r="I78" s="5" t="s">
        <v>143</v>
      </c>
      <c r="J78" s="5" t="s">
        <v>144</v>
      </c>
      <c r="K78" s="5" t="s">
        <v>145</v>
      </c>
      <c r="L78" s="5" t="s">
        <v>146</v>
      </c>
      <c r="M78" s="8">
        <v>73</v>
      </c>
      <c r="N78" s="5" t="s">
        <v>147</v>
      </c>
    </row>
    <row r="79" spans="1:14" ht="26.4" x14ac:dyDescent="0.3">
      <c r="A79" s="1"/>
      <c r="B79" s="5" t="s">
        <v>329</v>
      </c>
      <c r="C79" s="5" t="s">
        <v>330</v>
      </c>
      <c r="D79" s="5" t="s">
        <v>114</v>
      </c>
      <c r="E79" s="4" t="s">
        <v>140</v>
      </c>
      <c r="F79" s="4" t="s">
        <v>150</v>
      </c>
      <c r="G79" s="6" t="s">
        <v>335</v>
      </c>
      <c r="H79" s="8">
        <v>0</v>
      </c>
      <c r="I79" s="5" t="s">
        <v>143</v>
      </c>
      <c r="J79" s="5" t="s">
        <v>144</v>
      </c>
      <c r="K79" s="5" t="s">
        <v>145</v>
      </c>
      <c r="L79" s="5" t="s">
        <v>235</v>
      </c>
      <c r="M79" s="8">
        <v>73</v>
      </c>
      <c r="N79" s="5" t="s">
        <v>147</v>
      </c>
    </row>
    <row r="80" spans="1:14" x14ac:dyDescent="0.3">
      <c r="A80" s="1"/>
      <c r="B80" s="5" t="s">
        <v>329</v>
      </c>
      <c r="C80" s="5" t="s">
        <v>330</v>
      </c>
      <c r="D80" s="5" t="s">
        <v>48</v>
      </c>
      <c r="E80" s="4" t="s">
        <v>140</v>
      </c>
      <c r="F80" s="4" t="s">
        <v>150</v>
      </c>
      <c r="G80" s="6" t="s">
        <v>336</v>
      </c>
      <c r="H80" s="8">
        <v>0</v>
      </c>
      <c r="I80" s="5" t="s">
        <v>143</v>
      </c>
      <c r="J80" s="5" t="s">
        <v>144</v>
      </c>
      <c r="K80" s="5" t="s">
        <v>145</v>
      </c>
      <c r="L80" s="5" t="s">
        <v>235</v>
      </c>
      <c r="M80" s="8">
        <v>74</v>
      </c>
      <c r="N80" s="5" t="s">
        <v>147</v>
      </c>
    </row>
    <row r="81" spans="1:14" ht="52.8" x14ac:dyDescent="0.3">
      <c r="A81" s="1"/>
      <c r="B81" s="5" t="s">
        <v>329</v>
      </c>
      <c r="C81" s="5" t="s">
        <v>330</v>
      </c>
      <c r="D81" s="5" t="s">
        <v>337</v>
      </c>
      <c r="E81" s="4" t="s">
        <v>140</v>
      </c>
      <c r="F81" s="4" t="s">
        <v>150</v>
      </c>
      <c r="G81" s="6" t="s">
        <v>338</v>
      </c>
      <c r="H81" s="8">
        <v>0</v>
      </c>
      <c r="I81" s="5" t="s">
        <v>143</v>
      </c>
      <c r="J81" s="5" t="s">
        <v>144</v>
      </c>
      <c r="K81" s="5" t="s">
        <v>145</v>
      </c>
      <c r="L81" s="5" t="s">
        <v>146</v>
      </c>
      <c r="M81" s="8">
        <v>10814</v>
      </c>
      <c r="N81" s="5" t="s">
        <v>159</v>
      </c>
    </row>
    <row r="82" spans="1:14" ht="26.4" x14ac:dyDescent="0.3">
      <c r="A82" s="1"/>
      <c r="B82" s="5" t="s">
        <v>329</v>
      </c>
      <c r="C82" s="5" t="s">
        <v>339</v>
      </c>
      <c r="D82" s="5" t="s">
        <v>114</v>
      </c>
      <c r="E82" s="4" t="s">
        <v>140</v>
      </c>
      <c r="F82" s="4" t="s">
        <v>150</v>
      </c>
      <c r="G82" s="6" t="s">
        <v>340</v>
      </c>
      <c r="H82" s="8">
        <v>0</v>
      </c>
      <c r="I82" s="5" t="s">
        <v>143</v>
      </c>
      <c r="J82" s="5" t="s">
        <v>144</v>
      </c>
      <c r="K82" s="5" t="s">
        <v>145</v>
      </c>
      <c r="L82" s="5" t="s">
        <v>235</v>
      </c>
      <c r="M82" s="8">
        <v>61</v>
      </c>
      <c r="N82" s="5" t="s">
        <v>147</v>
      </c>
    </row>
    <row r="83" spans="1:14" x14ac:dyDescent="0.3">
      <c r="A83" s="1"/>
      <c r="B83" s="5" t="s">
        <v>329</v>
      </c>
      <c r="C83" s="5" t="s">
        <v>339</v>
      </c>
      <c r="D83" s="5" t="s">
        <v>341</v>
      </c>
      <c r="E83" s="4" t="s">
        <v>140</v>
      </c>
      <c r="F83" s="4" t="s">
        <v>150</v>
      </c>
      <c r="G83" s="6" t="s">
        <v>342</v>
      </c>
      <c r="H83" s="8">
        <v>0</v>
      </c>
      <c r="I83" s="5" t="s">
        <v>143</v>
      </c>
      <c r="J83" s="5" t="s">
        <v>144</v>
      </c>
      <c r="K83" s="5" t="s">
        <v>145</v>
      </c>
      <c r="L83" s="5" t="s">
        <v>235</v>
      </c>
      <c r="M83" s="8">
        <v>1586</v>
      </c>
      <c r="N83" s="5" t="s">
        <v>159</v>
      </c>
    </row>
    <row r="84" spans="1:14" x14ac:dyDescent="0.3">
      <c r="A84" s="1"/>
      <c r="B84" s="5" t="s">
        <v>96</v>
      </c>
      <c r="C84" s="5" t="s">
        <v>343</v>
      </c>
      <c r="D84" s="5" t="s">
        <v>114</v>
      </c>
      <c r="E84" s="4" t="s">
        <v>140</v>
      </c>
      <c r="F84" s="4" t="s">
        <v>344</v>
      </c>
      <c r="G84" s="6" t="s">
        <v>345</v>
      </c>
      <c r="H84" s="8">
        <v>68</v>
      </c>
      <c r="I84" s="5" t="s">
        <v>143</v>
      </c>
      <c r="J84" s="5" t="s">
        <v>144</v>
      </c>
      <c r="K84" s="5" t="s">
        <v>145</v>
      </c>
      <c r="L84" s="5" t="s">
        <v>146</v>
      </c>
      <c r="M84" s="8">
        <v>28</v>
      </c>
      <c r="N84" s="5" t="s">
        <v>147</v>
      </c>
    </row>
    <row r="85" spans="1:14" x14ac:dyDescent="0.3">
      <c r="A85" s="1"/>
      <c r="B85" s="5" t="s">
        <v>346</v>
      </c>
      <c r="C85" s="5" t="s">
        <v>347</v>
      </c>
      <c r="D85" s="5" t="s">
        <v>57</v>
      </c>
      <c r="E85" s="4" t="s">
        <v>348</v>
      </c>
      <c r="F85" s="4" t="s">
        <v>349</v>
      </c>
      <c r="G85" s="6" t="s">
        <v>350</v>
      </c>
      <c r="H85" s="8">
        <v>32.1</v>
      </c>
      <c r="I85" s="5" t="s">
        <v>143</v>
      </c>
      <c r="J85" s="5" t="s">
        <v>144</v>
      </c>
      <c r="K85" s="5" t="s">
        <v>145</v>
      </c>
      <c r="L85" s="5" t="s">
        <v>235</v>
      </c>
      <c r="M85" s="8">
        <v>14160</v>
      </c>
      <c r="N85" s="5" t="s">
        <v>147</v>
      </c>
    </row>
    <row r="86" spans="1:14" x14ac:dyDescent="0.3">
      <c r="A86" s="1"/>
      <c r="B86" s="5" t="s">
        <v>346</v>
      </c>
      <c r="C86" s="5" t="s">
        <v>351</v>
      </c>
      <c r="D86" s="5" t="s">
        <v>352</v>
      </c>
      <c r="E86" s="4" t="s">
        <v>353</v>
      </c>
      <c r="F86" s="4" t="s">
        <v>354</v>
      </c>
      <c r="G86" s="6" t="s">
        <v>355</v>
      </c>
      <c r="H86" s="8">
        <v>129</v>
      </c>
      <c r="I86" s="5" t="s">
        <v>143</v>
      </c>
      <c r="J86" s="5" t="s">
        <v>144</v>
      </c>
      <c r="K86" s="5" t="s">
        <v>145</v>
      </c>
      <c r="L86" s="5" t="s">
        <v>235</v>
      </c>
      <c r="M86" s="8">
        <v>14146</v>
      </c>
      <c r="N86" s="5" t="s">
        <v>159</v>
      </c>
    </row>
    <row r="87" spans="1:14" x14ac:dyDescent="0.3">
      <c r="A87" s="1"/>
      <c r="B87" s="5" t="s">
        <v>356</v>
      </c>
      <c r="C87" s="5" t="s">
        <v>357</v>
      </c>
      <c r="D87" s="5" t="s">
        <v>57</v>
      </c>
      <c r="E87" s="4" t="s">
        <v>353</v>
      </c>
      <c r="F87" s="4" t="s">
        <v>358</v>
      </c>
      <c r="G87" s="6" t="s">
        <v>350</v>
      </c>
      <c r="H87" s="8">
        <v>97.15</v>
      </c>
      <c r="I87" s="5" t="s">
        <v>143</v>
      </c>
      <c r="J87" s="5" t="s">
        <v>144</v>
      </c>
      <c r="K87" s="5" t="s">
        <v>145</v>
      </c>
      <c r="L87" s="5" t="s">
        <v>235</v>
      </c>
      <c r="M87" s="8">
        <v>15160</v>
      </c>
      <c r="N87" s="5" t="s">
        <v>147</v>
      </c>
    </row>
    <row r="88" spans="1:14" x14ac:dyDescent="0.3">
      <c r="A88" s="1"/>
      <c r="B88" s="5" t="s">
        <v>359</v>
      </c>
      <c r="C88" s="5" t="s">
        <v>360</v>
      </c>
      <c r="D88" s="5" t="s">
        <v>48</v>
      </c>
      <c r="E88" s="4" t="s">
        <v>140</v>
      </c>
      <c r="F88" s="4" t="s">
        <v>150</v>
      </c>
      <c r="G88" s="6" t="s">
        <v>361</v>
      </c>
      <c r="H88" s="8">
        <v>1.2</v>
      </c>
      <c r="I88" s="5" t="s">
        <v>143</v>
      </c>
      <c r="J88" s="5" t="s">
        <v>144</v>
      </c>
      <c r="K88" s="5" t="s">
        <v>145</v>
      </c>
      <c r="L88" s="5" t="s">
        <v>146</v>
      </c>
      <c r="M88" s="8">
        <v>18814</v>
      </c>
      <c r="N88" s="5" t="s">
        <v>147</v>
      </c>
    </row>
    <row r="89" spans="1:14" ht="39.6" x14ac:dyDescent="0.3">
      <c r="A89" s="1"/>
      <c r="B89" s="5" t="s">
        <v>362</v>
      </c>
      <c r="C89" s="5" t="s">
        <v>363</v>
      </c>
      <c r="D89" s="5" t="s">
        <v>364</v>
      </c>
      <c r="E89" s="4" t="s">
        <v>211</v>
      </c>
      <c r="F89" s="4" t="s">
        <v>212</v>
      </c>
      <c r="G89" s="6" t="s">
        <v>365</v>
      </c>
      <c r="H89" s="8">
        <v>0</v>
      </c>
      <c r="I89" s="5" t="s">
        <v>143</v>
      </c>
      <c r="J89" s="5" t="s">
        <v>157</v>
      </c>
      <c r="K89" s="5" t="s">
        <v>145</v>
      </c>
      <c r="L89" s="5" t="s">
        <v>152</v>
      </c>
      <c r="M89" s="8">
        <v>23758</v>
      </c>
      <c r="N89" s="5" t="s">
        <v>159</v>
      </c>
    </row>
    <row r="90" spans="1:14" x14ac:dyDescent="0.3">
      <c r="A90" s="1"/>
      <c r="B90" s="5" t="s">
        <v>366</v>
      </c>
      <c r="C90" s="5" t="s">
        <v>367</v>
      </c>
      <c r="D90" s="5" t="s">
        <v>368</v>
      </c>
      <c r="E90" s="4" t="s">
        <v>140</v>
      </c>
      <c r="F90" s="4" t="s">
        <v>369</v>
      </c>
      <c r="G90" s="6" t="s">
        <v>370</v>
      </c>
      <c r="H90" s="8">
        <v>217.12</v>
      </c>
      <c r="I90" s="5" t="s">
        <v>143</v>
      </c>
      <c r="J90" s="5" t="s">
        <v>144</v>
      </c>
      <c r="K90" s="5" t="s">
        <v>145</v>
      </c>
      <c r="L90" s="5" t="s">
        <v>146</v>
      </c>
      <c r="M90" s="8">
        <v>14928</v>
      </c>
      <c r="N90" s="5" t="s">
        <v>147</v>
      </c>
    </row>
    <row r="91" spans="1:14" x14ac:dyDescent="0.3">
      <c r="A91" s="1"/>
      <c r="B91" s="5" t="s">
        <v>371</v>
      </c>
      <c r="C91" s="5" t="s">
        <v>372</v>
      </c>
      <c r="D91" s="5" t="s">
        <v>373</v>
      </c>
      <c r="E91" s="4" t="s">
        <v>374</v>
      </c>
      <c r="F91" s="4" t="s">
        <v>212</v>
      </c>
      <c r="G91" s="6" t="s">
        <v>375</v>
      </c>
      <c r="H91" s="8">
        <v>0</v>
      </c>
      <c r="I91" s="5" t="s">
        <v>143</v>
      </c>
      <c r="J91" s="5" t="s">
        <v>144</v>
      </c>
      <c r="K91" s="5" t="s">
        <v>145</v>
      </c>
      <c r="L91" s="5" t="s">
        <v>146</v>
      </c>
      <c r="M91" s="8">
        <v>1974</v>
      </c>
      <c r="N91" s="5" t="s">
        <v>159</v>
      </c>
    </row>
    <row r="92" spans="1:14" ht="26.4" x14ac:dyDescent="0.3">
      <c r="A92" s="1"/>
      <c r="B92" s="5" t="s">
        <v>376</v>
      </c>
      <c r="C92" s="5" t="s">
        <v>377</v>
      </c>
      <c r="D92" s="5" t="s">
        <v>378</v>
      </c>
      <c r="E92" s="4" t="s">
        <v>140</v>
      </c>
      <c r="F92" s="4" t="s">
        <v>150</v>
      </c>
      <c r="G92" s="6" t="s">
        <v>379</v>
      </c>
      <c r="H92" s="8">
        <v>0</v>
      </c>
      <c r="I92" s="5" t="s">
        <v>143</v>
      </c>
      <c r="J92" s="5" t="s">
        <v>144</v>
      </c>
      <c r="K92" s="5" t="s">
        <v>145</v>
      </c>
      <c r="L92" s="5" t="s">
        <v>152</v>
      </c>
      <c r="M92" s="8">
        <v>24124</v>
      </c>
      <c r="N92" s="5" t="s">
        <v>159</v>
      </c>
    </row>
    <row r="93" spans="1:14" ht="39.6" x14ac:dyDescent="0.3">
      <c r="A93" s="1"/>
      <c r="B93" s="5" t="s">
        <v>376</v>
      </c>
      <c r="C93" s="5" t="s">
        <v>380</v>
      </c>
      <c r="D93" s="5" t="s">
        <v>17</v>
      </c>
      <c r="E93" s="4" t="s">
        <v>381</v>
      </c>
      <c r="F93" s="4" t="s">
        <v>382</v>
      </c>
      <c r="G93" s="6" t="s">
        <v>383</v>
      </c>
      <c r="H93" s="8">
        <v>0</v>
      </c>
      <c r="I93" s="5" t="s">
        <v>143</v>
      </c>
      <c r="J93" s="5" t="s">
        <v>157</v>
      </c>
      <c r="K93" s="5" t="s">
        <v>145</v>
      </c>
      <c r="L93" s="5" t="s">
        <v>235</v>
      </c>
      <c r="M93" s="8">
        <v>15242</v>
      </c>
      <c r="N93" s="5" t="s">
        <v>159</v>
      </c>
    </row>
    <row r="94" spans="1:14" x14ac:dyDescent="0.3">
      <c r="A94" s="1"/>
      <c r="B94" s="5" t="s">
        <v>376</v>
      </c>
      <c r="C94" s="5" t="s">
        <v>384</v>
      </c>
      <c r="D94" s="5" t="s">
        <v>385</v>
      </c>
      <c r="E94" s="4" t="s">
        <v>386</v>
      </c>
      <c r="F94" s="4" t="s">
        <v>212</v>
      </c>
      <c r="G94" s="6" t="s">
        <v>387</v>
      </c>
      <c r="H94" s="8">
        <v>0</v>
      </c>
      <c r="I94" s="5" t="s">
        <v>143</v>
      </c>
      <c r="J94" s="5" t="s">
        <v>144</v>
      </c>
      <c r="K94" s="5" t="s">
        <v>145</v>
      </c>
      <c r="L94" s="5" t="s">
        <v>235</v>
      </c>
      <c r="M94" s="8">
        <v>11003</v>
      </c>
      <c r="N94" s="5" t="s">
        <v>159</v>
      </c>
    </row>
    <row r="95" spans="1:14" ht="39.6" x14ac:dyDescent="0.3">
      <c r="A95" s="1"/>
      <c r="B95" s="5" t="s">
        <v>376</v>
      </c>
      <c r="C95" s="5" t="s">
        <v>384</v>
      </c>
      <c r="D95" s="5" t="s">
        <v>17</v>
      </c>
      <c r="E95" s="4" t="s">
        <v>388</v>
      </c>
      <c r="F95" s="4" t="s">
        <v>389</v>
      </c>
      <c r="G95" s="6" t="s">
        <v>390</v>
      </c>
      <c r="H95" s="8">
        <v>0</v>
      </c>
      <c r="I95" s="5" t="s">
        <v>143</v>
      </c>
      <c r="J95" s="5" t="s">
        <v>157</v>
      </c>
      <c r="K95" s="5" t="s">
        <v>145</v>
      </c>
      <c r="L95" s="5" t="s">
        <v>235</v>
      </c>
      <c r="M95" s="8">
        <v>1420</v>
      </c>
      <c r="N95" s="5" t="s">
        <v>159</v>
      </c>
    </row>
    <row r="96" spans="1:14" x14ac:dyDescent="0.3">
      <c r="A96" s="1"/>
      <c r="B96" s="5" t="s">
        <v>376</v>
      </c>
      <c r="C96" s="5" t="s">
        <v>391</v>
      </c>
      <c r="D96" s="5" t="s">
        <v>392</v>
      </c>
      <c r="E96" s="4" t="s">
        <v>140</v>
      </c>
      <c r="F96" s="4" t="s">
        <v>150</v>
      </c>
      <c r="G96" s="6" t="s">
        <v>393</v>
      </c>
      <c r="H96" s="8">
        <v>0</v>
      </c>
      <c r="I96" s="5" t="s">
        <v>143</v>
      </c>
      <c r="J96" s="5" t="s">
        <v>144</v>
      </c>
      <c r="K96" s="5" t="s">
        <v>145</v>
      </c>
      <c r="L96" s="5" t="s">
        <v>152</v>
      </c>
      <c r="M96" s="8">
        <v>352</v>
      </c>
      <c r="N96" s="5" t="s">
        <v>159</v>
      </c>
    </row>
    <row r="97" spans="1:14" ht="66" x14ac:dyDescent="0.3">
      <c r="A97" s="1"/>
      <c r="B97" s="5" t="s">
        <v>376</v>
      </c>
      <c r="C97" s="5" t="s">
        <v>391</v>
      </c>
      <c r="D97" s="5" t="s">
        <v>394</v>
      </c>
      <c r="E97" s="4" t="s">
        <v>140</v>
      </c>
      <c r="F97" s="4" t="s">
        <v>150</v>
      </c>
      <c r="G97" s="6" t="s">
        <v>395</v>
      </c>
      <c r="H97" s="8">
        <v>0</v>
      </c>
      <c r="I97" s="5" t="s">
        <v>143</v>
      </c>
      <c r="J97" s="5" t="s">
        <v>144</v>
      </c>
      <c r="K97" s="5" t="s">
        <v>145</v>
      </c>
      <c r="L97" s="5" t="s">
        <v>152</v>
      </c>
      <c r="M97" s="8">
        <v>8939</v>
      </c>
      <c r="N97" s="5" t="s">
        <v>159</v>
      </c>
    </row>
    <row r="98" spans="1:14" ht="26.4" x14ac:dyDescent="0.3">
      <c r="A98" s="1"/>
      <c r="B98" s="5" t="s">
        <v>376</v>
      </c>
      <c r="C98" s="5" t="s">
        <v>396</v>
      </c>
      <c r="D98" s="5" t="s">
        <v>397</v>
      </c>
      <c r="E98" s="4" t="s">
        <v>398</v>
      </c>
      <c r="F98" s="4" t="s">
        <v>212</v>
      </c>
      <c r="G98" s="6" t="s">
        <v>399</v>
      </c>
      <c r="H98" s="8">
        <v>0</v>
      </c>
      <c r="I98" s="5" t="s">
        <v>143</v>
      </c>
      <c r="J98" s="5" t="s">
        <v>144</v>
      </c>
      <c r="K98" s="5" t="s">
        <v>145</v>
      </c>
      <c r="L98" s="5" t="s">
        <v>152</v>
      </c>
      <c r="M98" s="8">
        <v>13222</v>
      </c>
      <c r="N98" s="5" t="s">
        <v>159</v>
      </c>
    </row>
    <row r="99" spans="1:14" ht="26.4" x14ac:dyDescent="0.3">
      <c r="A99" s="1"/>
      <c r="B99" s="5" t="s">
        <v>376</v>
      </c>
      <c r="C99" s="5" t="s">
        <v>400</v>
      </c>
      <c r="D99" s="5" t="s">
        <v>401</v>
      </c>
      <c r="E99" s="4" t="s">
        <v>140</v>
      </c>
      <c r="F99" s="4" t="s">
        <v>150</v>
      </c>
      <c r="G99" s="6" t="s">
        <v>402</v>
      </c>
      <c r="H99" s="8">
        <v>0</v>
      </c>
      <c r="I99" s="5" t="s">
        <v>143</v>
      </c>
      <c r="J99" s="5" t="s">
        <v>157</v>
      </c>
      <c r="K99" s="5" t="s">
        <v>145</v>
      </c>
      <c r="L99" s="5" t="s">
        <v>152</v>
      </c>
      <c r="M99" s="8">
        <v>23258</v>
      </c>
      <c r="N99" s="5" t="s">
        <v>159</v>
      </c>
    </row>
    <row r="100" spans="1:14" ht="26.4" x14ac:dyDescent="0.3">
      <c r="A100" s="1"/>
      <c r="B100" s="5" t="s">
        <v>376</v>
      </c>
      <c r="C100" s="5" t="s">
        <v>232</v>
      </c>
      <c r="D100" s="5" t="s">
        <v>403</v>
      </c>
      <c r="E100" s="4" t="s">
        <v>140</v>
      </c>
      <c r="F100" s="4" t="s">
        <v>404</v>
      </c>
      <c r="G100" s="6" t="s">
        <v>405</v>
      </c>
      <c r="H100" s="8">
        <v>0</v>
      </c>
      <c r="I100" s="5" t="s">
        <v>143</v>
      </c>
      <c r="J100" s="5" t="s">
        <v>144</v>
      </c>
      <c r="K100" s="5" t="s">
        <v>145</v>
      </c>
      <c r="L100" s="5" t="s">
        <v>152</v>
      </c>
      <c r="M100" s="8">
        <v>12744</v>
      </c>
      <c r="N100" s="5" t="s">
        <v>159</v>
      </c>
    </row>
    <row r="101" spans="1:14" ht="26.4" x14ac:dyDescent="0.3">
      <c r="A101" s="1"/>
      <c r="B101" s="5" t="s">
        <v>376</v>
      </c>
      <c r="C101" s="5" t="s">
        <v>232</v>
      </c>
      <c r="D101" s="5" t="s">
        <v>406</v>
      </c>
      <c r="E101" s="4" t="s">
        <v>140</v>
      </c>
      <c r="F101" s="4" t="s">
        <v>407</v>
      </c>
      <c r="G101" s="6" t="s">
        <v>408</v>
      </c>
      <c r="H101" s="8">
        <v>0</v>
      </c>
      <c r="I101" s="5" t="s">
        <v>143</v>
      </c>
      <c r="J101" s="5" t="s">
        <v>144</v>
      </c>
      <c r="K101" s="5" t="s">
        <v>145</v>
      </c>
      <c r="L101" s="5" t="s">
        <v>235</v>
      </c>
      <c r="M101" s="8">
        <v>23566</v>
      </c>
      <c r="N101" s="5" t="s">
        <v>159</v>
      </c>
    </row>
    <row r="102" spans="1:14" x14ac:dyDescent="0.3">
      <c r="A102" s="1"/>
      <c r="B102" s="5" t="s">
        <v>376</v>
      </c>
      <c r="C102" s="5" t="s">
        <v>204</v>
      </c>
      <c r="D102" s="5" t="s">
        <v>409</v>
      </c>
      <c r="E102" s="4" t="s">
        <v>140</v>
      </c>
      <c r="F102" s="4" t="s">
        <v>150</v>
      </c>
      <c r="G102" s="6" t="s">
        <v>197</v>
      </c>
      <c r="H102" s="8">
        <v>0</v>
      </c>
      <c r="I102" s="5" t="s">
        <v>143</v>
      </c>
      <c r="J102" s="5" t="s">
        <v>157</v>
      </c>
      <c r="K102" s="5" t="s">
        <v>145</v>
      </c>
      <c r="L102" s="5" t="s">
        <v>152</v>
      </c>
      <c r="M102" s="8">
        <v>24077</v>
      </c>
      <c r="N102" s="5" t="s">
        <v>159</v>
      </c>
    </row>
    <row r="103" spans="1:14" x14ac:dyDescent="0.3">
      <c r="A103" s="1"/>
      <c r="B103" s="5" t="s">
        <v>376</v>
      </c>
      <c r="C103" s="5" t="s">
        <v>204</v>
      </c>
      <c r="D103" s="5" t="s">
        <v>410</v>
      </c>
      <c r="E103" s="4" t="s">
        <v>140</v>
      </c>
      <c r="F103" s="4" t="s">
        <v>150</v>
      </c>
      <c r="G103" s="6" t="s">
        <v>197</v>
      </c>
      <c r="H103" s="8">
        <v>0</v>
      </c>
      <c r="I103" s="5" t="s">
        <v>143</v>
      </c>
      <c r="J103" s="5" t="s">
        <v>157</v>
      </c>
      <c r="K103" s="5" t="s">
        <v>145</v>
      </c>
      <c r="L103" s="5" t="s">
        <v>152</v>
      </c>
      <c r="M103" s="8">
        <v>24076</v>
      </c>
      <c r="N103" s="5" t="s">
        <v>159</v>
      </c>
    </row>
    <row r="104" spans="1:14" ht="52.8" x14ac:dyDescent="0.3">
      <c r="A104" s="1"/>
      <c r="B104" s="5" t="s">
        <v>376</v>
      </c>
      <c r="C104" s="5" t="s">
        <v>411</v>
      </c>
      <c r="D104" s="5" t="s">
        <v>412</v>
      </c>
      <c r="E104" s="4" t="s">
        <v>140</v>
      </c>
      <c r="F104" s="4" t="s">
        <v>150</v>
      </c>
      <c r="G104" s="6" t="s">
        <v>413</v>
      </c>
      <c r="H104" s="8">
        <v>0</v>
      </c>
      <c r="I104" s="5" t="s">
        <v>143</v>
      </c>
      <c r="J104" s="5" t="s">
        <v>144</v>
      </c>
      <c r="K104" s="5" t="s">
        <v>145</v>
      </c>
      <c r="L104" s="5" t="s">
        <v>152</v>
      </c>
      <c r="M104" s="8">
        <v>834</v>
      </c>
      <c r="N104" s="5" t="s">
        <v>159</v>
      </c>
    </row>
    <row r="105" spans="1:14" ht="52.8" x14ac:dyDescent="0.3">
      <c r="A105" s="1"/>
      <c r="B105" s="5" t="s">
        <v>376</v>
      </c>
      <c r="C105" s="5" t="s">
        <v>411</v>
      </c>
      <c r="D105" s="5" t="s">
        <v>414</v>
      </c>
      <c r="E105" s="4" t="s">
        <v>140</v>
      </c>
      <c r="F105" s="4" t="s">
        <v>150</v>
      </c>
      <c r="G105" s="6" t="s">
        <v>415</v>
      </c>
      <c r="H105" s="8">
        <v>0</v>
      </c>
      <c r="I105" s="5" t="s">
        <v>143</v>
      </c>
      <c r="J105" s="5" t="s">
        <v>144</v>
      </c>
      <c r="K105" s="5" t="s">
        <v>145</v>
      </c>
      <c r="L105" s="5" t="s">
        <v>152</v>
      </c>
      <c r="M105" s="8">
        <v>9267</v>
      </c>
      <c r="N105" s="5" t="s">
        <v>159</v>
      </c>
    </row>
    <row r="106" spans="1:14" ht="39.6" x14ac:dyDescent="0.3">
      <c r="A106" s="1"/>
      <c r="B106" s="5" t="s">
        <v>376</v>
      </c>
      <c r="C106" s="5" t="s">
        <v>416</v>
      </c>
      <c r="D106" s="5" t="s">
        <v>417</v>
      </c>
      <c r="E106" s="4" t="s">
        <v>140</v>
      </c>
      <c r="F106" s="4" t="s">
        <v>150</v>
      </c>
      <c r="G106" s="6" t="s">
        <v>418</v>
      </c>
      <c r="H106" s="8">
        <v>0</v>
      </c>
      <c r="I106" s="5" t="s">
        <v>143</v>
      </c>
      <c r="J106" s="5" t="s">
        <v>157</v>
      </c>
      <c r="K106" s="5" t="s">
        <v>145</v>
      </c>
      <c r="L106" s="5" t="s">
        <v>152</v>
      </c>
      <c r="M106" s="8">
        <v>1987</v>
      </c>
      <c r="N106" s="5" t="s">
        <v>159</v>
      </c>
    </row>
    <row r="107" spans="1:14" x14ac:dyDescent="0.3">
      <c r="A107" s="1"/>
      <c r="B107" s="5" t="s">
        <v>376</v>
      </c>
      <c r="C107" s="5" t="s">
        <v>419</v>
      </c>
      <c r="D107" s="5" t="s">
        <v>420</v>
      </c>
      <c r="E107" s="4" t="s">
        <v>140</v>
      </c>
      <c r="F107" s="4" t="s">
        <v>421</v>
      </c>
      <c r="G107" s="6" t="s">
        <v>422</v>
      </c>
      <c r="H107" s="8">
        <v>0</v>
      </c>
      <c r="I107" s="5" t="s">
        <v>143</v>
      </c>
      <c r="J107" s="5" t="s">
        <v>144</v>
      </c>
      <c r="K107" s="5" t="s">
        <v>145</v>
      </c>
      <c r="L107" s="5" t="s">
        <v>158</v>
      </c>
      <c r="M107" s="8">
        <v>24082</v>
      </c>
      <c r="N107" s="5" t="s">
        <v>159</v>
      </c>
    </row>
    <row r="108" spans="1:14" ht="26.4" x14ac:dyDescent="0.3">
      <c r="A108" s="1"/>
      <c r="B108" s="5" t="s">
        <v>376</v>
      </c>
      <c r="C108" s="5" t="s">
        <v>419</v>
      </c>
      <c r="D108" s="5" t="s">
        <v>420</v>
      </c>
      <c r="E108" s="4" t="s">
        <v>140</v>
      </c>
      <c r="F108" s="4" t="s">
        <v>423</v>
      </c>
      <c r="G108" s="6" t="s">
        <v>424</v>
      </c>
      <c r="H108" s="8">
        <v>0</v>
      </c>
      <c r="I108" s="5" t="s">
        <v>143</v>
      </c>
      <c r="J108" s="5" t="s">
        <v>144</v>
      </c>
      <c r="K108" s="5" t="s">
        <v>145</v>
      </c>
      <c r="L108" s="5" t="s">
        <v>158</v>
      </c>
      <c r="M108" s="8">
        <v>24082</v>
      </c>
      <c r="N108" s="5" t="s">
        <v>159</v>
      </c>
    </row>
    <row r="109" spans="1:14" ht="66" x14ac:dyDescent="0.3">
      <c r="A109" s="1"/>
      <c r="B109" s="5" t="s">
        <v>376</v>
      </c>
      <c r="C109" s="5" t="s">
        <v>419</v>
      </c>
      <c r="D109" s="5" t="s">
        <v>425</v>
      </c>
      <c r="E109" s="4" t="s">
        <v>140</v>
      </c>
      <c r="F109" s="4" t="s">
        <v>150</v>
      </c>
      <c r="G109" s="6" t="s">
        <v>426</v>
      </c>
      <c r="H109" s="8">
        <v>0</v>
      </c>
      <c r="I109" s="5" t="s">
        <v>143</v>
      </c>
      <c r="J109" s="5" t="s">
        <v>144</v>
      </c>
      <c r="K109" s="5" t="s">
        <v>145</v>
      </c>
      <c r="L109" s="5" t="s">
        <v>152</v>
      </c>
      <c r="M109" s="8">
        <v>8680</v>
      </c>
      <c r="N109" s="5" t="s">
        <v>159</v>
      </c>
    </row>
    <row r="110" spans="1:14" x14ac:dyDescent="0.3">
      <c r="A110" s="1"/>
      <c r="B110" s="5" t="s">
        <v>376</v>
      </c>
      <c r="C110" s="5" t="s">
        <v>427</v>
      </c>
      <c r="D110" s="5" t="s">
        <v>428</v>
      </c>
      <c r="E110" s="4" t="s">
        <v>429</v>
      </c>
      <c r="F110" s="4" t="s">
        <v>430</v>
      </c>
      <c r="G110" s="6" t="s">
        <v>431</v>
      </c>
      <c r="H110" s="8">
        <v>0</v>
      </c>
      <c r="I110" s="5" t="s">
        <v>143</v>
      </c>
      <c r="J110" s="5" t="s">
        <v>144</v>
      </c>
      <c r="K110" s="5" t="s">
        <v>145</v>
      </c>
      <c r="L110" s="5" t="s">
        <v>235</v>
      </c>
      <c r="M110" s="8">
        <v>917</v>
      </c>
      <c r="N110" s="5" t="s">
        <v>159</v>
      </c>
    </row>
    <row r="111" spans="1:14" x14ac:dyDescent="0.3">
      <c r="A111" s="1"/>
      <c r="B111" s="5" t="s">
        <v>376</v>
      </c>
      <c r="C111" s="5" t="s">
        <v>432</v>
      </c>
      <c r="D111" s="5" t="s">
        <v>433</v>
      </c>
      <c r="E111" s="4" t="s">
        <v>434</v>
      </c>
      <c r="F111" s="4" t="s">
        <v>435</v>
      </c>
      <c r="G111" s="6" t="s">
        <v>436</v>
      </c>
      <c r="H111" s="8">
        <v>0</v>
      </c>
      <c r="I111" s="5" t="s">
        <v>143</v>
      </c>
      <c r="J111" s="5" t="s">
        <v>144</v>
      </c>
      <c r="K111" s="5" t="s">
        <v>145</v>
      </c>
      <c r="L111" s="5" t="s">
        <v>146</v>
      </c>
      <c r="M111" s="8">
        <v>897</v>
      </c>
      <c r="N111" s="5" t="s">
        <v>159</v>
      </c>
    </row>
    <row r="112" spans="1:14" x14ac:dyDescent="0.3">
      <c r="A112" s="1"/>
      <c r="B112" s="5" t="s">
        <v>437</v>
      </c>
      <c r="C112" s="5" t="s">
        <v>438</v>
      </c>
      <c r="D112" s="5" t="s">
        <v>439</v>
      </c>
      <c r="E112" s="4" t="s">
        <v>140</v>
      </c>
      <c r="F112" s="4" t="s">
        <v>150</v>
      </c>
      <c r="G112" s="6" t="s">
        <v>440</v>
      </c>
      <c r="H112" s="8">
        <v>0</v>
      </c>
      <c r="I112" s="5" t="s">
        <v>143</v>
      </c>
      <c r="J112" s="5" t="s">
        <v>157</v>
      </c>
      <c r="K112" s="5" t="s">
        <v>145</v>
      </c>
      <c r="L112" s="5" t="s">
        <v>146</v>
      </c>
      <c r="M112" s="8">
        <v>1325</v>
      </c>
      <c r="N112" s="5" t="s">
        <v>159</v>
      </c>
    </row>
    <row r="113" spans="1:14" x14ac:dyDescent="0.3">
      <c r="A113" s="1"/>
      <c r="B113" s="5" t="s">
        <v>437</v>
      </c>
      <c r="C113" s="5" t="s">
        <v>438</v>
      </c>
      <c r="D113" s="5" t="s">
        <v>441</v>
      </c>
      <c r="E113" s="4" t="s">
        <v>442</v>
      </c>
      <c r="F113" s="4" t="s">
        <v>344</v>
      </c>
      <c r="G113" s="6" t="s">
        <v>443</v>
      </c>
      <c r="H113" s="8">
        <v>0</v>
      </c>
      <c r="I113" s="5" t="s">
        <v>143</v>
      </c>
      <c r="J113" s="5" t="s">
        <v>144</v>
      </c>
      <c r="K113" s="5" t="s">
        <v>145</v>
      </c>
      <c r="L113" s="5" t="s">
        <v>146</v>
      </c>
      <c r="M113" s="8">
        <v>11455</v>
      </c>
      <c r="N113" s="5" t="s">
        <v>159</v>
      </c>
    </row>
    <row r="114" spans="1:14" ht="39.6" x14ac:dyDescent="0.3">
      <c r="A114" s="1"/>
      <c r="B114" s="5" t="s">
        <v>437</v>
      </c>
      <c r="C114" s="5" t="s">
        <v>444</v>
      </c>
      <c r="D114" s="5" t="s">
        <v>445</v>
      </c>
      <c r="E114" s="4" t="s">
        <v>140</v>
      </c>
      <c r="F114" s="4" t="s">
        <v>407</v>
      </c>
      <c r="G114" s="6" t="s">
        <v>446</v>
      </c>
      <c r="H114" s="8">
        <v>0</v>
      </c>
      <c r="I114" s="5" t="s">
        <v>143</v>
      </c>
      <c r="J114" s="5" t="s">
        <v>157</v>
      </c>
      <c r="K114" s="5" t="s">
        <v>145</v>
      </c>
      <c r="L114" s="5" t="s">
        <v>146</v>
      </c>
      <c r="M114" s="8">
        <v>1261</v>
      </c>
      <c r="N114" s="5" t="s">
        <v>159</v>
      </c>
    </row>
    <row r="115" spans="1:14" ht="26.4" x14ac:dyDescent="0.3">
      <c r="A115" s="1"/>
      <c r="B115" s="5" t="s">
        <v>111</v>
      </c>
      <c r="C115" s="5" t="s">
        <v>447</v>
      </c>
      <c r="D115" s="5" t="s">
        <v>48</v>
      </c>
      <c r="E115" s="4" t="s">
        <v>140</v>
      </c>
      <c r="F115" s="4" t="s">
        <v>150</v>
      </c>
      <c r="G115" s="6" t="s">
        <v>448</v>
      </c>
      <c r="H115" s="8">
        <v>12.92</v>
      </c>
      <c r="I115" s="5" t="s">
        <v>143</v>
      </c>
      <c r="J115" s="5" t="s">
        <v>144</v>
      </c>
      <c r="K115" s="5" t="s">
        <v>145</v>
      </c>
      <c r="L115" s="5" t="s">
        <v>146</v>
      </c>
      <c r="M115" s="8">
        <v>40</v>
      </c>
      <c r="N115" s="5" t="s">
        <v>147</v>
      </c>
    </row>
    <row r="116" spans="1:14" x14ac:dyDescent="0.3">
      <c r="A116" s="1"/>
      <c r="B116" s="5" t="s">
        <v>111</v>
      </c>
      <c r="C116" s="5" t="s">
        <v>449</v>
      </c>
      <c r="D116" s="5" t="s">
        <v>67</v>
      </c>
      <c r="E116" s="4" t="s">
        <v>450</v>
      </c>
      <c r="F116" s="4" t="s">
        <v>451</v>
      </c>
      <c r="G116" s="6" t="s">
        <v>452</v>
      </c>
      <c r="H116" s="8">
        <v>3.08</v>
      </c>
      <c r="I116" s="5" t="s">
        <v>453</v>
      </c>
      <c r="J116" s="5" t="s">
        <v>144</v>
      </c>
      <c r="K116" s="5" t="s">
        <v>145</v>
      </c>
      <c r="L116" s="5" t="s">
        <v>146</v>
      </c>
      <c r="M116" s="8">
        <v>45</v>
      </c>
      <c r="N116" s="5" t="s">
        <v>147</v>
      </c>
    </row>
    <row r="117" spans="1:14" x14ac:dyDescent="0.3">
      <c r="A117" s="1"/>
      <c r="B117" s="5" t="s">
        <v>111</v>
      </c>
      <c r="C117" s="5" t="s">
        <v>449</v>
      </c>
      <c r="D117" s="5" t="s">
        <v>454</v>
      </c>
      <c r="E117" s="4" t="s">
        <v>455</v>
      </c>
      <c r="F117" s="4" t="s">
        <v>456</v>
      </c>
      <c r="G117" s="6" t="s">
        <v>457</v>
      </c>
      <c r="H117" s="8">
        <v>0</v>
      </c>
      <c r="I117" s="5" t="s">
        <v>217</v>
      </c>
      <c r="J117" s="5" t="s">
        <v>144</v>
      </c>
      <c r="K117" s="5" t="s">
        <v>145</v>
      </c>
      <c r="L117" s="5" t="s">
        <v>235</v>
      </c>
      <c r="M117" s="8">
        <v>11657</v>
      </c>
      <c r="N117" s="5" t="s">
        <v>159</v>
      </c>
    </row>
    <row r="118" spans="1:14" x14ac:dyDescent="0.3">
      <c r="A118" s="1"/>
      <c r="B118" s="5" t="s">
        <v>111</v>
      </c>
      <c r="C118" s="5" t="s">
        <v>458</v>
      </c>
      <c r="D118" s="5" t="s">
        <v>459</v>
      </c>
      <c r="E118" s="4" t="s">
        <v>140</v>
      </c>
      <c r="F118" s="4" t="s">
        <v>150</v>
      </c>
      <c r="G118" s="6" t="s">
        <v>460</v>
      </c>
      <c r="H118" s="8">
        <v>0</v>
      </c>
      <c r="I118" s="5" t="s">
        <v>143</v>
      </c>
      <c r="J118" s="5" t="s">
        <v>144</v>
      </c>
      <c r="K118" s="5" t="s">
        <v>145</v>
      </c>
      <c r="L118" s="5" t="s">
        <v>235</v>
      </c>
      <c r="M118" s="8">
        <v>681</v>
      </c>
      <c r="N118" s="5" t="s">
        <v>159</v>
      </c>
    </row>
    <row r="119" spans="1:14" ht="26.4" x14ac:dyDescent="0.3">
      <c r="A119" s="1"/>
      <c r="B119" s="5" t="s">
        <v>111</v>
      </c>
      <c r="C119" s="5" t="s">
        <v>461</v>
      </c>
      <c r="D119" s="5" t="s">
        <v>462</v>
      </c>
      <c r="E119" s="4" t="s">
        <v>140</v>
      </c>
      <c r="F119" s="4" t="s">
        <v>150</v>
      </c>
      <c r="G119" s="6" t="s">
        <v>463</v>
      </c>
      <c r="H119" s="8">
        <v>0</v>
      </c>
      <c r="I119" s="5" t="s">
        <v>143</v>
      </c>
      <c r="J119" s="5" t="s">
        <v>157</v>
      </c>
      <c r="K119" s="5" t="s">
        <v>145</v>
      </c>
      <c r="L119" s="5" t="s">
        <v>152</v>
      </c>
      <c r="M119" s="8">
        <v>679</v>
      </c>
      <c r="N119" s="5" t="s">
        <v>159</v>
      </c>
    </row>
    <row r="120" spans="1:14" ht="26.4" x14ac:dyDescent="0.3">
      <c r="A120" s="1"/>
      <c r="B120" s="5" t="s">
        <v>111</v>
      </c>
      <c r="C120" s="5" t="s">
        <v>464</v>
      </c>
      <c r="D120" s="5" t="s">
        <v>48</v>
      </c>
      <c r="E120" s="4" t="s">
        <v>465</v>
      </c>
      <c r="F120" s="4" t="s">
        <v>150</v>
      </c>
      <c r="G120" s="6" t="s">
        <v>466</v>
      </c>
      <c r="H120" s="8">
        <v>23.23</v>
      </c>
      <c r="I120" s="5" t="s">
        <v>143</v>
      </c>
      <c r="J120" s="5" t="s">
        <v>144</v>
      </c>
      <c r="K120" s="5" t="s">
        <v>145</v>
      </c>
      <c r="L120" s="5" t="s">
        <v>146</v>
      </c>
      <c r="M120" s="8">
        <v>51</v>
      </c>
      <c r="N120" s="5" t="s">
        <v>147</v>
      </c>
    </row>
    <row r="121" spans="1:14" x14ac:dyDescent="0.3">
      <c r="A121" s="1"/>
      <c r="B121" s="5" t="s">
        <v>120</v>
      </c>
      <c r="C121" s="5" t="s">
        <v>467</v>
      </c>
      <c r="D121" s="5" t="s">
        <v>57</v>
      </c>
      <c r="E121" s="4" t="s">
        <v>140</v>
      </c>
      <c r="F121" s="4" t="s">
        <v>150</v>
      </c>
      <c r="G121" s="6" t="s">
        <v>468</v>
      </c>
      <c r="H121" s="8">
        <v>0</v>
      </c>
      <c r="I121" s="5" t="s">
        <v>143</v>
      </c>
      <c r="J121" s="5" t="s">
        <v>157</v>
      </c>
      <c r="K121" s="5" t="s">
        <v>145</v>
      </c>
      <c r="L121" s="5" t="s">
        <v>152</v>
      </c>
      <c r="M121" s="8">
        <v>258</v>
      </c>
      <c r="N121" s="5" t="s">
        <v>147</v>
      </c>
    </row>
    <row r="122" spans="1:14" ht="39.6" x14ac:dyDescent="0.3">
      <c r="A122" s="1"/>
      <c r="B122" s="5" t="s">
        <v>31</v>
      </c>
      <c r="C122" s="5" t="s">
        <v>469</v>
      </c>
      <c r="D122" s="5" t="s">
        <v>17</v>
      </c>
      <c r="E122" s="4" t="s">
        <v>140</v>
      </c>
      <c r="F122" s="4" t="s">
        <v>150</v>
      </c>
      <c r="G122" s="6" t="s">
        <v>470</v>
      </c>
      <c r="H122" s="8">
        <v>0</v>
      </c>
      <c r="I122" s="5" t="s">
        <v>143</v>
      </c>
      <c r="J122" s="5" t="s">
        <v>157</v>
      </c>
      <c r="K122" s="5" t="s">
        <v>145</v>
      </c>
      <c r="L122" s="5" t="s">
        <v>152</v>
      </c>
      <c r="M122" s="8">
        <v>23020</v>
      </c>
      <c r="N122" s="5" t="s">
        <v>159</v>
      </c>
    </row>
    <row r="123" spans="1:14" ht="52.8" x14ac:dyDescent="0.3">
      <c r="A123" s="1"/>
      <c r="B123" s="5" t="s">
        <v>31</v>
      </c>
      <c r="C123" s="5" t="s">
        <v>471</v>
      </c>
      <c r="D123" s="5" t="s">
        <v>472</v>
      </c>
      <c r="E123" s="4" t="s">
        <v>140</v>
      </c>
      <c r="F123" s="4" t="s">
        <v>150</v>
      </c>
      <c r="G123" s="6" t="s">
        <v>473</v>
      </c>
      <c r="H123" s="8">
        <v>0</v>
      </c>
      <c r="I123" s="5" t="s">
        <v>143</v>
      </c>
      <c r="J123" s="5" t="s">
        <v>157</v>
      </c>
      <c r="K123" s="5" t="s">
        <v>145</v>
      </c>
      <c r="L123" s="5" t="s">
        <v>152</v>
      </c>
      <c r="M123" s="8">
        <v>22626</v>
      </c>
      <c r="N123" s="5" t="s">
        <v>159</v>
      </c>
    </row>
    <row r="124" spans="1:14" ht="26.4" x14ac:dyDescent="0.3">
      <c r="A124" s="1"/>
      <c r="B124" s="5" t="s">
        <v>31</v>
      </c>
      <c r="C124" s="5" t="s">
        <v>471</v>
      </c>
      <c r="D124" s="5" t="s">
        <v>474</v>
      </c>
      <c r="E124" s="4" t="s">
        <v>140</v>
      </c>
      <c r="F124" s="4" t="s">
        <v>150</v>
      </c>
      <c r="G124" s="6" t="s">
        <v>475</v>
      </c>
      <c r="H124" s="8">
        <v>0</v>
      </c>
      <c r="I124" s="5" t="s">
        <v>143</v>
      </c>
      <c r="J124" s="5" t="s">
        <v>144</v>
      </c>
      <c r="K124" s="5" t="s">
        <v>145</v>
      </c>
      <c r="L124" s="5" t="s">
        <v>152</v>
      </c>
      <c r="M124" s="8">
        <v>22636</v>
      </c>
      <c r="N124" s="5" t="s">
        <v>159</v>
      </c>
    </row>
    <row r="125" spans="1:14" ht="39.6" x14ac:dyDescent="0.3">
      <c r="A125" s="1"/>
      <c r="B125" s="5" t="s">
        <v>31</v>
      </c>
      <c r="C125" s="5" t="s">
        <v>471</v>
      </c>
      <c r="D125" s="5" t="s">
        <v>476</v>
      </c>
      <c r="E125" s="4" t="s">
        <v>140</v>
      </c>
      <c r="F125" s="4" t="s">
        <v>150</v>
      </c>
      <c r="G125" s="6" t="s">
        <v>477</v>
      </c>
      <c r="H125" s="8">
        <v>0</v>
      </c>
      <c r="I125" s="5" t="s">
        <v>143</v>
      </c>
      <c r="J125" s="5" t="s">
        <v>144</v>
      </c>
      <c r="K125" s="5" t="s">
        <v>145</v>
      </c>
      <c r="L125" s="5" t="s">
        <v>152</v>
      </c>
      <c r="M125" s="8">
        <v>22635</v>
      </c>
      <c r="N125" s="5" t="s">
        <v>159</v>
      </c>
    </row>
    <row r="126" spans="1:14" ht="26.4" x14ac:dyDescent="0.3">
      <c r="A126" s="1"/>
      <c r="B126" s="5" t="s">
        <v>31</v>
      </c>
      <c r="C126" s="5" t="s">
        <v>478</v>
      </c>
      <c r="D126" s="5" t="s">
        <v>479</v>
      </c>
      <c r="E126" s="4" t="s">
        <v>480</v>
      </c>
      <c r="F126" s="4" t="s">
        <v>481</v>
      </c>
      <c r="G126" s="6" t="s">
        <v>482</v>
      </c>
      <c r="H126" s="8">
        <v>0</v>
      </c>
      <c r="I126" s="5" t="s">
        <v>143</v>
      </c>
      <c r="J126" s="5" t="s">
        <v>144</v>
      </c>
      <c r="K126" s="5" t="s">
        <v>145</v>
      </c>
      <c r="L126" s="5" t="s">
        <v>146</v>
      </c>
      <c r="M126" s="8">
        <v>17739</v>
      </c>
      <c r="N126" s="5" t="s">
        <v>159</v>
      </c>
    </row>
    <row r="127" spans="1:14" ht="39.6" x14ac:dyDescent="0.3">
      <c r="A127" s="1"/>
      <c r="B127" s="5" t="s">
        <v>31</v>
      </c>
      <c r="C127" s="5" t="s">
        <v>483</v>
      </c>
      <c r="D127" s="5" t="s">
        <v>484</v>
      </c>
      <c r="E127" s="4" t="s">
        <v>140</v>
      </c>
      <c r="F127" s="4" t="s">
        <v>150</v>
      </c>
      <c r="G127" s="6" t="s">
        <v>485</v>
      </c>
      <c r="H127" s="8">
        <v>0</v>
      </c>
      <c r="I127" s="5" t="s">
        <v>143</v>
      </c>
      <c r="J127" s="5" t="s">
        <v>157</v>
      </c>
      <c r="K127" s="5" t="s">
        <v>145</v>
      </c>
      <c r="L127" s="5" t="s">
        <v>152</v>
      </c>
      <c r="M127" s="8">
        <v>13658</v>
      </c>
      <c r="N127" s="5" t="s">
        <v>159</v>
      </c>
    </row>
    <row r="128" spans="1:14" ht="52.8" x14ac:dyDescent="0.3">
      <c r="A128" s="1"/>
      <c r="B128" s="5" t="s">
        <v>31</v>
      </c>
      <c r="C128" s="5" t="s">
        <v>486</v>
      </c>
      <c r="D128" s="5" t="s">
        <v>487</v>
      </c>
      <c r="E128" s="4" t="s">
        <v>140</v>
      </c>
      <c r="F128" s="4" t="s">
        <v>150</v>
      </c>
      <c r="G128" s="6" t="s">
        <v>488</v>
      </c>
      <c r="H128" s="8">
        <v>0</v>
      </c>
      <c r="I128" s="5" t="s">
        <v>143</v>
      </c>
      <c r="J128" s="5" t="s">
        <v>157</v>
      </c>
      <c r="K128" s="5" t="s">
        <v>145</v>
      </c>
      <c r="L128" s="5" t="s">
        <v>152</v>
      </c>
      <c r="M128" s="8">
        <v>17377</v>
      </c>
      <c r="N128" s="5" t="s">
        <v>159</v>
      </c>
    </row>
    <row r="129" spans="1:14" ht="26.4" x14ac:dyDescent="0.3">
      <c r="A129" s="1"/>
      <c r="B129" s="5" t="s">
        <v>31</v>
      </c>
      <c r="C129" s="5" t="s">
        <v>486</v>
      </c>
      <c r="D129" s="5" t="s">
        <v>489</v>
      </c>
      <c r="E129" s="4" t="s">
        <v>140</v>
      </c>
      <c r="F129" s="4" t="s">
        <v>150</v>
      </c>
      <c r="G129" s="6" t="s">
        <v>490</v>
      </c>
      <c r="H129" s="8">
        <v>0</v>
      </c>
      <c r="I129" s="5" t="s">
        <v>143</v>
      </c>
      <c r="J129" s="5" t="s">
        <v>157</v>
      </c>
      <c r="K129" s="5" t="s">
        <v>145</v>
      </c>
      <c r="L129" s="5" t="s">
        <v>152</v>
      </c>
      <c r="M129" s="8">
        <v>22616</v>
      </c>
      <c r="N129" s="5" t="s">
        <v>159</v>
      </c>
    </row>
    <row r="130" spans="1:14" ht="66" x14ac:dyDescent="0.3">
      <c r="A130" s="1"/>
      <c r="B130" s="5" t="s">
        <v>31</v>
      </c>
      <c r="C130" s="5" t="s">
        <v>486</v>
      </c>
      <c r="D130" s="5" t="s">
        <v>17</v>
      </c>
      <c r="E130" s="4" t="s">
        <v>491</v>
      </c>
      <c r="F130" s="4" t="s">
        <v>492</v>
      </c>
      <c r="G130" s="6" t="s">
        <v>493</v>
      </c>
      <c r="H130" s="8">
        <v>0</v>
      </c>
      <c r="I130" s="5" t="s">
        <v>143</v>
      </c>
      <c r="J130" s="5" t="s">
        <v>157</v>
      </c>
      <c r="K130" s="5" t="s">
        <v>145</v>
      </c>
      <c r="L130" s="5" t="s">
        <v>146</v>
      </c>
      <c r="M130" s="8">
        <v>17370</v>
      </c>
      <c r="N130" s="5" t="s">
        <v>159</v>
      </c>
    </row>
    <row r="131" spans="1:14" ht="39.6" x14ac:dyDescent="0.3">
      <c r="A131" s="1"/>
      <c r="B131" s="5" t="s">
        <v>31</v>
      </c>
      <c r="C131" s="5" t="s">
        <v>494</v>
      </c>
      <c r="D131" s="5" t="s">
        <v>495</v>
      </c>
      <c r="E131" s="4" t="s">
        <v>140</v>
      </c>
      <c r="F131" s="4" t="s">
        <v>150</v>
      </c>
      <c r="G131" s="6" t="s">
        <v>496</v>
      </c>
      <c r="H131" s="8">
        <v>0</v>
      </c>
      <c r="I131" s="5" t="s">
        <v>143</v>
      </c>
      <c r="J131" s="5" t="s">
        <v>144</v>
      </c>
      <c r="K131" s="5" t="s">
        <v>145</v>
      </c>
      <c r="L131" s="5" t="s">
        <v>152</v>
      </c>
      <c r="M131" s="8">
        <v>22609</v>
      </c>
      <c r="N131" s="5" t="s">
        <v>159</v>
      </c>
    </row>
    <row r="132" spans="1:14" ht="39.6" x14ac:dyDescent="0.3">
      <c r="A132" s="1"/>
      <c r="B132" s="5" t="s">
        <v>31</v>
      </c>
      <c r="C132" s="5" t="s">
        <v>494</v>
      </c>
      <c r="D132" s="5" t="s">
        <v>495</v>
      </c>
      <c r="E132" s="4" t="s">
        <v>497</v>
      </c>
      <c r="F132" s="4" t="s">
        <v>498</v>
      </c>
      <c r="G132" s="6" t="s">
        <v>499</v>
      </c>
      <c r="H132" s="8">
        <v>0</v>
      </c>
      <c r="I132" s="5" t="s">
        <v>143</v>
      </c>
      <c r="J132" s="5" t="s">
        <v>144</v>
      </c>
      <c r="K132" s="5" t="s">
        <v>145</v>
      </c>
      <c r="L132" s="5" t="s">
        <v>146</v>
      </c>
      <c r="M132" s="8">
        <v>22609</v>
      </c>
      <c r="N132" s="5" t="s">
        <v>159</v>
      </c>
    </row>
    <row r="133" spans="1:14" ht="26.4" x14ac:dyDescent="0.3">
      <c r="A133" s="1"/>
      <c r="B133" s="5" t="s">
        <v>31</v>
      </c>
      <c r="C133" s="5" t="s">
        <v>494</v>
      </c>
      <c r="D133" s="5" t="s">
        <v>495</v>
      </c>
      <c r="E133" s="4" t="s">
        <v>500</v>
      </c>
      <c r="F133" s="4" t="s">
        <v>501</v>
      </c>
      <c r="G133" s="6" t="s">
        <v>502</v>
      </c>
      <c r="H133" s="8">
        <v>0</v>
      </c>
      <c r="I133" s="5" t="s">
        <v>143</v>
      </c>
      <c r="J133" s="5" t="s">
        <v>144</v>
      </c>
      <c r="K133" s="5" t="s">
        <v>145</v>
      </c>
      <c r="L133" s="5" t="s">
        <v>146</v>
      </c>
      <c r="M133" s="8">
        <v>22609</v>
      </c>
      <c r="N133" s="5" t="s">
        <v>159</v>
      </c>
    </row>
    <row r="134" spans="1:14" ht="26.4" x14ac:dyDescent="0.3">
      <c r="A134" s="1"/>
      <c r="B134" s="5" t="s">
        <v>31</v>
      </c>
      <c r="C134" s="5" t="s">
        <v>503</v>
      </c>
      <c r="D134" s="5" t="s">
        <v>215</v>
      </c>
      <c r="E134" s="4" t="s">
        <v>140</v>
      </c>
      <c r="F134" s="4" t="s">
        <v>150</v>
      </c>
      <c r="G134" s="6" t="s">
        <v>504</v>
      </c>
      <c r="H134" s="8">
        <v>0</v>
      </c>
      <c r="I134" s="5" t="s">
        <v>143</v>
      </c>
      <c r="J134" s="5" t="s">
        <v>157</v>
      </c>
      <c r="K134" s="5" t="s">
        <v>145</v>
      </c>
      <c r="L134" s="5" t="s">
        <v>152</v>
      </c>
      <c r="M134" s="8">
        <v>11121</v>
      </c>
      <c r="N134" s="5" t="s">
        <v>159</v>
      </c>
    </row>
    <row r="135" spans="1:14" ht="26.4" x14ac:dyDescent="0.3">
      <c r="A135" s="1"/>
      <c r="B135" s="5" t="s">
        <v>31</v>
      </c>
      <c r="C135" s="5" t="s">
        <v>505</v>
      </c>
      <c r="D135" s="5" t="s">
        <v>506</v>
      </c>
      <c r="E135" s="4" t="s">
        <v>507</v>
      </c>
      <c r="F135" s="4" t="s">
        <v>508</v>
      </c>
      <c r="G135" s="6" t="s">
        <v>509</v>
      </c>
      <c r="H135" s="8">
        <v>0</v>
      </c>
      <c r="I135" s="5" t="s">
        <v>143</v>
      </c>
      <c r="J135" s="5" t="s">
        <v>144</v>
      </c>
      <c r="K135" s="5" t="s">
        <v>145</v>
      </c>
      <c r="L135" s="5" t="s">
        <v>146</v>
      </c>
      <c r="M135" s="8">
        <v>13151</v>
      </c>
      <c r="N135" s="5" t="s">
        <v>159</v>
      </c>
    </row>
    <row r="136" spans="1:14" ht="52.8" x14ac:dyDescent="0.3">
      <c r="A136" s="1"/>
      <c r="B136" s="5" t="s">
        <v>31</v>
      </c>
      <c r="C136" s="5" t="s">
        <v>510</v>
      </c>
      <c r="D136" s="5" t="s">
        <v>215</v>
      </c>
      <c r="E136" s="4" t="s">
        <v>140</v>
      </c>
      <c r="F136" s="4" t="s">
        <v>150</v>
      </c>
      <c r="G136" s="6" t="s">
        <v>511</v>
      </c>
      <c r="H136" s="8">
        <v>0</v>
      </c>
      <c r="I136" s="5" t="s">
        <v>143</v>
      </c>
      <c r="J136" s="5" t="s">
        <v>157</v>
      </c>
      <c r="K136" s="5" t="s">
        <v>145</v>
      </c>
      <c r="L136" s="5" t="s">
        <v>152</v>
      </c>
      <c r="M136" s="8">
        <v>10581</v>
      </c>
      <c r="N136" s="5" t="s">
        <v>159</v>
      </c>
    </row>
    <row r="137" spans="1:14" ht="39.6" x14ac:dyDescent="0.3">
      <c r="A137" s="1"/>
      <c r="B137" s="5" t="s">
        <v>31</v>
      </c>
      <c r="C137" s="5" t="s">
        <v>510</v>
      </c>
      <c r="D137" s="5" t="s">
        <v>512</v>
      </c>
      <c r="E137" s="4" t="s">
        <v>140</v>
      </c>
      <c r="F137" s="4" t="s">
        <v>150</v>
      </c>
      <c r="G137" s="6" t="s">
        <v>513</v>
      </c>
      <c r="H137" s="8">
        <v>0</v>
      </c>
      <c r="I137" s="5" t="s">
        <v>143</v>
      </c>
      <c r="J137" s="5" t="s">
        <v>157</v>
      </c>
      <c r="K137" s="5" t="s">
        <v>145</v>
      </c>
      <c r="L137" s="5" t="s">
        <v>152</v>
      </c>
      <c r="M137" s="8">
        <v>13179</v>
      </c>
      <c r="N137" s="5" t="s">
        <v>159</v>
      </c>
    </row>
    <row r="138" spans="1:14" ht="52.8" x14ac:dyDescent="0.3">
      <c r="A138" s="1"/>
      <c r="B138" s="5" t="s">
        <v>31</v>
      </c>
      <c r="C138" s="5" t="s">
        <v>514</v>
      </c>
      <c r="D138" s="5" t="s">
        <v>515</v>
      </c>
      <c r="E138" s="4" t="s">
        <v>140</v>
      </c>
      <c r="F138" s="4" t="s">
        <v>150</v>
      </c>
      <c r="G138" s="6" t="s">
        <v>488</v>
      </c>
      <c r="H138" s="8">
        <v>0</v>
      </c>
      <c r="I138" s="5" t="s">
        <v>143</v>
      </c>
      <c r="J138" s="5" t="s">
        <v>157</v>
      </c>
      <c r="K138" s="5" t="s">
        <v>145</v>
      </c>
      <c r="L138" s="5" t="s">
        <v>152</v>
      </c>
      <c r="M138" s="8">
        <v>17433</v>
      </c>
      <c r="N138" s="5" t="s">
        <v>159</v>
      </c>
    </row>
    <row r="139" spans="1:14" ht="39.6" x14ac:dyDescent="0.3">
      <c r="A139" s="1"/>
      <c r="B139" s="5" t="s">
        <v>31</v>
      </c>
      <c r="C139" s="5" t="s">
        <v>514</v>
      </c>
      <c r="D139" s="5" t="s">
        <v>516</v>
      </c>
      <c r="E139" s="4" t="s">
        <v>140</v>
      </c>
      <c r="F139" s="4" t="s">
        <v>150</v>
      </c>
      <c r="G139" s="6" t="s">
        <v>517</v>
      </c>
      <c r="H139" s="8">
        <v>0</v>
      </c>
      <c r="I139" s="5" t="s">
        <v>143</v>
      </c>
      <c r="J139" s="5" t="s">
        <v>157</v>
      </c>
      <c r="K139" s="5" t="s">
        <v>145</v>
      </c>
      <c r="L139" s="5" t="s">
        <v>152</v>
      </c>
      <c r="M139" s="8">
        <v>17424</v>
      </c>
      <c r="N139" s="5" t="s">
        <v>159</v>
      </c>
    </row>
    <row r="140" spans="1:14" ht="26.4" x14ac:dyDescent="0.3">
      <c r="A140" s="1"/>
      <c r="B140" s="5" t="s">
        <v>31</v>
      </c>
      <c r="C140" s="5" t="s">
        <v>514</v>
      </c>
      <c r="D140" s="5" t="s">
        <v>518</v>
      </c>
      <c r="E140" s="4" t="s">
        <v>140</v>
      </c>
      <c r="F140" s="4" t="s">
        <v>150</v>
      </c>
      <c r="G140" s="6" t="s">
        <v>519</v>
      </c>
      <c r="H140" s="8">
        <v>0</v>
      </c>
      <c r="I140" s="5" t="s">
        <v>143</v>
      </c>
      <c r="J140" s="5" t="s">
        <v>144</v>
      </c>
      <c r="K140" s="5" t="s">
        <v>145</v>
      </c>
      <c r="L140" s="5" t="s">
        <v>152</v>
      </c>
      <c r="M140" s="8">
        <v>17437</v>
      </c>
      <c r="N140" s="5" t="s">
        <v>159</v>
      </c>
    </row>
    <row r="141" spans="1:14" ht="39.6" x14ac:dyDescent="0.3">
      <c r="A141" s="1"/>
      <c r="B141" s="5" t="s">
        <v>31</v>
      </c>
      <c r="C141" s="5" t="s">
        <v>514</v>
      </c>
      <c r="D141" s="5" t="s">
        <v>17</v>
      </c>
      <c r="E141" s="4" t="s">
        <v>520</v>
      </c>
      <c r="F141" s="4" t="s">
        <v>407</v>
      </c>
      <c r="G141" s="6" t="s">
        <v>521</v>
      </c>
      <c r="H141" s="8">
        <v>0</v>
      </c>
      <c r="I141" s="5" t="s">
        <v>143</v>
      </c>
      <c r="J141" s="5" t="s">
        <v>157</v>
      </c>
      <c r="K141" s="5" t="s">
        <v>145</v>
      </c>
      <c r="L141" s="5" t="s">
        <v>235</v>
      </c>
      <c r="M141" s="8">
        <v>17419</v>
      </c>
      <c r="N141" s="5" t="s">
        <v>159</v>
      </c>
    </row>
    <row r="142" spans="1:14" ht="39.6" x14ac:dyDescent="0.3">
      <c r="A142" s="1"/>
      <c r="B142" s="5" t="s">
        <v>522</v>
      </c>
      <c r="C142" s="5" t="s">
        <v>523</v>
      </c>
      <c r="D142" s="5" t="s">
        <v>114</v>
      </c>
      <c r="E142" s="4" t="s">
        <v>524</v>
      </c>
      <c r="F142" s="4" t="s">
        <v>451</v>
      </c>
      <c r="G142" s="6" t="s">
        <v>525</v>
      </c>
      <c r="H142" s="8">
        <v>0</v>
      </c>
      <c r="I142" s="5" t="s">
        <v>143</v>
      </c>
      <c r="J142" s="5" t="s">
        <v>157</v>
      </c>
      <c r="K142" s="5" t="s">
        <v>145</v>
      </c>
      <c r="L142" s="5" t="s">
        <v>292</v>
      </c>
      <c r="M142" s="8">
        <v>24348</v>
      </c>
      <c r="N142" s="5" t="s">
        <v>147</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89" t="s">
        <v>0</v>
      </c>
      <c r="B3" s="190"/>
      <c r="C3" s="190"/>
      <c r="D3" s="190"/>
      <c r="E3" s="190"/>
      <c r="F3" s="192"/>
    </row>
    <row r="4" spans="1:6" ht="0" hidden="1" customHeight="1" x14ac:dyDescent="0.3">
      <c r="A4" s="1"/>
      <c r="B4" s="1"/>
      <c r="C4" s="1"/>
      <c r="D4" s="1"/>
      <c r="E4" s="1"/>
    </row>
    <row r="5" spans="1:6" ht="30" customHeight="1" x14ac:dyDescent="0.3">
      <c r="A5" s="2" t="s">
        <v>526</v>
      </c>
      <c r="B5" s="1"/>
      <c r="C5" s="1"/>
      <c r="D5" s="1"/>
      <c r="E5" s="1"/>
    </row>
    <row r="6" spans="1:6" ht="34.950000000000003" customHeight="1" x14ac:dyDescent="0.3">
      <c r="A6" s="3" t="s">
        <v>3</v>
      </c>
      <c r="B6" s="3" t="s">
        <v>5</v>
      </c>
      <c r="C6" s="3" t="s">
        <v>4</v>
      </c>
      <c r="D6" s="3" t="s">
        <v>6</v>
      </c>
      <c r="E6" s="3" t="s">
        <v>527</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T59"/>
  <sheetViews>
    <sheetView showGridLines="0" zoomScale="70" workbookViewId="0">
      <pane xSplit="2" ySplit="10" topLeftCell="EX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6" width="20" customWidth="1"/>
  </cols>
  <sheetData>
    <row r="1" spans="1:17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row>
    <row r="2" spans="1:17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row>
    <row r="3" spans="1:176" ht="69" customHeight="1" x14ac:dyDescent="0.3">
      <c r="A3" s="1"/>
      <c r="B3" s="189" t="s">
        <v>0</v>
      </c>
      <c r="C3" s="190"/>
      <c r="D3" s="190"/>
      <c r="E3" s="190"/>
      <c r="F3" s="190"/>
      <c r="G3" s="190"/>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row>
    <row r="4" spans="1:176"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row>
    <row r="5" spans="1:176" ht="30" customHeight="1" x14ac:dyDescent="0.3">
      <c r="A5" s="194" t="s">
        <v>528</v>
      </c>
      <c r="B5" s="195"/>
      <c r="C5" s="195"/>
      <c r="D5" s="195"/>
      <c r="E5" s="195"/>
      <c r="F5" s="195"/>
      <c r="G5" s="195"/>
      <c r="H5" s="195"/>
      <c r="I5" s="195"/>
      <c r="J5" s="195"/>
      <c r="K5" s="195"/>
      <c r="L5" s="195"/>
      <c r="M5" s="195"/>
      <c r="N5" s="195"/>
      <c r="O5" s="195"/>
      <c r="P5" s="195"/>
      <c r="Q5" s="195"/>
      <c r="R5" s="195"/>
      <c r="S5" s="195"/>
      <c r="T5" s="195"/>
      <c r="U5" s="195"/>
      <c r="V5" s="195"/>
      <c r="W5" s="195"/>
      <c r="X5" s="195"/>
      <c r="Y5" s="195"/>
      <c r="Z5" s="195"/>
      <c r="AA5" s="195"/>
      <c r="AB5" s="195"/>
      <c r="AC5" s="195"/>
      <c r="AD5" s="195"/>
      <c r="AE5" s="195"/>
      <c r="AF5" s="195"/>
      <c r="AG5" s="195"/>
      <c r="AH5" s="195"/>
      <c r="AI5" s="195"/>
      <c r="AJ5" s="195"/>
      <c r="AK5" s="195"/>
      <c r="AL5" s="195"/>
      <c r="AM5" s="195"/>
      <c r="AN5" s="195"/>
      <c r="AO5" s="195"/>
      <c r="AP5" s="195"/>
      <c r="AQ5" s="195"/>
      <c r="AR5" s="195"/>
      <c r="AS5" s="195"/>
      <c r="AT5" s="195"/>
      <c r="AU5" s="195"/>
      <c r="AV5" s="195"/>
      <c r="AW5" s="195"/>
      <c r="AX5" s="195"/>
      <c r="AY5" s="195"/>
      <c r="AZ5" s="195"/>
      <c r="BA5" s="195"/>
      <c r="BB5" s="195"/>
      <c r="BC5" s="195"/>
      <c r="BD5" s="195"/>
      <c r="BE5" s="195"/>
      <c r="BF5" s="195"/>
      <c r="BG5" s="195"/>
      <c r="BH5" s="195"/>
      <c r="BI5" s="195"/>
      <c r="BJ5" s="195"/>
      <c r="BK5" s="195"/>
      <c r="BL5" s="195"/>
      <c r="BM5" s="195"/>
      <c r="BN5" s="195"/>
      <c r="BO5" s="195"/>
      <c r="BP5" s="195"/>
      <c r="BQ5" s="195"/>
      <c r="BR5" s="195"/>
      <c r="BS5" s="195"/>
      <c r="BT5" s="195"/>
      <c r="BU5" s="195"/>
      <c r="BV5" s="195"/>
      <c r="BW5" s="195"/>
      <c r="BX5" s="195"/>
      <c r="BY5" s="195"/>
      <c r="BZ5" s="195"/>
      <c r="CA5" s="195"/>
      <c r="CB5" s="195"/>
      <c r="CC5" s="195"/>
      <c r="CD5" s="195"/>
      <c r="CE5" s="195"/>
      <c r="CF5" s="195"/>
      <c r="CG5" s="195"/>
      <c r="CH5" s="195"/>
      <c r="CI5" s="195"/>
      <c r="CJ5" s="195"/>
      <c r="CK5" s="195"/>
      <c r="CL5" s="195"/>
      <c r="CM5" s="195"/>
      <c r="CN5" s="195"/>
      <c r="CO5" s="195"/>
      <c r="CP5" s="195"/>
      <c r="CQ5" s="195"/>
      <c r="CR5" s="195"/>
      <c r="CS5" s="195"/>
      <c r="CT5" s="195"/>
      <c r="CU5" s="195"/>
      <c r="CV5" s="195"/>
      <c r="CW5" s="195"/>
      <c r="CX5" s="195"/>
      <c r="CY5" s="195"/>
      <c r="CZ5" s="195"/>
      <c r="DA5" s="195"/>
      <c r="DB5" s="195"/>
      <c r="DC5" s="195"/>
      <c r="DD5" s="195"/>
      <c r="DE5" s="195"/>
      <c r="DF5" s="195"/>
      <c r="DG5" s="195"/>
      <c r="DH5" s="195"/>
      <c r="DI5" s="195"/>
      <c r="DJ5" s="195"/>
      <c r="DK5" s="195"/>
      <c r="DL5" s="195"/>
      <c r="DM5" s="195"/>
      <c r="DN5" s="195"/>
      <c r="DO5" s="195"/>
      <c r="DP5" s="195"/>
      <c r="DQ5" s="195"/>
      <c r="DR5" s="195"/>
      <c r="DS5" s="195"/>
      <c r="DT5" s="195"/>
      <c r="DU5" s="195"/>
      <c r="DV5" s="195"/>
      <c r="DW5" s="195"/>
      <c r="DX5" s="195"/>
      <c r="DY5" s="195"/>
      <c r="DZ5" s="195"/>
      <c r="EA5" s="195"/>
      <c r="EB5" s="195"/>
      <c r="EC5" s="195"/>
      <c r="ED5" s="195"/>
      <c r="EE5" s="195"/>
      <c r="EF5" s="195"/>
      <c r="EG5" s="195"/>
      <c r="EH5" s="195"/>
      <c r="EI5" s="195"/>
      <c r="EJ5" s="195"/>
      <c r="EK5" s="195"/>
      <c r="EL5" s="195"/>
      <c r="EM5" s="195"/>
      <c r="EN5" s="195"/>
      <c r="EO5" s="195"/>
      <c r="EP5" s="195"/>
      <c r="EQ5" s="195"/>
      <c r="ER5" s="195"/>
      <c r="ES5" s="195"/>
      <c r="ET5" s="195"/>
      <c r="EU5" s="195"/>
      <c r="EV5" s="195"/>
      <c r="EW5" s="195"/>
      <c r="EX5" s="195"/>
      <c r="EY5" s="195"/>
      <c r="EZ5" s="195"/>
      <c r="FA5" s="195"/>
      <c r="FB5" s="195"/>
      <c r="FC5" s="195"/>
      <c r="FD5" s="195"/>
      <c r="FE5" s="195"/>
      <c r="FF5" s="195"/>
      <c r="FG5" s="195"/>
      <c r="FH5" s="195"/>
      <c r="FI5" s="195"/>
      <c r="FJ5" s="195"/>
      <c r="FK5" s="1"/>
      <c r="FL5" s="197" t="s">
        <v>529</v>
      </c>
      <c r="FM5" s="196"/>
      <c r="FN5" s="196"/>
      <c r="FO5" s="196"/>
      <c r="FP5" s="196"/>
      <c r="FQ5" s="196"/>
      <c r="FR5" s="196"/>
      <c r="FS5" s="196"/>
      <c r="FT5" s="196"/>
    </row>
    <row r="6" spans="1:176" ht="22.05" hidden="1" customHeight="1" x14ac:dyDescent="0.3">
      <c r="A6" s="193" t="s">
        <v>38</v>
      </c>
      <c r="B6" s="193" t="s">
        <v>530</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216</v>
      </c>
      <c r="DC6" s="9">
        <v>198</v>
      </c>
      <c r="DD6" s="9">
        <v>49607</v>
      </c>
      <c r="DE6" s="9">
        <v>214</v>
      </c>
      <c r="DF6" s="9">
        <v>260</v>
      </c>
      <c r="DG6" s="9">
        <v>2152</v>
      </c>
      <c r="DH6" s="9">
        <v>2128</v>
      </c>
      <c r="DI6" s="9">
        <v>247</v>
      </c>
      <c r="DJ6" s="9">
        <v>228</v>
      </c>
      <c r="DK6" s="9">
        <v>2135</v>
      </c>
      <c r="DL6" s="9">
        <v>261</v>
      </c>
      <c r="DM6" s="9">
        <v>237</v>
      </c>
      <c r="DN6" s="9">
        <v>253</v>
      </c>
      <c r="DO6" s="9">
        <v>770</v>
      </c>
      <c r="DP6" s="9">
        <v>225</v>
      </c>
      <c r="DQ6" s="9">
        <v>2201</v>
      </c>
      <c r="DR6" s="9">
        <v>2171</v>
      </c>
      <c r="DS6" s="9">
        <v>760</v>
      </c>
      <c r="DT6" s="9">
        <v>235</v>
      </c>
      <c r="DU6" s="9">
        <v>238</v>
      </c>
      <c r="DV6" s="9">
        <v>2184</v>
      </c>
      <c r="DW6" s="9">
        <v>61855</v>
      </c>
      <c r="DX6" s="9">
        <v>223</v>
      </c>
      <c r="DY6" s="9">
        <v>226</v>
      </c>
      <c r="DZ6" s="9">
        <v>201</v>
      </c>
      <c r="EA6" s="9">
        <v>258</v>
      </c>
      <c r="EB6" s="9">
        <v>259</v>
      </c>
      <c r="EC6" s="9">
        <v>920</v>
      </c>
      <c r="ED6" s="9">
        <v>257</v>
      </c>
      <c r="EE6" s="9">
        <v>256</v>
      </c>
      <c r="EF6" s="9">
        <v>2148</v>
      </c>
      <c r="EG6" s="9">
        <v>58288</v>
      </c>
      <c r="EH6" s="9">
        <v>58289</v>
      </c>
      <c r="EI6" s="9">
        <v>58839</v>
      </c>
      <c r="EJ6" s="9">
        <v>58840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234</v>
      </c>
      <c r="EZ6" s="9">
        <v>215</v>
      </c>
      <c r="FA6" s="9">
        <v>917</v>
      </c>
      <c r="FB6" s="9">
        <v>289</v>
      </c>
      <c r="FC6" s="9">
        <v>58333</v>
      </c>
      <c r="FD6" s="9">
        <v>58336</v>
      </c>
      <c r="FE6" s="9">
        <v>213</v>
      </c>
      <c r="FF6" s="9">
        <v>232</v>
      </c>
      <c r="FG6" s="9">
        <v>2190</v>
      </c>
      <c r="FH6" s="9">
        <v>202</v>
      </c>
      <c r="FI6" s="9">
        <v>58487</v>
      </c>
      <c r="FJ6" s="193" t="s">
        <v>531</v>
      </c>
      <c r="FK6" s="1"/>
      <c r="FL6" s="10">
        <v>221</v>
      </c>
      <c r="FM6" s="10">
        <v>222</v>
      </c>
      <c r="FN6" s="10">
        <v>224</v>
      </c>
      <c r="FO6" s="10">
        <v>2187</v>
      </c>
      <c r="FP6" s="10">
        <v>227</v>
      </c>
      <c r="FQ6" s="10">
        <v>49400</v>
      </c>
      <c r="FR6" s="10">
        <v>199</v>
      </c>
      <c r="FS6" s="10">
        <v>200</v>
      </c>
      <c r="FT6" s="196" t="s">
        <v>532</v>
      </c>
    </row>
    <row r="7" spans="1:176" ht="15" hidden="1" customHeight="1" x14ac:dyDescent="0.3">
      <c r="A7" s="193"/>
      <c r="B7" s="193"/>
      <c r="C7" s="9" t="s">
        <v>533</v>
      </c>
      <c r="D7" s="9" t="s">
        <v>534</v>
      </c>
      <c r="E7" s="9" t="s">
        <v>534</v>
      </c>
      <c r="F7" s="9" t="s">
        <v>535</v>
      </c>
      <c r="G7" s="9" t="s">
        <v>535</v>
      </c>
      <c r="H7" s="9" t="s">
        <v>535</v>
      </c>
      <c r="I7" s="9" t="s">
        <v>535</v>
      </c>
      <c r="J7" s="9" t="s">
        <v>534</v>
      </c>
      <c r="K7" s="9" t="s">
        <v>534</v>
      </c>
      <c r="L7" s="9" t="s">
        <v>534</v>
      </c>
      <c r="M7" s="9" t="s">
        <v>534</v>
      </c>
      <c r="N7" s="9" t="s">
        <v>534</v>
      </c>
      <c r="O7" s="9" t="s">
        <v>534</v>
      </c>
      <c r="P7" s="9" t="s">
        <v>534</v>
      </c>
      <c r="Q7" s="9" t="s">
        <v>534</v>
      </c>
      <c r="R7" s="9" t="s">
        <v>534</v>
      </c>
      <c r="S7" s="9" t="s">
        <v>534</v>
      </c>
      <c r="T7" s="9" t="s">
        <v>534</v>
      </c>
      <c r="U7" s="9" t="s">
        <v>534</v>
      </c>
      <c r="V7" s="9" t="s">
        <v>534</v>
      </c>
      <c r="W7" s="9" t="s">
        <v>534</v>
      </c>
      <c r="X7" s="9" t="s">
        <v>533</v>
      </c>
      <c r="Y7" s="9" t="s">
        <v>533</v>
      </c>
      <c r="Z7" s="9" t="s">
        <v>533</v>
      </c>
      <c r="AA7" s="9" t="s">
        <v>534</v>
      </c>
      <c r="AB7" s="9" t="s">
        <v>533</v>
      </c>
      <c r="AC7" s="9" t="s">
        <v>533</v>
      </c>
      <c r="AD7" s="9" t="s">
        <v>533</v>
      </c>
      <c r="AE7" s="9" t="s">
        <v>533</v>
      </c>
      <c r="AF7" s="9" t="s">
        <v>533</v>
      </c>
      <c r="AG7" s="9" t="s">
        <v>533</v>
      </c>
      <c r="AH7" s="9" t="s">
        <v>533</v>
      </c>
      <c r="AI7" s="9" t="s">
        <v>533</v>
      </c>
      <c r="AJ7" s="9" t="s">
        <v>534</v>
      </c>
      <c r="AK7" s="9" t="s">
        <v>535</v>
      </c>
      <c r="AL7" s="9" t="s">
        <v>535</v>
      </c>
      <c r="AM7" s="9" t="s">
        <v>535</v>
      </c>
      <c r="AN7" s="9" t="s">
        <v>534</v>
      </c>
      <c r="AO7" s="9" t="s">
        <v>534</v>
      </c>
      <c r="AP7" s="9" t="s">
        <v>534</v>
      </c>
      <c r="AQ7" s="9" t="s">
        <v>534</v>
      </c>
      <c r="AR7" s="9" t="s">
        <v>534</v>
      </c>
      <c r="AS7" s="9" t="s">
        <v>534</v>
      </c>
      <c r="AT7" s="9" t="s">
        <v>534</v>
      </c>
      <c r="AU7" s="9" t="s">
        <v>533</v>
      </c>
      <c r="AV7" s="9" t="s">
        <v>534</v>
      </c>
      <c r="AW7" s="9" t="s">
        <v>534</v>
      </c>
      <c r="AX7" s="9" t="s">
        <v>534</v>
      </c>
      <c r="AY7" s="9" t="s">
        <v>534</v>
      </c>
      <c r="AZ7" s="9" t="s">
        <v>534</v>
      </c>
      <c r="BA7" s="9" t="s">
        <v>534</v>
      </c>
      <c r="BB7" s="9" t="s">
        <v>534</v>
      </c>
      <c r="BC7" s="9" t="s">
        <v>534</v>
      </c>
      <c r="BD7" s="9" t="s">
        <v>533</v>
      </c>
      <c r="BE7" s="9" t="s">
        <v>535</v>
      </c>
      <c r="BF7" s="9" t="s">
        <v>534</v>
      </c>
      <c r="BG7" s="9" t="s">
        <v>534</v>
      </c>
      <c r="BH7" s="9" t="s">
        <v>534</v>
      </c>
      <c r="BI7" s="9" t="s">
        <v>534</v>
      </c>
      <c r="BJ7" s="9" t="s">
        <v>535</v>
      </c>
      <c r="BK7" s="9" t="s">
        <v>535</v>
      </c>
      <c r="BL7" s="9" t="s">
        <v>535</v>
      </c>
      <c r="BM7" s="9" t="s">
        <v>533</v>
      </c>
      <c r="BN7" s="9" t="s">
        <v>533</v>
      </c>
      <c r="BO7" s="9" t="s">
        <v>533</v>
      </c>
      <c r="BP7" s="9" t="s">
        <v>534</v>
      </c>
      <c r="BQ7" s="9" t="s">
        <v>534</v>
      </c>
      <c r="BR7" s="9" t="s">
        <v>534</v>
      </c>
      <c r="BS7" s="9" t="s">
        <v>534</v>
      </c>
      <c r="BT7" s="9" t="s">
        <v>534</v>
      </c>
      <c r="BU7" s="9" t="s">
        <v>534</v>
      </c>
      <c r="BV7" s="9" t="s">
        <v>534</v>
      </c>
      <c r="BW7" s="9" t="s">
        <v>533</v>
      </c>
      <c r="BX7" s="9" t="s">
        <v>533</v>
      </c>
      <c r="BY7" s="9" t="s">
        <v>533</v>
      </c>
      <c r="BZ7" s="9" t="s">
        <v>535</v>
      </c>
      <c r="CA7" s="9" t="s">
        <v>533</v>
      </c>
      <c r="CB7" s="9" t="s">
        <v>534</v>
      </c>
      <c r="CC7" s="9" t="s">
        <v>535</v>
      </c>
      <c r="CD7" s="9" t="s">
        <v>534</v>
      </c>
      <c r="CE7" s="9" t="s">
        <v>534</v>
      </c>
      <c r="CF7" s="9" t="s">
        <v>534</v>
      </c>
      <c r="CG7" s="9" t="s">
        <v>534</v>
      </c>
      <c r="CH7" s="9" t="s">
        <v>534</v>
      </c>
      <c r="CI7" s="9" t="s">
        <v>534</v>
      </c>
      <c r="CJ7" s="9" t="s">
        <v>534</v>
      </c>
      <c r="CK7" s="9" t="s">
        <v>534</v>
      </c>
      <c r="CL7" s="9" t="s">
        <v>534</v>
      </c>
      <c r="CM7" s="9" t="s">
        <v>534</v>
      </c>
      <c r="CN7" s="9" t="s">
        <v>534</v>
      </c>
      <c r="CO7" s="9" t="s">
        <v>534</v>
      </c>
      <c r="CP7" s="9" t="s">
        <v>533</v>
      </c>
      <c r="CQ7" s="9" t="s">
        <v>533</v>
      </c>
      <c r="CR7" s="9" t="s">
        <v>533</v>
      </c>
      <c r="CS7" s="9" t="s">
        <v>533</v>
      </c>
      <c r="CT7" s="9" t="s">
        <v>534</v>
      </c>
      <c r="CU7" s="9" t="s">
        <v>534</v>
      </c>
      <c r="CV7" s="9" t="s">
        <v>534</v>
      </c>
      <c r="CW7" s="9" t="s">
        <v>534</v>
      </c>
      <c r="CX7" s="9" t="s">
        <v>533</v>
      </c>
      <c r="CY7" s="9" t="s">
        <v>535</v>
      </c>
      <c r="CZ7" s="9" t="s">
        <v>535</v>
      </c>
      <c r="DA7" s="9" t="s">
        <v>535</v>
      </c>
      <c r="DB7" s="9" t="s">
        <v>535</v>
      </c>
      <c r="DC7" s="9" t="s">
        <v>535</v>
      </c>
      <c r="DD7" s="9" t="s">
        <v>533</v>
      </c>
      <c r="DE7" s="9" t="s">
        <v>534</v>
      </c>
      <c r="DF7" s="9" t="s">
        <v>534</v>
      </c>
      <c r="DG7" s="9" t="s">
        <v>534</v>
      </c>
      <c r="DH7" s="9" t="s">
        <v>535</v>
      </c>
      <c r="DI7" s="9" t="s">
        <v>535</v>
      </c>
      <c r="DJ7" s="9" t="s">
        <v>534</v>
      </c>
      <c r="DK7" s="9" t="s">
        <v>534</v>
      </c>
      <c r="DL7" s="9" t="s">
        <v>533</v>
      </c>
      <c r="DM7" s="9" t="s">
        <v>533</v>
      </c>
      <c r="DN7" s="9" t="s">
        <v>534</v>
      </c>
      <c r="DO7" s="9" t="s">
        <v>534</v>
      </c>
      <c r="DP7" s="9" t="s">
        <v>534</v>
      </c>
      <c r="DQ7" s="9" t="s">
        <v>534</v>
      </c>
      <c r="DR7" s="9" t="s">
        <v>534</v>
      </c>
      <c r="DS7" s="9" t="s">
        <v>534</v>
      </c>
      <c r="DT7" s="9" t="s">
        <v>533</v>
      </c>
      <c r="DU7" s="9" t="s">
        <v>534</v>
      </c>
      <c r="DV7" s="9" t="s">
        <v>534</v>
      </c>
      <c r="DW7" s="9" t="s">
        <v>535</v>
      </c>
      <c r="DX7" s="9" t="s">
        <v>534</v>
      </c>
      <c r="DY7" s="9" t="s">
        <v>534</v>
      </c>
      <c r="DZ7" s="9" t="s">
        <v>535</v>
      </c>
      <c r="EA7" s="9" t="s">
        <v>534</v>
      </c>
      <c r="EB7" s="9" t="s">
        <v>534</v>
      </c>
      <c r="EC7" s="9" t="s">
        <v>534</v>
      </c>
      <c r="ED7" s="9" t="s">
        <v>535</v>
      </c>
      <c r="EE7" s="9" t="s">
        <v>535</v>
      </c>
      <c r="EF7" s="9" t="s">
        <v>533</v>
      </c>
      <c r="EG7" s="9" t="s">
        <v>534</v>
      </c>
      <c r="EH7" s="9" t="s">
        <v>534</v>
      </c>
      <c r="EI7" s="9" t="s">
        <v>534</v>
      </c>
      <c r="EJ7" s="9" t="s">
        <v>534</v>
      </c>
      <c r="EK7" s="9" t="s">
        <v>534</v>
      </c>
      <c r="EL7" s="9" t="s">
        <v>534</v>
      </c>
      <c r="EM7" s="9" t="s">
        <v>533</v>
      </c>
      <c r="EN7" s="9" t="s">
        <v>533</v>
      </c>
      <c r="EO7" s="9" t="s">
        <v>533</v>
      </c>
      <c r="EP7" s="9" t="s">
        <v>533</v>
      </c>
      <c r="EQ7" s="9" t="s">
        <v>535</v>
      </c>
      <c r="ER7" s="9" t="s">
        <v>533</v>
      </c>
      <c r="ES7" s="9" t="s">
        <v>533</v>
      </c>
      <c r="ET7" s="9" t="s">
        <v>533</v>
      </c>
      <c r="EU7" s="9" t="s">
        <v>534</v>
      </c>
      <c r="EV7" s="9" t="s">
        <v>534</v>
      </c>
      <c r="EW7" s="9" t="s">
        <v>534</v>
      </c>
      <c r="EX7" s="9" t="s">
        <v>533</v>
      </c>
      <c r="EY7" s="9" t="s">
        <v>533</v>
      </c>
      <c r="EZ7" s="9" t="s">
        <v>535</v>
      </c>
      <c r="FA7" s="9" t="s">
        <v>534</v>
      </c>
      <c r="FB7" s="9" t="s">
        <v>535</v>
      </c>
      <c r="FC7" s="9" t="s">
        <v>535</v>
      </c>
      <c r="FD7" s="9" t="s">
        <v>535</v>
      </c>
      <c r="FE7" s="9" t="s">
        <v>534</v>
      </c>
      <c r="FF7" s="9" t="s">
        <v>535</v>
      </c>
      <c r="FG7" s="9" t="s">
        <v>535</v>
      </c>
      <c r="FH7" s="9" t="s">
        <v>534</v>
      </c>
      <c r="FI7" s="9" t="s">
        <v>534</v>
      </c>
      <c r="FJ7" s="193"/>
      <c r="FK7" s="1"/>
      <c r="FL7" s="10" t="s">
        <v>535</v>
      </c>
      <c r="FM7" s="10" t="s">
        <v>534</v>
      </c>
      <c r="FN7" s="10" t="s">
        <v>535</v>
      </c>
      <c r="FO7" s="10" t="s">
        <v>535</v>
      </c>
      <c r="FP7" s="10" t="s">
        <v>535</v>
      </c>
      <c r="FQ7" s="10" t="s">
        <v>535</v>
      </c>
      <c r="FR7" s="10" t="s">
        <v>535</v>
      </c>
      <c r="FS7" s="10" t="s">
        <v>535</v>
      </c>
      <c r="FT7" s="196"/>
    </row>
    <row r="8" spans="1:176" ht="15" hidden="1" customHeight="1" x14ac:dyDescent="0.3">
      <c r="A8" s="193"/>
      <c r="B8" s="193"/>
      <c r="C8" s="9" t="s">
        <v>536</v>
      </c>
      <c r="D8" s="9" t="s">
        <v>536</v>
      </c>
      <c r="E8" s="9" t="s">
        <v>536</v>
      </c>
      <c r="F8" s="9" t="s">
        <v>537</v>
      </c>
      <c r="G8" s="9" t="s">
        <v>537</v>
      </c>
      <c r="H8" s="9" t="s">
        <v>536</v>
      </c>
      <c r="I8" s="9" t="s">
        <v>536</v>
      </c>
      <c r="J8" s="9" t="s">
        <v>537</v>
      </c>
      <c r="K8" s="9" t="s">
        <v>537</v>
      </c>
      <c r="L8" s="9" t="s">
        <v>537</v>
      </c>
      <c r="M8" s="9" t="s">
        <v>537</v>
      </c>
      <c r="N8" s="9" t="s">
        <v>537</v>
      </c>
      <c r="O8" s="9" t="s">
        <v>537</v>
      </c>
      <c r="P8" s="9" t="s">
        <v>537</v>
      </c>
      <c r="Q8" s="9" t="s">
        <v>537</v>
      </c>
      <c r="R8" s="9" t="s">
        <v>536</v>
      </c>
      <c r="S8" s="9" t="s">
        <v>536</v>
      </c>
      <c r="T8" s="9" t="s">
        <v>537</v>
      </c>
      <c r="U8" s="9" t="s">
        <v>537</v>
      </c>
      <c r="V8" s="9" t="s">
        <v>537</v>
      </c>
      <c r="W8" s="9" t="s">
        <v>537</v>
      </c>
      <c r="X8" s="9" t="s">
        <v>536</v>
      </c>
      <c r="Y8" s="9" t="s">
        <v>536</v>
      </c>
      <c r="Z8" s="9" t="s">
        <v>536</v>
      </c>
      <c r="AA8" s="9" t="s">
        <v>537</v>
      </c>
      <c r="AB8" s="9" t="s">
        <v>536</v>
      </c>
      <c r="AC8" s="9" t="s">
        <v>536</v>
      </c>
      <c r="AD8" s="9" t="s">
        <v>536</v>
      </c>
      <c r="AE8" s="9" t="s">
        <v>536</v>
      </c>
      <c r="AF8" s="9" t="s">
        <v>537</v>
      </c>
      <c r="AG8" s="9" t="s">
        <v>537</v>
      </c>
      <c r="AH8" s="9" t="s">
        <v>537</v>
      </c>
      <c r="AI8" s="9" t="s">
        <v>536</v>
      </c>
      <c r="AJ8" s="9" t="s">
        <v>536</v>
      </c>
      <c r="AK8" s="9" t="s">
        <v>537</v>
      </c>
      <c r="AL8" s="9" t="s">
        <v>537</v>
      </c>
      <c r="AM8" s="9" t="s">
        <v>537</v>
      </c>
      <c r="AN8" s="9" t="s">
        <v>536</v>
      </c>
      <c r="AO8" s="9" t="s">
        <v>536</v>
      </c>
      <c r="AP8" s="9" t="s">
        <v>536</v>
      </c>
      <c r="AQ8" s="9" t="s">
        <v>536</v>
      </c>
      <c r="AR8" s="9" t="s">
        <v>536</v>
      </c>
      <c r="AS8" s="9" t="s">
        <v>536</v>
      </c>
      <c r="AT8" s="9" t="s">
        <v>536</v>
      </c>
      <c r="AU8" s="9" t="s">
        <v>536</v>
      </c>
      <c r="AV8" s="9" t="s">
        <v>537</v>
      </c>
      <c r="AW8" s="9" t="s">
        <v>537</v>
      </c>
      <c r="AX8" s="9" t="s">
        <v>537</v>
      </c>
      <c r="AY8" s="9" t="s">
        <v>536</v>
      </c>
      <c r="AZ8" s="9" t="s">
        <v>536</v>
      </c>
      <c r="BA8" s="9" t="s">
        <v>536</v>
      </c>
      <c r="BB8" s="9" t="s">
        <v>536</v>
      </c>
      <c r="BC8" s="9" t="s">
        <v>536</v>
      </c>
      <c r="BD8" s="9" t="s">
        <v>536</v>
      </c>
      <c r="BE8" s="9" t="s">
        <v>536</v>
      </c>
      <c r="BF8" s="9" t="s">
        <v>536</v>
      </c>
      <c r="BG8" s="9" t="s">
        <v>536</v>
      </c>
      <c r="BH8" s="9" t="s">
        <v>536</v>
      </c>
      <c r="BI8" s="9" t="s">
        <v>536</v>
      </c>
      <c r="BJ8" s="9" t="s">
        <v>537</v>
      </c>
      <c r="BK8" s="9" t="s">
        <v>537</v>
      </c>
      <c r="BL8" s="9" t="s">
        <v>537</v>
      </c>
      <c r="BM8" s="9" t="s">
        <v>537</v>
      </c>
      <c r="BN8" s="9" t="s">
        <v>537</v>
      </c>
      <c r="BO8" s="9" t="s">
        <v>537</v>
      </c>
      <c r="BP8" s="9" t="s">
        <v>536</v>
      </c>
      <c r="BQ8" s="9" t="s">
        <v>537</v>
      </c>
      <c r="BR8" s="9" t="s">
        <v>537</v>
      </c>
      <c r="BS8" s="9" t="s">
        <v>537</v>
      </c>
      <c r="BT8" s="9" t="s">
        <v>537</v>
      </c>
      <c r="BU8" s="9" t="s">
        <v>537</v>
      </c>
      <c r="BV8" s="9" t="s">
        <v>537</v>
      </c>
      <c r="BW8" s="9" t="s">
        <v>537</v>
      </c>
      <c r="BX8" s="9" t="s">
        <v>537</v>
      </c>
      <c r="BY8" s="9" t="s">
        <v>537</v>
      </c>
      <c r="BZ8" s="9" t="s">
        <v>536</v>
      </c>
      <c r="CA8" s="9" t="s">
        <v>537</v>
      </c>
      <c r="CB8" s="9" t="s">
        <v>537</v>
      </c>
      <c r="CC8" s="9" t="s">
        <v>536</v>
      </c>
      <c r="CD8" s="9" t="s">
        <v>536</v>
      </c>
      <c r="CE8" s="9" t="s">
        <v>536</v>
      </c>
      <c r="CF8" s="9" t="s">
        <v>536</v>
      </c>
      <c r="CG8" s="9" t="s">
        <v>536</v>
      </c>
      <c r="CH8" s="9" t="s">
        <v>536</v>
      </c>
      <c r="CI8" s="9" t="s">
        <v>537</v>
      </c>
      <c r="CJ8" s="9" t="s">
        <v>537</v>
      </c>
      <c r="CK8" s="9" t="s">
        <v>537</v>
      </c>
      <c r="CL8" s="9" t="s">
        <v>537</v>
      </c>
      <c r="CM8" s="9" t="s">
        <v>537</v>
      </c>
      <c r="CN8" s="9" t="s">
        <v>537</v>
      </c>
      <c r="CO8" s="9" t="s">
        <v>537</v>
      </c>
      <c r="CP8" s="9" t="s">
        <v>537</v>
      </c>
      <c r="CQ8" s="9" t="s">
        <v>537</v>
      </c>
      <c r="CR8" s="9" t="s">
        <v>537</v>
      </c>
      <c r="CS8" s="9" t="s">
        <v>537</v>
      </c>
      <c r="CT8" s="9" t="s">
        <v>537</v>
      </c>
      <c r="CU8" s="9" t="s">
        <v>537</v>
      </c>
      <c r="CV8" s="9" t="s">
        <v>538</v>
      </c>
      <c r="CW8" s="9" t="s">
        <v>539</v>
      </c>
      <c r="CX8" s="9" t="s">
        <v>538</v>
      </c>
      <c r="CY8" s="9" t="s">
        <v>539</v>
      </c>
      <c r="CZ8" s="9" t="s">
        <v>538</v>
      </c>
      <c r="DA8" s="9" t="s">
        <v>536</v>
      </c>
      <c r="DB8" s="9" t="s">
        <v>536</v>
      </c>
      <c r="DC8" s="9" t="s">
        <v>536</v>
      </c>
      <c r="DD8" s="9" t="s">
        <v>536</v>
      </c>
      <c r="DE8" s="9" t="s">
        <v>536</v>
      </c>
      <c r="DF8" s="9" t="s">
        <v>536</v>
      </c>
      <c r="DG8" s="9" t="s">
        <v>536</v>
      </c>
      <c r="DH8" s="9" t="s">
        <v>536</v>
      </c>
      <c r="DI8" s="9" t="s">
        <v>536</v>
      </c>
      <c r="DJ8" s="9" t="s">
        <v>536</v>
      </c>
      <c r="DK8" s="9" t="s">
        <v>536</v>
      </c>
      <c r="DL8" s="9" t="s">
        <v>538</v>
      </c>
      <c r="DM8" s="9" t="s">
        <v>538</v>
      </c>
      <c r="DN8" s="9" t="s">
        <v>539</v>
      </c>
      <c r="DO8" s="9" t="s">
        <v>539</v>
      </c>
      <c r="DP8" s="9" t="s">
        <v>537</v>
      </c>
      <c r="DQ8" s="9" t="s">
        <v>537</v>
      </c>
      <c r="DR8" s="9" t="s">
        <v>537</v>
      </c>
      <c r="DS8" s="9" t="s">
        <v>537</v>
      </c>
      <c r="DT8" s="9" t="s">
        <v>538</v>
      </c>
      <c r="DU8" s="9" t="s">
        <v>536</v>
      </c>
      <c r="DV8" s="9" t="s">
        <v>536</v>
      </c>
      <c r="DW8" s="9" t="s">
        <v>536</v>
      </c>
      <c r="DX8" s="9" t="s">
        <v>536</v>
      </c>
      <c r="DY8" s="9" t="s">
        <v>536</v>
      </c>
      <c r="DZ8" s="9" t="s">
        <v>536</v>
      </c>
      <c r="EA8" s="9" t="s">
        <v>536</v>
      </c>
      <c r="EB8" s="9" t="s">
        <v>536</v>
      </c>
      <c r="EC8" s="9" t="s">
        <v>536</v>
      </c>
      <c r="ED8" s="9" t="s">
        <v>539</v>
      </c>
      <c r="EE8" s="9" t="s">
        <v>539</v>
      </c>
      <c r="EF8" s="9" t="s">
        <v>538</v>
      </c>
      <c r="EG8" s="9" t="s">
        <v>539</v>
      </c>
      <c r="EH8" s="9" t="s">
        <v>539</v>
      </c>
      <c r="EI8" s="9" t="s">
        <v>539</v>
      </c>
      <c r="EJ8" s="9" t="s">
        <v>539</v>
      </c>
      <c r="EK8" s="9" t="s">
        <v>536</v>
      </c>
      <c r="EL8" s="9" t="s">
        <v>536</v>
      </c>
      <c r="EM8" s="9" t="s">
        <v>536</v>
      </c>
      <c r="EN8" s="9" t="s">
        <v>536</v>
      </c>
      <c r="EO8" s="9" t="s">
        <v>536</v>
      </c>
      <c r="EP8" s="9" t="s">
        <v>536</v>
      </c>
      <c r="EQ8" s="9" t="s">
        <v>539</v>
      </c>
      <c r="ER8" s="9" t="s">
        <v>538</v>
      </c>
      <c r="ES8" s="9" t="s">
        <v>538</v>
      </c>
      <c r="ET8" s="9" t="s">
        <v>538</v>
      </c>
      <c r="EU8" s="9" t="s">
        <v>536</v>
      </c>
      <c r="EV8" s="9" t="s">
        <v>539</v>
      </c>
      <c r="EW8" s="9" t="s">
        <v>539</v>
      </c>
      <c r="EX8" s="9" t="s">
        <v>538</v>
      </c>
      <c r="EY8" s="9" t="s">
        <v>538</v>
      </c>
      <c r="EZ8" s="9" t="s">
        <v>536</v>
      </c>
      <c r="FA8" s="9" t="s">
        <v>536</v>
      </c>
      <c r="FB8" s="9" t="s">
        <v>537</v>
      </c>
      <c r="FC8" s="9" t="s">
        <v>537</v>
      </c>
      <c r="FD8" s="9" t="s">
        <v>537</v>
      </c>
      <c r="FE8" s="9" t="s">
        <v>537</v>
      </c>
      <c r="FF8" s="9" t="s">
        <v>537</v>
      </c>
      <c r="FG8" s="9" t="s">
        <v>537</v>
      </c>
      <c r="FH8" s="9" t="s">
        <v>537</v>
      </c>
      <c r="FI8" s="9" t="s">
        <v>537</v>
      </c>
      <c r="FJ8" s="193"/>
      <c r="FK8" s="1"/>
      <c r="FL8" s="10" t="s">
        <v>536</v>
      </c>
      <c r="FM8" s="10" t="s">
        <v>536</v>
      </c>
      <c r="FN8" s="10" t="s">
        <v>536</v>
      </c>
      <c r="FO8" s="10" t="s">
        <v>536</v>
      </c>
      <c r="FP8" s="10" t="s">
        <v>537</v>
      </c>
      <c r="FQ8" s="10" t="s">
        <v>537</v>
      </c>
      <c r="FR8" s="10" t="s">
        <v>536</v>
      </c>
      <c r="FS8" s="10" t="s">
        <v>536</v>
      </c>
      <c r="FT8" s="196"/>
    </row>
    <row r="9" spans="1:176" ht="40.049999999999997" customHeight="1" x14ac:dyDescent="0.3">
      <c r="A9" s="193"/>
      <c r="B9" s="193"/>
      <c r="C9" s="11" t="s">
        <v>540</v>
      </c>
      <c r="D9" s="11" t="s">
        <v>541</v>
      </c>
      <c r="E9" s="11" t="s">
        <v>541</v>
      </c>
      <c r="F9" s="11" t="s">
        <v>541</v>
      </c>
      <c r="G9" s="11" t="s">
        <v>541</v>
      </c>
      <c r="H9" s="11" t="s">
        <v>90</v>
      </c>
      <c r="I9" s="11" t="s">
        <v>90</v>
      </c>
      <c r="J9" s="11" t="s">
        <v>120</v>
      </c>
      <c r="K9" s="11" t="s">
        <v>120</v>
      </c>
      <c r="L9" s="11" t="s">
        <v>78</v>
      </c>
      <c r="M9" s="11" t="s">
        <v>78</v>
      </c>
      <c r="N9" s="11" t="s">
        <v>78</v>
      </c>
      <c r="O9" s="11" t="s">
        <v>78</v>
      </c>
      <c r="P9" s="11" t="s">
        <v>78</v>
      </c>
      <c r="Q9" s="11" t="s">
        <v>78</v>
      </c>
      <c r="R9" s="11" t="s">
        <v>78</v>
      </c>
      <c r="S9" s="11" t="s">
        <v>78</v>
      </c>
      <c r="T9" s="11" t="s">
        <v>542</v>
      </c>
      <c r="U9" s="11" t="s">
        <v>542</v>
      </c>
      <c r="V9" s="11" t="s">
        <v>542</v>
      </c>
      <c r="W9" s="11" t="s">
        <v>542</v>
      </c>
      <c r="X9" s="11" t="s">
        <v>543</v>
      </c>
      <c r="Y9" s="11" t="s">
        <v>227</v>
      </c>
      <c r="Z9" s="11" t="s">
        <v>227</v>
      </c>
      <c r="AA9" s="11" t="s">
        <v>227</v>
      </c>
      <c r="AB9" s="11" t="s">
        <v>45</v>
      </c>
      <c r="AC9" s="11" t="s">
        <v>45</v>
      </c>
      <c r="AD9" s="11" t="s">
        <v>45</v>
      </c>
      <c r="AE9" s="11" t="s">
        <v>45</v>
      </c>
      <c r="AF9" s="11" t="s">
        <v>45</v>
      </c>
      <c r="AG9" s="11" t="s">
        <v>45</v>
      </c>
      <c r="AH9" s="11" t="s">
        <v>45</v>
      </c>
      <c r="AI9" s="11" t="s">
        <v>544</v>
      </c>
      <c r="AJ9" s="11" t="s">
        <v>191</v>
      </c>
      <c r="AK9" s="11" t="s">
        <v>312</v>
      </c>
      <c r="AL9" s="11" t="s">
        <v>366</v>
      </c>
      <c r="AM9" s="11" t="s">
        <v>366</v>
      </c>
      <c r="AN9" s="11" t="s">
        <v>236</v>
      </c>
      <c r="AO9" s="11" t="s">
        <v>236</v>
      </c>
      <c r="AP9" s="11" t="s">
        <v>545</v>
      </c>
      <c r="AQ9" s="11" t="s">
        <v>546</v>
      </c>
      <c r="AR9" s="11" t="s">
        <v>546</v>
      </c>
      <c r="AS9" s="11" t="s">
        <v>547</v>
      </c>
      <c r="AT9" s="11" t="s">
        <v>548</v>
      </c>
      <c r="AU9" s="11" t="s">
        <v>549</v>
      </c>
      <c r="AV9" s="11" t="s">
        <v>74</v>
      </c>
      <c r="AW9" s="11" t="s">
        <v>74</v>
      </c>
      <c r="AX9" s="11" t="s">
        <v>74</v>
      </c>
      <c r="AY9" s="11" t="s">
        <v>111</v>
      </c>
      <c r="AZ9" s="11" t="s">
        <v>111</v>
      </c>
      <c r="BA9" s="11" t="s">
        <v>111</v>
      </c>
      <c r="BB9" s="11" t="s">
        <v>111</v>
      </c>
      <c r="BC9" s="11" t="s">
        <v>111</v>
      </c>
      <c r="BD9" s="11" t="s">
        <v>111</v>
      </c>
      <c r="BE9" s="11" t="s">
        <v>111</v>
      </c>
      <c r="BF9" s="11" t="s">
        <v>111</v>
      </c>
      <c r="BG9" s="11" t="s">
        <v>550</v>
      </c>
      <c r="BH9" s="11" t="s">
        <v>550</v>
      </c>
      <c r="BI9" s="11" t="s">
        <v>551</v>
      </c>
      <c r="BJ9" s="11" t="s">
        <v>54</v>
      </c>
      <c r="BK9" s="11" t="s">
        <v>54</v>
      </c>
      <c r="BL9" s="11" t="s">
        <v>54</v>
      </c>
      <c r="BM9" s="11" t="s">
        <v>62</v>
      </c>
      <c r="BN9" s="11" t="s">
        <v>62</v>
      </c>
      <c r="BO9" s="11" t="s">
        <v>62</v>
      </c>
      <c r="BP9" s="11" t="s">
        <v>62</v>
      </c>
      <c r="BQ9" s="11" t="s">
        <v>62</v>
      </c>
      <c r="BR9" s="11" t="s">
        <v>62</v>
      </c>
      <c r="BS9" s="11" t="s">
        <v>62</v>
      </c>
      <c r="BT9" s="11" t="s">
        <v>62</v>
      </c>
      <c r="BU9" s="11" t="s">
        <v>62</v>
      </c>
      <c r="BV9" s="11" t="s">
        <v>62</v>
      </c>
      <c r="BW9" s="11" t="s">
        <v>62</v>
      </c>
      <c r="BX9" s="11" t="s">
        <v>62</v>
      </c>
      <c r="BY9" s="11" t="s">
        <v>62</v>
      </c>
      <c r="BZ9" s="11" t="s">
        <v>62</v>
      </c>
      <c r="CA9" s="11" t="s">
        <v>552</v>
      </c>
      <c r="CB9" s="11" t="s">
        <v>552</v>
      </c>
      <c r="CC9" s="11" t="s">
        <v>267</v>
      </c>
      <c r="CD9" s="11" t="s">
        <v>96</v>
      </c>
      <c r="CE9" s="11" t="s">
        <v>96</v>
      </c>
      <c r="CF9" s="11" t="s">
        <v>96</v>
      </c>
      <c r="CG9" s="11" t="s">
        <v>96</v>
      </c>
      <c r="CH9" s="11" t="s">
        <v>96</v>
      </c>
      <c r="CI9" s="11" t="s">
        <v>96</v>
      </c>
      <c r="CJ9" s="11" t="s">
        <v>96</v>
      </c>
      <c r="CK9" s="11" t="s">
        <v>96</v>
      </c>
      <c r="CL9" s="11" t="s">
        <v>96</v>
      </c>
      <c r="CM9" s="11" t="s">
        <v>96</v>
      </c>
      <c r="CN9" s="11" t="s">
        <v>96</v>
      </c>
      <c r="CO9" s="11" t="s">
        <v>96</v>
      </c>
      <c r="CP9" s="11" t="s">
        <v>108</v>
      </c>
      <c r="CQ9" s="11" t="s">
        <v>108</v>
      </c>
      <c r="CR9" s="11" t="s">
        <v>108</v>
      </c>
      <c r="CS9" s="11" t="s">
        <v>108</v>
      </c>
      <c r="CT9" s="11" t="s">
        <v>116</v>
      </c>
      <c r="CU9" s="11" t="s">
        <v>116</v>
      </c>
      <c r="CV9" s="11" t="s">
        <v>553</v>
      </c>
      <c r="CW9" s="11" t="s">
        <v>554</v>
      </c>
      <c r="CX9" s="11" t="s">
        <v>555</v>
      </c>
      <c r="CY9" s="11" t="s">
        <v>556</v>
      </c>
      <c r="CZ9" s="11" t="s">
        <v>557</v>
      </c>
      <c r="DA9" s="11" t="s">
        <v>558</v>
      </c>
      <c r="DB9" s="11" t="s">
        <v>90</v>
      </c>
      <c r="DC9" s="11" t="s">
        <v>90</v>
      </c>
      <c r="DD9" s="11" t="s">
        <v>544</v>
      </c>
      <c r="DE9" s="11" t="s">
        <v>559</v>
      </c>
      <c r="DF9" s="11" t="s">
        <v>560</v>
      </c>
      <c r="DG9" s="11" t="s">
        <v>561</v>
      </c>
      <c r="DH9" s="11" t="s">
        <v>562</v>
      </c>
      <c r="DI9" s="11" t="s">
        <v>563</v>
      </c>
      <c r="DJ9" s="11" t="s">
        <v>564</v>
      </c>
      <c r="DK9" s="11" t="s">
        <v>565</v>
      </c>
      <c r="DL9" s="11" t="s">
        <v>566</v>
      </c>
      <c r="DM9" s="11" t="s">
        <v>567</v>
      </c>
      <c r="DN9" s="11" t="s">
        <v>346</v>
      </c>
      <c r="DO9" s="11" t="s">
        <v>356</v>
      </c>
      <c r="DP9" s="11" t="s">
        <v>568</v>
      </c>
      <c r="DQ9" s="11" t="s">
        <v>568</v>
      </c>
      <c r="DR9" s="11" t="s">
        <v>568</v>
      </c>
      <c r="DS9" s="11" t="s">
        <v>568</v>
      </c>
      <c r="DT9" s="11" t="s">
        <v>569</v>
      </c>
      <c r="DU9" s="11" t="s">
        <v>570</v>
      </c>
      <c r="DV9" s="11" t="s">
        <v>571</v>
      </c>
      <c r="DW9" s="11" t="s">
        <v>572</v>
      </c>
      <c r="DX9" s="11" t="s">
        <v>573</v>
      </c>
      <c r="DY9" s="11" t="s">
        <v>223</v>
      </c>
      <c r="DZ9" s="11" t="s">
        <v>223</v>
      </c>
      <c r="EA9" s="11" t="s">
        <v>223</v>
      </c>
      <c r="EB9" s="11" t="s">
        <v>223</v>
      </c>
      <c r="EC9" s="11" t="s">
        <v>574</v>
      </c>
      <c r="ED9" s="11" t="s">
        <v>575</v>
      </c>
      <c r="EE9" s="11" t="s">
        <v>575</v>
      </c>
      <c r="EF9" s="11" t="s">
        <v>62</v>
      </c>
      <c r="EG9" s="11" t="s">
        <v>62</v>
      </c>
      <c r="EH9" s="11" t="s">
        <v>62</v>
      </c>
      <c r="EI9" s="11" t="s">
        <v>62</v>
      </c>
      <c r="EJ9" s="11" t="s">
        <v>62</v>
      </c>
      <c r="EK9" s="11" t="s">
        <v>576</v>
      </c>
      <c r="EL9" s="11" t="s">
        <v>576</v>
      </c>
      <c r="EM9" s="11" t="s">
        <v>577</v>
      </c>
      <c r="EN9" s="11" t="s">
        <v>577</v>
      </c>
      <c r="EO9" s="11" t="s">
        <v>577</v>
      </c>
      <c r="EP9" s="11" t="s">
        <v>577</v>
      </c>
      <c r="EQ9" s="11" t="s">
        <v>578</v>
      </c>
      <c r="ER9" s="11" t="s">
        <v>579</v>
      </c>
      <c r="ES9" s="11" t="s">
        <v>580</v>
      </c>
      <c r="ET9" s="11" t="s">
        <v>96</v>
      </c>
      <c r="EU9" s="11" t="s">
        <v>96</v>
      </c>
      <c r="EV9" s="11" t="s">
        <v>96</v>
      </c>
      <c r="EW9" s="11" t="s">
        <v>96</v>
      </c>
      <c r="EX9" s="11" t="s">
        <v>96</v>
      </c>
      <c r="EY9" s="11" t="s">
        <v>581</v>
      </c>
      <c r="EZ9" s="11" t="s">
        <v>582</v>
      </c>
      <c r="FA9" s="11" t="s">
        <v>582</v>
      </c>
      <c r="FB9" s="11" t="s">
        <v>583</v>
      </c>
      <c r="FC9" s="11" t="s">
        <v>584</v>
      </c>
      <c r="FD9" s="11" t="s">
        <v>584</v>
      </c>
      <c r="FE9" s="11" t="s">
        <v>137</v>
      </c>
      <c r="FF9" s="11" t="s">
        <v>148</v>
      </c>
      <c r="FG9" s="11" t="s">
        <v>585</v>
      </c>
      <c r="FH9" s="11" t="s">
        <v>586</v>
      </c>
      <c r="FI9" s="11" t="s">
        <v>586</v>
      </c>
      <c r="FJ9" s="193"/>
      <c r="FK9" s="1"/>
      <c r="FL9" s="12" t="s">
        <v>587</v>
      </c>
      <c r="FM9" s="12" t="s">
        <v>588</v>
      </c>
      <c r="FN9" s="12" t="s">
        <v>589</v>
      </c>
      <c r="FO9" s="12" t="s">
        <v>590</v>
      </c>
      <c r="FP9" s="12" t="s">
        <v>591</v>
      </c>
      <c r="FQ9" s="12" t="s">
        <v>592</v>
      </c>
      <c r="FR9" s="12" t="s">
        <v>582</v>
      </c>
      <c r="FS9" s="12" t="s">
        <v>582</v>
      </c>
      <c r="FT9" s="196"/>
    </row>
    <row r="10" spans="1:176" ht="40.049999999999997" customHeight="1" x14ac:dyDescent="0.3">
      <c r="A10" s="193"/>
      <c r="B10" s="193"/>
      <c r="C10" s="9" t="s">
        <v>593</v>
      </c>
      <c r="D10" s="9" t="s">
        <v>594</v>
      </c>
      <c r="E10" s="9" t="s">
        <v>595</v>
      </c>
      <c r="F10" s="9" t="s">
        <v>596</v>
      </c>
      <c r="G10" s="9" t="s">
        <v>597</v>
      </c>
      <c r="H10" s="9" t="s">
        <v>339</v>
      </c>
      <c r="I10" s="9" t="s">
        <v>598</v>
      </c>
      <c r="J10" s="9" t="s">
        <v>599</v>
      </c>
      <c r="K10" s="9" t="s">
        <v>600</v>
      </c>
      <c r="L10" s="9" t="s">
        <v>601</v>
      </c>
      <c r="M10" s="9" t="s">
        <v>602</v>
      </c>
      <c r="N10" s="9" t="s">
        <v>603</v>
      </c>
      <c r="O10" s="9" t="s">
        <v>604</v>
      </c>
      <c r="P10" s="9" t="s">
        <v>605</v>
      </c>
      <c r="Q10" s="9" t="s">
        <v>606</v>
      </c>
      <c r="R10" s="9" t="s">
        <v>607</v>
      </c>
      <c r="S10" s="9" t="s">
        <v>608</v>
      </c>
      <c r="T10" s="9" t="s">
        <v>609</v>
      </c>
      <c r="U10" s="9" t="s">
        <v>610</v>
      </c>
      <c r="V10" s="9" t="s">
        <v>611</v>
      </c>
      <c r="W10" s="9" t="s">
        <v>612</v>
      </c>
      <c r="X10" s="9" t="s">
        <v>613</v>
      </c>
      <c r="Y10" s="9" t="s">
        <v>614</v>
      </c>
      <c r="Z10" s="9" t="s">
        <v>615</v>
      </c>
      <c r="AA10" s="9" t="s">
        <v>232</v>
      </c>
      <c r="AB10" s="9" t="s">
        <v>616</v>
      </c>
      <c r="AC10" s="9" t="s">
        <v>617</v>
      </c>
      <c r="AD10" s="9" t="s">
        <v>618</v>
      </c>
      <c r="AE10" s="9" t="s">
        <v>218</v>
      </c>
      <c r="AF10" s="9" t="s">
        <v>619</v>
      </c>
      <c r="AG10" s="9" t="s">
        <v>620</v>
      </c>
      <c r="AH10" s="9" t="s">
        <v>621</v>
      </c>
      <c r="AI10" s="9" t="s">
        <v>622</v>
      </c>
      <c r="AJ10" s="9" t="s">
        <v>623</v>
      </c>
      <c r="AK10" s="9" t="s">
        <v>313</v>
      </c>
      <c r="AL10" s="9" t="s">
        <v>624</v>
      </c>
      <c r="AM10" s="9" t="s">
        <v>625</v>
      </c>
      <c r="AN10" s="9" t="s">
        <v>626</v>
      </c>
      <c r="AO10" s="9" t="s">
        <v>627</v>
      </c>
      <c r="AP10" s="9" t="s">
        <v>545</v>
      </c>
      <c r="AQ10" s="9" t="s">
        <v>628</v>
      </c>
      <c r="AR10" s="9" t="s">
        <v>629</v>
      </c>
      <c r="AS10" s="9" t="s">
        <v>630</v>
      </c>
      <c r="AT10" s="9" t="s">
        <v>631</v>
      </c>
      <c r="AU10" s="9" t="s">
        <v>632</v>
      </c>
      <c r="AV10" s="9" t="s">
        <v>633</v>
      </c>
      <c r="AW10" s="9" t="s">
        <v>634</v>
      </c>
      <c r="AX10" s="9" t="s">
        <v>635</v>
      </c>
      <c r="AY10" s="9" t="s">
        <v>464</v>
      </c>
      <c r="AZ10" s="9" t="s">
        <v>449</v>
      </c>
      <c r="BA10" s="9" t="s">
        <v>636</v>
      </c>
      <c r="BB10" s="9" t="s">
        <v>447</v>
      </c>
      <c r="BC10" s="9" t="s">
        <v>637</v>
      </c>
      <c r="BD10" s="9" t="s">
        <v>638</v>
      </c>
      <c r="BE10" s="9" t="s">
        <v>639</v>
      </c>
      <c r="BF10" s="9" t="s">
        <v>640</v>
      </c>
      <c r="BG10" s="9" t="s">
        <v>641</v>
      </c>
      <c r="BH10" s="9" t="s">
        <v>642</v>
      </c>
      <c r="BI10" s="9" t="s">
        <v>643</v>
      </c>
      <c r="BJ10" s="9" t="s">
        <v>644</v>
      </c>
      <c r="BK10" s="9" t="s">
        <v>645</v>
      </c>
      <c r="BL10" s="9" t="s">
        <v>646</v>
      </c>
      <c r="BM10" s="9" t="s">
        <v>647</v>
      </c>
      <c r="BN10" s="9" t="s">
        <v>648</v>
      </c>
      <c r="BO10" s="9" t="s">
        <v>649</v>
      </c>
      <c r="BP10" s="9" t="s">
        <v>260</v>
      </c>
      <c r="BQ10" s="9" t="s">
        <v>650</v>
      </c>
      <c r="BR10" s="9" t="s">
        <v>651</v>
      </c>
      <c r="BS10" s="9" t="s">
        <v>652</v>
      </c>
      <c r="BT10" s="9" t="s">
        <v>653</v>
      </c>
      <c r="BU10" s="9" t="s">
        <v>654</v>
      </c>
      <c r="BV10" s="9" t="s">
        <v>655</v>
      </c>
      <c r="BW10" s="9" t="s">
        <v>656</v>
      </c>
      <c r="BX10" s="9" t="s">
        <v>657</v>
      </c>
      <c r="BY10" s="9" t="s">
        <v>658</v>
      </c>
      <c r="BZ10" s="9" t="s">
        <v>659</v>
      </c>
      <c r="CA10" s="9" t="s">
        <v>660</v>
      </c>
      <c r="CB10" s="9" t="s">
        <v>661</v>
      </c>
      <c r="CC10" s="9" t="s">
        <v>268</v>
      </c>
      <c r="CD10" s="9" t="s">
        <v>662</v>
      </c>
      <c r="CE10" s="9" t="s">
        <v>343</v>
      </c>
      <c r="CF10" s="9" t="s">
        <v>663</v>
      </c>
      <c r="CG10" s="9" t="s">
        <v>664</v>
      </c>
      <c r="CH10" s="9" t="s">
        <v>665</v>
      </c>
      <c r="CI10" s="9" t="s">
        <v>666</v>
      </c>
      <c r="CJ10" s="9" t="s">
        <v>667</v>
      </c>
      <c r="CK10" s="9" t="s">
        <v>668</v>
      </c>
      <c r="CL10" s="9" t="s">
        <v>669</v>
      </c>
      <c r="CM10" s="9" t="s">
        <v>670</v>
      </c>
      <c r="CN10" s="9" t="s">
        <v>671</v>
      </c>
      <c r="CO10" s="9" t="s">
        <v>672</v>
      </c>
      <c r="CP10" s="9" t="s">
        <v>673</v>
      </c>
      <c r="CQ10" s="9" t="s">
        <v>674</v>
      </c>
      <c r="CR10" s="9" t="s">
        <v>675</v>
      </c>
      <c r="CS10" s="9" t="s">
        <v>676</v>
      </c>
      <c r="CT10" s="9" t="s">
        <v>677</v>
      </c>
      <c r="CU10" s="9" t="s">
        <v>678</v>
      </c>
      <c r="CV10" s="9" t="s">
        <v>679</v>
      </c>
      <c r="CW10" s="9" t="s">
        <v>427</v>
      </c>
      <c r="CX10" s="9" t="s">
        <v>680</v>
      </c>
      <c r="CY10" s="9" t="s">
        <v>681</v>
      </c>
      <c r="CZ10" s="9" t="s">
        <v>682</v>
      </c>
      <c r="DA10" s="9" t="s">
        <v>683</v>
      </c>
      <c r="DB10" s="9" t="s">
        <v>684</v>
      </c>
      <c r="DC10" s="9" t="s">
        <v>685</v>
      </c>
      <c r="DD10" s="9" t="s">
        <v>686</v>
      </c>
      <c r="DE10" s="9" t="s">
        <v>687</v>
      </c>
      <c r="DF10" s="9" t="s">
        <v>688</v>
      </c>
      <c r="DG10" s="9" t="s">
        <v>689</v>
      </c>
      <c r="DH10" s="9" t="s">
        <v>690</v>
      </c>
      <c r="DI10" s="9" t="s">
        <v>691</v>
      </c>
      <c r="DJ10" s="9" t="s">
        <v>692</v>
      </c>
      <c r="DK10" s="9" t="s">
        <v>693</v>
      </c>
      <c r="DL10" s="9" t="s">
        <v>694</v>
      </c>
      <c r="DM10" s="9" t="s">
        <v>695</v>
      </c>
      <c r="DN10" s="9" t="s">
        <v>696</v>
      </c>
      <c r="DO10" s="9" t="s">
        <v>697</v>
      </c>
      <c r="DP10" s="9" t="s">
        <v>698</v>
      </c>
      <c r="DQ10" s="9" t="s">
        <v>699</v>
      </c>
      <c r="DR10" s="9" t="s">
        <v>700</v>
      </c>
      <c r="DS10" s="9" t="s">
        <v>701</v>
      </c>
      <c r="DT10" s="9" t="s">
        <v>702</v>
      </c>
      <c r="DU10" s="9" t="s">
        <v>703</v>
      </c>
      <c r="DV10" s="9" t="s">
        <v>704</v>
      </c>
      <c r="DW10" s="9" t="s">
        <v>705</v>
      </c>
      <c r="DX10" s="9" t="s">
        <v>706</v>
      </c>
      <c r="DY10" s="9" t="s">
        <v>707</v>
      </c>
      <c r="DZ10" s="9" t="s">
        <v>708</v>
      </c>
      <c r="EA10" s="9" t="s">
        <v>709</v>
      </c>
      <c r="EB10" s="9" t="s">
        <v>710</v>
      </c>
      <c r="EC10" s="9" t="s">
        <v>711</v>
      </c>
      <c r="ED10" s="9" t="s">
        <v>712</v>
      </c>
      <c r="EE10" s="9" t="s">
        <v>713</v>
      </c>
      <c r="EF10" s="9" t="s">
        <v>714</v>
      </c>
      <c r="EG10" s="9" t="s">
        <v>715</v>
      </c>
      <c r="EH10" s="9" t="s">
        <v>716</v>
      </c>
      <c r="EI10" s="9" t="s">
        <v>717</v>
      </c>
      <c r="EJ10" s="9" t="s">
        <v>718</v>
      </c>
      <c r="EK10" s="9" t="s">
        <v>719</v>
      </c>
      <c r="EL10" s="9" t="s">
        <v>720</v>
      </c>
      <c r="EM10" s="9" t="s">
        <v>721</v>
      </c>
      <c r="EN10" s="9" t="s">
        <v>722</v>
      </c>
      <c r="EO10" s="9" t="s">
        <v>723</v>
      </c>
      <c r="EP10" s="9" t="s">
        <v>724</v>
      </c>
      <c r="EQ10" s="9" t="s">
        <v>725</v>
      </c>
      <c r="ER10" s="9" t="s">
        <v>726</v>
      </c>
      <c r="ES10" s="9" t="s">
        <v>727</v>
      </c>
      <c r="ET10" s="9" t="s">
        <v>728</v>
      </c>
      <c r="EU10" s="9" t="s">
        <v>729</v>
      </c>
      <c r="EV10" s="9" t="s">
        <v>730</v>
      </c>
      <c r="EW10" s="9" t="s">
        <v>731</v>
      </c>
      <c r="EX10" s="9" t="s">
        <v>732</v>
      </c>
      <c r="EY10" s="9" t="s">
        <v>733</v>
      </c>
      <c r="EZ10" s="9" t="s">
        <v>734</v>
      </c>
      <c r="FA10" s="9" t="s">
        <v>735</v>
      </c>
      <c r="FB10" s="9" t="s">
        <v>736</v>
      </c>
      <c r="FC10" s="9" t="s">
        <v>737</v>
      </c>
      <c r="FD10" s="9" t="s">
        <v>738</v>
      </c>
      <c r="FE10" s="9" t="s">
        <v>138</v>
      </c>
      <c r="FF10" s="9" t="s">
        <v>739</v>
      </c>
      <c r="FG10" s="9" t="s">
        <v>740</v>
      </c>
      <c r="FH10" s="9" t="s">
        <v>741</v>
      </c>
      <c r="FI10" s="9" t="s">
        <v>742</v>
      </c>
      <c r="FJ10" s="193" t="s">
        <v>743</v>
      </c>
      <c r="FK10" s="1"/>
      <c r="FL10" s="10" t="s">
        <v>744</v>
      </c>
      <c r="FM10" s="10" t="s">
        <v>745</v>
      </c>
      <c r="FN10" s="10" t="s">
        <v>746</v>
      </c>
      <c r="FO10" s="10" t="s">
        <v>747</v>
      </c>
      <c r="FP10" s="10" t="s">
        <v>748</v>
      </c>
      <c r="FQ10" s="10" t="s">
        <v>749</v>
      </c>
      <c r="FR10" s="10" t="s">
        <v>750</v>
      </c>
      <c r="FS10" s="10" t="s">
        <v>751</v>
      </c>
      <c r="FT10" s="196" t="s">
        <v>743</v>
      </c>
    </row>
    <row r="11" spans="1:176" ht="24" customHeight="1" x14ac:dyDescent="0.3">
      <c r="A11" s="13" t="s">
        <v>42</v>
      </c>
      <c r="B11" s="13" t="s">
        <v>752</v>
      </c>
      <c r="C11" s="14">
        <v>146.6</v>
      </c>
      <c r="D11" s="14">
        <v>652.5</v>
      </c>
      <c r="E11" s="14">
        <v>215.8</v>
      </c>
      <c r="F11" s="14"/>
      <c r="G11" s="14"/>
      <c r="H11" s="14">
        <v>60.7</v>
      </c>
      <c r="I11" s="14">
        <v>88.5</v>
      </c>
      <c r="J11" s="14"/>
      <c r="K11" s="14"/>
      <c r="L11" s="14">
        <v>187.7</v>
      </c>
      <c r="M11" s="14">
        <v>205.8</v>
      </c>
      <c r="N11" s="14">
        <v>203.5</v>
      </c>
      <c r="O11" s="14">
        <v>275.89999999999998</v>
      </c>
      <c r="P11" s="14">
        <v>128.1</v>
      </c>
      <c r="Q11" s="14">
        <v>81.7</v>
      </c>
      <c r="R11" s="14">
        <v>322.8</v>
      </c>
      <c r="S11" s="14">
        <v>4.3</v>
      </c>
      <c r="T11" s="14"/>
      <c r="U11" s="14"/>
      <c r="V11" s="14"/>
      <c r="W11" s="14"/>
      <c r="X11" s="14">
        <v>139.6</v>
      </c>
      <c r="Y11" s="14">
        <v>8</v>
      </c>
      <c r="Z11" s="14">
        <v>5.4</v>
      </c>
      <c r="AA11" s="14"/>
      <c r="AB11" s="14">
        <v>6.8</v>
      </c>
      <c r="AC11" s="14">
        <v>12</v>
      </c>
      <c r="AD11" s="14">
        <v>78.3</v>
      </c>
      <c r="AE11" s="14"/>
      <c r="AF11" s="14"/>
      <c r="AG11" s="14"/>
      <c r="AH11" s="14"/>
      <c r="AI11" s="14">
        <v>51.2</v>
      </c>
      <c r="AJ11" s="14">
        <v>104.8</v>
      </c>
      <c r="AK11" s="14"/>
      <c r="AL11" s="14"/>
      <c r="AM11" s="14"/>
      <c r="AN11" s="14">
        <v>0</v>
      </c>
      <c r="AO11" s="14">
        <v>148.6</v>
      </c>
      <c r="AP11" s="14">
        <v>43.1</v>
      </c>
      <c r="AQ11" s="14">
        <v>51.5</v>
      </c>
      <c r="AR11" s="14">
        <v>27.4</v>
      </c>
      <c r="AS11" s="14">
        <v>18.2</v>
      </c>
      <c r="AT11" s="14">
        <v>19.8</v>
      </c>
      <c r="AU11" s="14">
        <v>72.599999999999994</v>
      </c>
      <c r="AV11" s="14">
        <v>184.11706000000001</v>
      </c>
      <c r="AW11" s="14">
        <v>184.78353000000001</v>
      </c>
      <c r="AX11" s="14">
        <v>184.37826999999999</v>
      </c>
      <c r="AY11" s="14">
        <v>103</v>
      </c>
      <c r="AZ11" s="14">
        <v>6.4</v>
      </c>
      <c r="BA11" s="14">
        <v>1.5</v>
      </c>
      <c r="BB11" s="14">
        <v>34.1</v>
      </c>
      <c r="BC11" s="14">
        <v>32</v>
      </c>
      <c r="BD11" s="14">
        <v>3.8</v>
      </c>
      <c r="BE11" s="14">
        <v>0</v>
      </c>
      <c r="BF11" s="14">
        <v>29.3</v>
      </c>
      <c r="BG11" s="14"/>
      <c r="BH11" s="14"/>
      <c r="BI11" s="14">
        <v>60.3</v>
      </c>
      <c r="BJ11" s="14"/>
      <c r="BK11" s="14"/>
      <c r="BL11" s="14">
        <v>47.5</v>
      </c>
      <c r="BM11" s="14"/>
      <c r="BN11" s="14"/>
      <c r="BO11" s="14"/>
      <c r="BP11" s="14">
        <v>82.8</v>
      </c>
      <c r="BQ11" s="14">
        <v>177</v>
      </c>
      <c r="BR11" s="14">
        <v>174.9</v>
      </c>
      <c r="BS11" s="14">
        <v>200</v>
      </c>
      <c r="BT11" s="14">
        <v>274.2</v>
      </c>
      <c r="BU11" s="14"/>
      <c r="BV11" s="14"/>
      <c r="BW11" s="14"/>
      <c r="BX11" s="14"/>
      <c r="BY11" s="14"/>
      <c r="BZ11" s="14"/>
      <c r="CA11" s="14"/>
      <c r="CB11" s="14"/>
      <c r="CC11" s="14">
        <v>1.2</v>
      </c>
      <c r="CD11" s="14">
        <v>75.3</v>
      </c>
      <c r="CE11" s="14">
        <v>66.5</v>
      </c>
      <c r="CF11" s="14">
        <v>63.6</v>
      </c>
      <c r="CG11" s="14">
        <v>73.8</v>
      </c>
      <c r="CH11" s="14">
        <v>28.7</v>
      </c>
      <c r="CI11" s="14"/>
      <c r="CJ11" s="14"/>
      <c r="CK11" s="14"/>
      <c r="CL11" s="14">
        <v>0</v>
      </c>
      <c r="CM11" s="14">
        <v>148.69999999999999</v>
      </c>
      <c r="CN11" s="14">
        <v>67.7</v>
      </c>
      <c r="CO11" s="14"/>
      <c r="CP11" s="14"/>
      <c r="CQ11" s="14"/>
      <c r="CR11" s="14"/>
      <c r="CS11" s="14"/>
      <c r="CT11" s="14">
        <v>140.69999999999999</v>
      </c>
      <c r="CU11" s="14">
        <v>79.2</v>
      </c>
      <c r="CV11" s="14">
        <v>0</v>
      </c>
      <c r="CW11" s="14">
        <v>52.4</v>
      </c>
      <c r="CX11" s="14">
        <v>0</v>
      </c>
      <c r="CY11" s="14">
        <v>18.100000000000001</v>
      </c>
      <c r="CZ11" s="14">
        <v>0</v>
      </c>
      <c r="DA11" s="14">
        <v>12</v>
      </c>
      <c r="DB11" s="14">
        <v>9.9</v>
      </c>
      <c r="DC11" s="14">
        <v>4.9000000000000004</v>
      </c>
      <c r="DD11" s="14">
        <v>0.4</v>
      </c>
      <c r="DE11" s="14">
        <v>3.1</v>
      </c>
      <c r="DF11" s="14">
        <v>2.6</v>
      </c>
      <c r="DG11" s="14">
        <v>20.2</v>
      </c>
      <c r="DH11" s="14">
        <v>13.3</v>
      </c>
      <c r="DI11" s="14">
        <v>9.4</v>
      </c>
      <c r="DJ11" s="14">
        <v>3.3</v>
      </c>
      <c r="DK11" s="14">
        <v>18.5</v>
      </c>
      <c r="DL11" s="14">
        <v>0</v>
      </c>
      <c r="DM11" s="14">
        <v>0</v>
      </c>
      <c r="DN11" s="14">
        <v>14.4</v>
      </c>
      <c r="DO11" s="14">
        <v>22.1</v>
      </c>
      <c r="DP11" s="14">
        <v>3.8</v>
      </c>
      <c r="DQ11" s="14">
        <v>2.2000000000000002</v>
      </c>
      <c r="DR11" s="14">
        <v>1.1000000000000001</v>
      </c>
      <c r="DS11" s="14">
        <v>2.2999999999999998</v>
      </c>
      <c r="DT11" s="14">
        <v>0</v>
      </c>
      <c r="DU11" s="14">
        <v>2.2999999999999998</v>
      </c>
      <c r="DV11" s="14">
        <v>17.8</v>
      </c>
      <c r="DW11" s="14">
        <v>1.4</v>
      </c>
      <c r="DX11" s="14"/>
      <c r="DY11" s="14">
        <v>9.1999999999999993</v>
      </c>
      <c r="DZ11" s="14">
        <v>4.3</v>
      </c>
      <c r="EA11" s="14">
        <v>5</v>
      </c>
      <c r="EB11" s="14">
        <v>7.2</v>
      </c>
      <c r="EC11" s="14">
        <v>14</v>
      </c>
      <c r="ED11" s="14">
        <v>0.3</v>
      </c>
      <c r="EE11" s="14">
        <v>4.8</v>
      </c>
      <c r="EF11" s="14">
        <v>0</v>
      </c>
      <c r="EG11" s="14">
        <v>8.1</v>
      </c>
      <c r="EH11" s="14">
        <v>14.7</v>
      </c>
      <c r="EI11" s="14">
        <v>0</v>
      </c>
      <c r="EJ11" s="14">
        <v>0</v>
      </c>
      <c r="EK11" s="14">
        <v>10.5</v>
      </c>
      <c r="EL11" s="14">
        <v>5.8</v>
      </c>
      <c r="EM11" s="14">
        <v>6.9</v>
      </c>
      <c r="EN11" s="14">
        <v>5.6</v>
      </c>
      <c r="EO11" s="14">
        <v>5.9</v>
      </c>
      <c r="EP11" s="14">
        <v>5.9</v>
      </c>
      <c r="EQ11" s="14">
        <v>17.399999999999999</v>
      </c>
      <c r="ER11" s="14">
        <v>0</v>
      </c>
      <c r="ES11" s="14">
        <v>0</v>
      </c>
      <c r="ET11" s="14">
        <v>0</v>
      </c>
      <c r="EU11" s="14">
        <v>0.6</v>
      </c>
      <c r="EV11" s="14">
        <v>0</v>
      </c>
      <c r="EW11" s="14">
        <v>0</v>
      </c>
      <c r="EX11" s="14">
        <v>0</v>
      </c>
      <c r="EY11" s="14">
        <v>0</v>
      </c>
      <c r="EZ11" s="14">
        <v>10</v>
      </c>
      <c r="FA11" s="14">
        <v>18.2</v>
      </c>
      <c r="FB11" s="14">
        <v>9.1</v>
      </c>
      <c r="FC11" s="14">
        <v>43.6</v>
      </c>
      <c r="FD11" s="14">
        <v>35.299999999999997</v>
      </c>
      <c r="FE11" s="14">
        <v>0</v>
      </c>
      <c r="FF11" s="14"/>
      <c r="FG11" s="14">
        <v>0</v>
      </c>
      <c r="FH11" s="14"/>
      <c r="FI11" s="14"/>
      <c r="FJ11" s="14">
        <v>6364.5788599999996</v>
      </c>
      <c r="FK11" s="15"/>
      <c r="FL11" s="14">
        <v>23.161819999999999</v>
      </c>
      <c r="FM11" s="14">
        <v>7.8680000000000003</v>
      </c>
      <c r="FN11" s="14"/>
      <c r="FO11" s="14">
        <v>10.6</v>
      </c>
      <c r="FP11" s="14">
        <v>27.11739</v>
      </c>
      <c r="FQ11" s="14">
        <v>18.909479999999999</v>
      </c>
      <c r="FR11" s="14">
        <v>11.7</v>
      </c>
      <c r="FS11" s="14">
        <v>16</v>
      </c>
      <c r="FT11" s="14">
        <v>115.35669</v>
      </c>
    </row>
    <row r="12" spans="1:176" ht="24" customHeight="1" x14ac:dyDescent="0.3">
      <c r="A12" s="16" t="s">
        <v>42</v>
      </c>
      <c r="B12" s="16" t="s">
        <v>753</v>
      </c>
      <c r="C12" s="17">
        <v>143</v>
      </c>
      <c r="D12" s="17">
        <v>645.6</v>
      </c>
      <c r="E12" s="17">
        <v>214.8</v>
      </c>
      <c r="F12" s="17"/>
      <c r="G12" s="17"/>
      <c r="H12" s="17">
        <v>60.2</v>
      </c>
      <c r="I12" s="17">
        <v>88</v>
      </c>
      <c r="J12" s="17"/>
      <c r="K12" s="17"/>
      <c r="L12" s="17">
        <v>185.2</v>
      </c>
      <c r="M12" s="17">
        <v>185.7</v>
      </c>
      <c r="N12" s="17">
        <v>185</v>
      </c>
      <c r="O12" s="17">
        <v>281.5</v>
      </c>
      <c r="P12" s="17">
        <v>110.4</v>
      </c>
      <c r="Q12" s="17">
        <v>0</v>
      </c>
      <c r="R12" s="17">
        <v>315.7</v>
      </c>
      <c r="S12" s="17">
        <v>4.3</v>
      </c>
      <c r="T12" s="17"/>
      <c r="U12" s="17"/>
      <c r="V12" s="17"/>
      <c r="W12" s="17"/>
      <c r="X12" s="17">
        <v>136.9</v>
      </c>
      <c r="Y12" s="17">
        <v>7.5</v>
      </c>
      <c r="Z12" s="17">
        <v>5.2</v>
      </c>
      <c r="AA12" s="17"/>
      <c r="AB12" s="17">
        <v>6.8</v>
      </c>
      <c r="AC12" s="17">
        <v>12.1</v>
      </c>
      <c r="AD12" s="17">
        <v>50.2</v>
      </c>
      <c r="AE12" s="17"/>
      <c r="AF12" s="17"/>
      <c r="AG12" s="17"/>
      <c r="AH12" s="17"/>
      <c r="AI12" s="17">
        <v>50.1</v>
      </c>
      <c r="AJ12" s="17">
        <v>104</v>
      </c>
      <c r="AK12" s="17"/>
      <c r="AL12" s="17"/>
      <c r="AM12" s="17"/>
      <c r="AN12" s="17">
        <v>0</v>
      </c>
      <c r="AO12" s="17">
        <v>146.30000000000001</v>
      </c>
      <c r="AP12" s="17">
        <v>43</v>
      </c>
      <c r="AQ12" s="17">
        <v>48.5</v>
      </c>
      <c r="AR12" s="17">
        <v>29.6</v>
      </c>
      <c r="AS12" s="17">
        <v>18.100000000000001</v>
      </c>
      <c r="AT12" s="17">
        <v>19.8</v>
      </c>
      <c r="AU12" s="17">
        <v>73.5</v>
      </c>
      <c r="AV12" s="17">
        <v>181.25583</v>
      </c>
      <c r="AW12" s="17">
        <v>181.81</v>
      </c>
      <c r="AX12" s="17">
        <v>183.06252000000001</v>
      </c>
      <c r="AY12" s="17">
        <v>101.5</v>
      </c>
      <c r="AZ12" s="17">
        <v>6.4</v>
      </c>
      <c r="BA12" s="17">
        <v>1.5</v>
      </c>
      <c r="BB12" s="17">
        <v>33.1</v>
      </c>
      <c r="BC12" s="17">
        <v>30.9</v>
      </c>
      <c r="BD12" s="17">
        <v>3.8</v>
      </c>
      <c r="BE12" s="17">
        <v>0</v>
      </c>
      <c r="BF12" s="17">
        <v>26.3</v>
      </c>
      <c r="BG12" s="17"/>
      <c r="BH12" s="17"/>
      <c r="BI12" s="17">
        <v>59.1</v>
      </c>
      <c r="BJ12" s="17"/>
      <c r="BK12" s="17"/>
      <c r="BL12" s="17">
        <v>47.3</v>
      </c>
      <c r="BM12" s="17"/>
      <c r="BN12" s="17"/>
      <c r="BO12" s="17"/>
      <c r="BP12" s="17">
        <v>82.3</v>
      </c>
      <c r="BQ12" s="17">
        <v>177.2</v>
      </c>
      <c r="BR12" s="17">
        <v>175.2</v>
      </c>
      <c r="BS12" s="17">
        <v>200</v>
      </c>
      <c r="BT12" s="17">
        <v>274.5</v>
      </c>
      <c r="BU12" s="17"/>
      <c r="BV12" s="17"/>
      <c r="BW12" s="17"/>
      <c r="BX12" s="17"/>
      <c r="BY12" s="17"/>
      <c r="BZ12" s="17"/>
      <c r="CA12" s="17"/>
      <c r="CB12" s="17"/>
      <c r="CC12" s="17">
        <v>1.2</v>
      </c>
      <c r="CD12" s="17">
        <v>61.1</v>
      </c>
      <c r="CE12" s="17">
        <v>65.900000000000006</v>
      </c>
      <c r="CF12" s="17">
        <v>63.1</v>
      </c>
      <c r="CG12" s="17">
        <v>73.7</v>
      </c>
      <c r="CH12" s="17">
        <v>29.9</v>
      </c>
      <c r="CI12" s="17"/>
      <c r="CJ12" s="17"/>
      <c r="CK12" s="17"/>
      <c r="CL12" s="17">
        <v>0</v>
      </c>
      <c r="CM12" s="17">
        <v>148.9</v>
      </c>
      <c r="CN12" s="17">
        <v>67.400000000000006</v>
      </c>
      <c r="CO12" s="17"/>
      <c r="CP12" s="17"/>
      <c r="CQ12" s="17"/>
      <c r="CR12" s="17"/>
      <c r="CS12" s="17"/>
      <c r="CT12" s="17">
        <v>140.80000000000001</v>
      </c>
      <c r="CU12" s="17">
        <v>78.900000000000006</v>
      </c>
      <c r="CV12" s="17">
        <v>0</v>
      </c>
      <c r="CW12" s="17">
        <v>47.5</v>
      </c>
      <c r="CX12" s="17">
        <v>0</v>
      </c>
      <c r="CY12" s="17">
        <v>17.899999999999999</v>
      </c>
      <c r="CZ12" s="17">
        <v>0</v>
      </c>
      <c r="DA12" s="17">
        <v>12</v>
      </c>
      <c r="DB12" s="17">
        <v>9.9</v>
      </c>
      <c r="DC12" s="17">
        <v>4.8</v>
      </c>
      <c r="DD12" s="17">
        <v>0.4</v>
      </c>
      <c r="DE12" s="17">
        <v>3.1</v>
      </c>
      <c r="DF12" s="17">
        <v>2.6</v>
      </c>
      <c r="DG12" s="17">
        <v>19.8</v>
      </c>
      <c r="DH12" s="17">
        <v>13.3</v>
      </c>
      <c r="DI12" s="17">
        <v>9.4</v>
      </c>
      <c r="DJ12" s="17">
        <v>3.3</v>
      </c>
      <c r="DK12" s="17">
        <v>18.5</v>
      </c>
      <c r="DL12" s="17">
        <v>0</v>
      </c>
      <c r="DM12" s="17">
        <v>0</v>
      </c>
      <c r="DN12" s="17">
        <v>11.7</v>
      </c>
      <c r="DO12" s="17">
        <v>19.7</v>
      </c>
      <c r="DP12" s="17">
        <v>3.8</v>
      </c>
      <c r="DQ12" s="17">
        <v>2.2000000000000002</v>
      </c>
      <c r="DR12" s="17">
        <v>1.1000000000000001</v>
      </c>
      <c r="DS12" s="17">
        <v>2.2999999999999998</v>
      </c>
      <c r="DT12" s="17">
        <v>0</v>
      </c>
      <c r="DU12" s="17">
        <v>2.2000000000000002</v>
      </c>
      <c r="DV12" s="17">
        <v>16.2</v>
      </c>
      <c r="DW12" s="17">
        <v>1.4</v>
      </c>
      <c r="DX12" s="17"/>
      <c r="DY12" s="17">
        <v>9.1999999999999993</v>
      </c>
      <c r="DZ12" s="17">
        <v>4.3</v>
      </c>
      <c r="EA12" s="17">
        <v>4.9000000000000004</v>
      </c>
      <c r="EB12" s="17">
        <v>6.7</v>
      </c>
      <c r="EC12" s="17">
        <v>13.8</v>
      </c>
      <c r="ED12" s="17">
        <v>0</v>
      </c>
      <c r="EE12" s="17">
        <v>5.7</v>
      </c>
      <c r="EF12" s="17">
        <v>0</v>
      </c>
      <c r="EG12" s="17">
        <v>6.4</v>
      </c>
      <c r="EH12" s="17">
        <v>11.1</v>
      </c>
      <c r="EI12" s="17">
        <v>0.5</v>
      </c>
      <c r="EJ12" s="17">
        <v>0</v>
      </c>
      <c r="EK12" s="17">
        <v>10.5</v>
      </c>
      <c r="EL12" s="17">
        <v>5.7</v>
      </c>
      <c r="EM12" s="17">
        <v>6.9</v>
      </c>
      <c r="EN12" s="17">
        <v>5.6</v>
      </c>
      <c r="EO12" s="17">
        <v>6.2</v>
      </c>
      <c r="EP12" s="17">
        <v>5.9</v>
      </c>
      <c r="EQ12" s="17">
        <v>16.600000000000001</v>
      </c>
      <c r="ER12" s="17">
        <v>0</v>
      </c>
      <c r="ES12" s="17">
        <v>0</v>
      </c>
      <c r="ET12" s="17">
        <v>0</v>
      </c>
      <c r="EU12" s="17">
        <v>0.6</v>
      </c>
      <c r="EV12" s="17">
        <v>0</v>
      </c>
      <c r="EW12" s="17">
        <v>0</v>
      </c>
      <c r="EX12" s="17">
        <v>0</v>
      </c>
      <c r="EY12" s="17">
        <v>0</v>
      </c>
      <c r="EZ12" s="17">
        <v>10</v>
      </c>
      <c r="FA12" s="17">
        <v>18.100000000000001</v>
      </c>
      <c r="FB12" s="17">
        <v>9.1</v>
      </c>
      <c r="FC12" s="17">
        <v>43.8</v>
      </c>
      <c r="FD12" s="17">
        <v>35.5</v>
      </c>
      <c r="FE12" s="17">
        <v>0</v>
      </c>
      <c r="FF12" s="17"/>
      <c r="FG12" s="17">
        <v>0</v>
      </c>
      <c r="FH12" s="17"/>
      <c r="FI12" s="17"/>
      <c r="FJ12" s="17">
        <v>6127.3283499999998</v>
      </c>
      <c r="FK12" s="15"/>
      <c r="FL12" s="17">
        <v>23.719059999999999</v>
      </c>
      <c r="FM12" s="17">
        <v>7.8650000000000002</v>
      </c>
      <c r="FN12" s="17"/>
      <c r="FO12" s="17">
        <v>10.6</v>
      </c>
      <c r="FP12" s="17">
        <v>27.181380000000001</v>
      </c>
      <c r="FQ12" s="17">
        <v>18.90915</v>
      </c>
      <c r="FR12" s="17">
        <v>11.8</v>
      </c>
      <c r="FS12" s="17">
        <v>16</v>
      </c>
      <c r="FT12" s="17">
        <v>116.07459</v>
      </c>
    </row>
    <row r="13" spans="1:176" ht="24" customHeight="1" x14ac:dyDescent="0.3">
      <c r="A13" s="16" t="s">
        <v>42</v>
      </c>
      <c r="B13" s="16" t="s">
        <v>754</v>
      </c>
      <c r="C13" s="17">
        <v>137.30000000000001</v>
      </c>
      <c r="D13" s="17">
        <v>641</v>
      </c>
      <c r="E13" s="17">
        <v>214.2</v>
      </c>
      <c r="F13" s="17"/>
      <c r="G13" s="17"/>
      <c r="H13" s="17">
        <v>59.6</v>
      </c>
      <c r="I13" s="17">
        <v>86.9</v>
      </c>
      <c r="J13" s="17"/>
      <c r="K13" s="17"/>
      <c r="L13" s="17">
        <v>184</v>
      </c>
      <c r="M13" s="17">
        <v>184.4</v>
      </c>
      <c r="N13" s="17">
        <v>184.7</v>
      </c>
      <c r="O13" s="17">
        <v>274.8</v>
      </c>
      <c r="P13" s="17">
        <v>109.5</v>
      </c>
      <c r="Q13" s="17">
        <v>0</v>
      </c>
      <c r="R13" s="17">
        <v>315</v>
      </c>
      <c r="S13" s="17">
        <v>4.0999999999999996</v>
      </c>
      <c r="T13" s="17"/>
      <c r="U13" s="17"/>
      <c r="V13" s="17"/>
      <c r="W13" s="17"/>
      <c r="X13" s="17">
        <v>134.1</v>
      </c>
      <c r="Y13" s="17">
        <v>6.4</v>
      </c>
      <c r="Z13" s="17">
        <v>5.0999999999999996</v>
      </c>
      <c r="AA13" s="17"/>
      <c r="AB13" s="17">
        <v>6.8</v>
      </c>
      <c r="AC13" s="17">
        <v>11</v>
      </c>
      <c r="AD13" s="17">
        <v>49.6</v>
      </c>
      <c r="AE13" s="17"/>
      <c r="AF13" s="17"/>
      <c r="AG13" s="17"/>
      <c r="AH13" s="17"/>
      <c r="AI13" s="17">
        <v>48.8</v>
      </c>
      <c r="AJ13" s="17">
        <v>104.1</v>
      </c>
      <c r="AK13" s="17"/>
      <c r="AL13" s="17"/>
      <c r="AM13" s="17"/>
      <c r="AN13" s="17">
        <v>0</v>
      </c>
      <c r="AO13" s="17">
        <v>143.69999999999999</v>
      </c>
      <c r="AP13" s="17">
        <v>43.9</v>
      </c>
      <c r="AQ13" s="17">
        <v>47.1</v>
      </c>
      <c r="AR13" s="17">
        <v>28.4</v>
      </c>
      <c r="AS13" s="17">
        <v>18.2</v>
      </c>
      <c r="AT13" s="17">
        <v>19.8</v>
      </c>
      <c r="AU13" s="17">
        <v>71.7</v>
      </c>
      <c r="AV13" s="17">
        <v>178.52241000000001</v>
      </c>
      <c r="AW13" s="17">
        <v>179.10327000000001</v>
      </c>
      <c r="AX13" s="17">
        <v>183.3552</v>
      </c>
      <c r="AY13" s="17">
        <v>100</v>
      </c>
      <c r="AZ13" s="17">
        <v>6.4</v>
      </c>
      <c r="BA13" s="17">
        <v>1.6</v>
      </c>
      <c r="BB13" s="17">
        <v>32.4</v>
      </c>
      <c r="BC13" s="17">
        <v>29.2</v>
      </c>
      <c r="BD13" s="17">
        <v>3.8</v>
      </c>
      <c r="BE13" s="17">
        <v>0</v>
      </c>
      <c r="BF13" s="17">
        <v>21.4</v>
      </c>
      <c r="BG13" s="17"/>
      <c r="BH13" s="17"/>
      <c r="BI13" s="17">
        <v>57</v>
      </c>
      <c r="BJ13" s="17"/>
      <c r="BK13" s="17"/>
      <c r="BL13" s="17">
        <v>47.2</v>
      </c>
      <c r="BM13" s="17"/>
      <c r="BN13" s="17"/>
      <c r="BO13" s="17"/>
      <c r="BP13" s="17">
        <v>81.7</v>
      </c>
      <c r="BQ13" s="17">
        <v>177.5</v>
      </c>
      <c r="BR13" s="17">
        <v>175.5</v>
      </c>
      <c r="BS13" s="17">
        <v>200</v>
      </c>
      <c r="BT13" s="17">
        <v>274.7</v>
      </c>
      <c r="BU13" s="17"/>
      <c r="BV13" s="17"/>
      <c r="BW13" s="17"/>
      <c r="BX13" s="17"/>
      <c r="BY13" s="17"/>
      <c r="BZ13" s="17"/>
      <c r="CA13" s="17"/>
      <c r="CB13" s="17"/>
      <c r="CC13" s="17">
        <v>1.2</v>
      </c>
      <c r="CD13" s="17">
        <v>58.6</v>
      </c>
      <c r="CE13" s="17">
        <v>64.599999999999994</v>
      </c>
      <c r="CF13" s="17">
        <v>62</v>
      </c>
      <c r="CG13" s="17">
        <v>73.2</v>
      </c>
      <c r="CH13" s="17">
        <v>29</v>
      </c>
      <c r="CI13" s="17"/>
      <c r="CJ13" s="17"/>
      <c r="CK13" s="17"/>
      <c r="CL13" s="17">
        <v>0</v>
      </c>
      <c r="CM13" s="17">
        <v>148.9</v>
      </c>
      <c r="CN13" s="17">
        <v>67.599999999999994</v>
      </c>
      <c r="CO13" s="17"/>
      <c r="CP13" s="17"/>
      <c r="CQ13" s="17"/>
      <c r="CR13" s="17"/>
      <c r="CS13" s="17"/>
      <c r="CT13" s="17">
        <v>140.80000000000001</v>
      </c>
      <c r="CU13" s="17">
        <v>78.8</v>
      </c>
      <c r="CV13" s="17">
        <v>0</v>
      </c>
      <c r="CW13" s="17">
        <v>36.5</v>
      </c>
      <c r="CX13" s="17">
        <v>0</v>
      </c>
      <c r="CY13" s="17">
        <v>18</v>
      </c>
      <c r="CZ13" s="17">
        <v>0</v>
      </c>
      <c r="DA13" s="17">
        <v>12.1</v>
      </c>
      <c r="DB13" s="17">
        <v>9.9</v>
      </c>
      <c r="DC13" s="17">
        <v>4.9000000000000004</v>
      </c>
      <c r="DD13" s="17">
        <v>0.4</v>
      </c>
      <c r="DE13" s="17">
        <v>3.1</v>
      </c>
      <c r="DF13" s="17">
        <v>2.6</v>
      </c>
      <c r="DG13" s="17">
        <v>19.600000000000001</v>
      </c>
      <c r="DH13" s="17">
        <v>13.3</v>
      </c>
      <c r="DI13" s="17">
        <v>9.4</v>
      </c>
      <c r="DJ13" s="17">
        <v>3.3</v>
      </c>
      <c r="DK13" s="17">
        <v>18.5</v>
      </c>
      <c r="DL13" s="17">
        <v>0</v>
      </c>
      <c r="DM13" s="17">
        <v>0</v>
      </c>
      <c r="DN13" s="17">
        <v>11</v>
      </c>
      <c r="DO13" s="17">
        <v>23.5</v>
      </c>
      <c r="DP13" s="17">
        <v>3.8</v>
      </c>
      <c r="DQ13" s="17">
        <v>2.2000000000000002</v>
      </c>
      <c r="DR13" s="17">
        <v>1.1000000000000001</v>
      </c>
      <c r="DS13" s="17">
        <v>2.2999999999999998</v>
      </c>
      <c r="DT13" s="17">
        <v>0</v>
      </c>
      <c r="DU13" s="17">
        <v>2.2999999999999998</v>
      </c>
      <c r="DV13" s="17">
        <v>16.3</v>
      </c>
      <c r="DW13" s="17">
        <v>1.4</v>
      </c>
      <c r="DX13" s="17"/>
      <c r="DY13" s="17">
        <v>9.1999999999999993</v>
      </c>
      <c r="DZ13" s="17">
        <v>4.3</v>
      </c>
      <c r="EA13" s="17">
        <v>5.2</v>
      </c>
      <c r="EB13" s="17">
        <v>6.6</v>
      </c>
      <c r="EC13" s="17">
        <v>13.8</v>
      </c>
      <c r="ED13" s="17">
        <v>0</v>
      </c>
      <c r="EE13" s="17">
        <v>5.6</v>
      </c>
      <c r="EF13" s="17">
        <v>0</v>
      </c>
      <c r="EG13" s="17">
        <v>2.8</v>
      </c>
      <c r="EH13" s="17">
        <v>8</v>
      </c>
      <c r="EI13" s="17">
        <v>0</v>
      </c>
      <c r="EJ13" s="17">
        <v>0</v>
      </c>
      <c r="EK13" s="17">
        <v>10.5</v>
      </c>
      <c r="EL13" s="17">
        <v>5.6</v>
      </c>
      <c r="EM13" s="17">
        <v>6.9</v>
      </c>
      <c r="EN13" s="17">
        <v>5.6</v>
      </c>
      <c r="EO13" s="17">
        <v>6.2</v>
      </c>
      <c r="EP13" s="17">
        <v>5.9</v>
      </c>
      <c r="EQ13" s="17">
        <v>15.9</v>
      </c>
      <c r="ER13" s="17">
        <v>0</v>
      </c>
      <c r="ES13" s="17">
        <v>0</v>
      </c>
      <c r="ET13" s="17">
        <v>0</v>
      </c>
      <c r="EU13" s="17">
        <v>0.6</v>
      </c>
      <c r="EV13" s="17">
        <v>0</v>
      </c>
      <c r="EW13" s="17">
        <v>0</v>
      </c>
      <c r="EX13" s="17">
        <v>0</v>
      </c>
      <c r="EY13" s="17">
        <v>0</v>
      </c>
      <c r="EZ13" s="17">
        <v>10</v>
      </c>
      <c r="FA13" s="17">
        <v>18.100000000000001</v>
      </c>
      <c r="FB13" s="17">
        <v>9.5</v>
      </c>
      <c r="FC13" s="17">
        <v>43.9</v>
      </c>
      <c r="FD13" s="17">
        <v>35.4</v>
      </c>
      <c r="FE13" s="17">
        <v>0</v>
      </c>
      <c r="FF13" s="17"/>
      <c r="FG13" s="17">
        <v>0</v>
      </c>
      <c r="FH13" s="17"/>
      <c r="FI13" s="17"/>
      <c r="FJ13" s="17">
        <v>6053.3808799999997</v>
      </c>
      <c r="FK13" s="15"/>
      <c r="FL13" s="17">
        <v>23.837160000000001</v>
      </c>
      <c r="FM13" s="17">
        <v>7.8719999999999999</v>
      </c>
      <c r="FN13" s="17"/>
      <c r="FO13" s="17">
        <v>10.6</v>
      </c>
      <c r="FP13" s="17">
        <v>27.189430000000002</v>
      </c>
      <c r="FQ13" s="17">
        <v>18.909410000000001</v>
      </c>
      <c r="FR13" s="17">
        <v>11.8</v>
      </c>
      <c r="FS13" s="17">
        <v>16.100000000000001</v>
      </c>
      <c r="FT13" s="17">
        <v>116.30800000000001</v>
      </c>
    </row>
    <row r="14" spans="1:176" ht="24" customHeight="1" x14ac:dyDescent="0.3">
      <c r="A14" s="16" t="s">
        <v>42</v>
      </c>
      <c r="B14" s="16" t="s">
        <v>755</v>
      </c>
      <c r="C14" s="17">
        <v>143.6</v>
      </c>
      <c r="D14" s="17">
        <v>648</v>
      </c>
      <c r="E14" s="17">
        <v>215.2</v>
      </c>
      <c r="F14" s="17"/>
      <c r="G14" s="17"/>
      <c r="H14" s="17">
        <v>60.1</v>
      </c>
      <c r="I14" s="17">
        <v>89.1</v>
      </c>
      <c r="J14" s="17"/>
      <c r="K14" s="17"/>
      <c r="L14" s="17">
        <v>180.7</v>
      </c>
      <c r="M14" s="17">
        <v>180.9</v>
      </c>
      <c r="N14" s="17">
        <v>180.7</v>
      </c>
      <c r="O14" s="17">
        <v>269.89999999999998</v>
      </c>
      <c r="P14" s="17">
        <v>85.1</v>
      </c>
      <c r="Q14" s="17">
        <v>0</v>
      </c>
      <c r="R14" s="17">
        <v>315.39999999999998</v>
      </c>
      <c r="S14" s="17">
        <v>4.3</v>
      </c>
      <c r="T14" s="17"/>
      <c r="U14" s="17"/>
      <c r="V14" s="17"/>
      <c r="W14" s="17"/>
      <c r="X14" s="17">
        <v>138</v>
      </c>
      <c r="Y14" s="17">
        <v>7</v>
      </c>
      <c r="Z14" s="17">
        <v>5.3</v>
      </c>
      <c r="AA14" s="17"/>
      <c r="AB14" s="17">
        <v>6.8</v>
      </c>
      <c r="AC14" s="17">
        <v>11</v>
      </c>
      <c r="AD14" s="17">
        <v>50.2</v>
      </c>
      <c r="AE14" s="17"/>
      <c r="AF14" s="17"/>
      <c r="AG14" s="17"/>
      <c r="AH14" s="17"/>
      <c r="AI14" s="17">
        <v>50.4</v>
      </c>
      <c r="AJ14" s="17">
        <v>103.9</v>
      </c>
      <c r="AK14" s="17"/>
      <c r="AL14" s="17"/>
      <c r="AM14" s="17"/>
      <c r="AN14" s="17">
        <v>0</v>
      </c>
      <c r="AO14" s="17">
        <v>146.69999999999999</v>
      </c>
      <c r="AP14" s="17">
        <v>44.8</v>
      </c>
      <c r="AQ14" s="17">
        <v>48.4</v>
      </c>
      <c r="AR14" s="17">
        <v>30.1</v>
      </c>
      <c r="AS14" s="17">
        <v>18</v>
      </c>
      <c r="AT14" s="17">
        <v>19.8</v>
      </c>
      <c r="AU14" s="17">
        <v>73.099999999999994</v>
      </c>
      <c r="AV14" s="17">
        <v>182.87377000000001</v>
      </c>
      <c r="AW14" s="17">
        <v>183.38741999999999</v>
      </c>
      <c r="AX14" s="17">
        <v>183.74328</v>
      </c>
      <c r="AY14" s="17">
        <v>101.7</v>
      </c>
      <c r="AZ14" s="17">
        <v>6.4</v>
      </c>
      <c r="BA14" s="17">
        <v>1.5</v>
      </c>
      <c r="BB14" s="17">
        <v>33.4</v>
      </c>
      <c r="BC14" s="17">
        <v>31</v>
      </c>
      <c r="BD14" s="17">
        <v>3.8</v>
      </c>
      <c r="BE14" s="17">
        <v>0</v>
      </c>
      <c r="BF14" s="17">
        <v>22.3</v>
      </c>
      <c r="BG14" s="17"/>
      <c r="BH14" s="17"/>
      <c r="BI14" s="17">
        <v>46.2</v>
      </c>
      <c r="BJ14" s="17"/>
      <c r="BK14" s="17"/>
      <c r="BL14" s="17">
        <v>47.3</v>
      </c>
      <c r="BM14" s="17"/>
      <c r="BN14" s="17"/>
      <c r="BO14" s="17"/>
      <c r="BP14" s="17">
        <v>82.4</v>
      </c>
      <c r="BQ14" s="17">
        <v>178.1</v>
      </c>
      <c r="BR14" s="17">
        <v>176</v>
      </c>
      <c r="BS14" s="17">
        <v>200</v>
      </c>
      <c r="BT14" s="17">
        <v>274.89999999999998</v>
      </c>
      <c r="BU14" s="17"/>
      <c r="BV14" s="17"/>
      <c r="BW14" s="17"/>
      <c r="BX14" s="17"/>
      <c r="BY14" s="17"/>
      <c r="BZ14" s="17"/>
      <c r="CA14" s="17"/>
      <c r="CB14" s="17"/>
      <c r="CC14" s="17">
        <v>1.2</v>
      </c>
      <c r="CD14" s="17">
        <v>64</v>
      </c>
      <c r="CE14" s="17">
        <v>66.099999999999994</v>
      </c>
      <c r="CF14" s="17">
        <v>63.2</v>
      </c>
      <c r="CG14" s="17">
        <v>73.8</v>
      </c>
      <c r="CH14" s="17">
        <v>29.8</v>
      </c>
      <c r="CI14" s="17"/>
      <c r="CJ14" s="17"/>
      <c r="CK14" s="17"/>
      <c r="CL14" s="17">
        <v>0</v>
      </c>
      <c r="CM14" s="17">
        <v>149.4</v>
      </c>
      <c r="CN14" s="17">
        <v>68.2</v>
      </c>
      <c r="CO14" s="17"/>
      <c r="CP14" s="17"/>
      <c r="CQ14" s="17"/>
      <c r="CR14" s="17"/>
      <c r="CS14" s="17"/>
      <c r="CT14" s="17">
        <v>140.69999999999999</v>
      </c>
      <c r="CU14" s="17">
        <v>79</v>
      </c>
      <c r="CV14" s="17">
        <v>0</v>
      </c>
      <c r="CW14" s="17">
        <v>31.1</v>
      </c>
      <c r="CX14" s="17">
        <v>0</v>
      </c>
      <c r="CY14" s="17">
        <v>16.600000000000001</v>
      </c>
      <c r="CZ14" s="17">
        <v>0</v>
      </c>
      <c r="DA14" s="17">
        <v>12.1</v>
      </c>
      <c r="DB14" s="17">
        <v>9.9</v>
      </c>
      <c r="DC14" s="17">
        <v>4.7</v>
      </c>
      <c r="DD14" s="17">
        <v>0.4</v>
      </c>
      <c r="DE14" s="17">
        <v>3</v>
      </c>
      <c r="DF14" s="17">
        <v>2.6</v>
      </c>
      <c r="DG14" s="17">
        <v>20.100000000000001</v>
      </c>
      <c r="DH14" s="17">
        <v>13.3</v>
      </c>
      <c r="DI14" s="17">
        <v>8.8000000000000007</v>
      </c>
      <c r="DJ14" s="17">
        <v>3.3</v>
      </c>
      <c r="DK14" s="17">
        <v>18.5</v>
      </c>
      <c r="DL14" s="17">
        <v>0</v>
      </c>
      <c r="DM14" s="17">
        <v>0</v>
      </c>
      <c r="DN14" s="17">
        <v>9.1</v>
      </c>
      <c r="DO14" s="17">
        <v>19.600000000000001</v>
      </c>
      <c r="DP14" s="17">
        <v>3.8</v>
      </c>
      <c r="DQ14" s="17">
        <v>2.2000000000000002</v>
      </c>
      <c r="DR14" s="17">
        <v>1.1000000000000001</v>
      </c>
      <c r="DS14" s="17">
        <v>2.2999999999999998</v>
      </c>
      <c r="DT14" s="17">
        <v>0</v>
      </c>
      <c r="DU14" s="17">
        <v>2.2999999999999998</v>
      </c>
      <c r="DV14" s="17">
        <v>13.5</v>
      </c>
      <c r="DW14" s="17">
        <v>1.3</v>
      </c>
      <c r="DX14" s="17"/>
      <c r="DY14" s="17">
        <v>9.1999999999999993</v>
      </c>
      <c r="DZ14" s="17">
        <v>4.3</v>
      </c>
      <c r="EA14" s="17">
        <v>5.3</v>
      </c>
      <c r="EB14" s="17">
        <v>6.7</v>
      </c>
      <c r="EC14" s="17">
        <v>13.8</v>
      </c>
      <c r="ED14" s="17">
        <v>0</v>
      </c>
      <c r="EE14" s="17">
        <v>6.6</v>
      </c>
      <c r="EF14" s="17">
        <v>0</v>
      </c>
      <c r="EG14" s="17">
        <v>6.1</v>
      </c>
      <c r="EH14" s="17">
        <v>13.7</v>
      </c>
      <c r="EI14" s="17">
        <v>0.2</v>
      </c>
      <c r="EJ14" s="17">
        <v>0</v>
      </c>
      <c r="EK14" s="17">
        <v>10.5</v>
      </c>
      <c r="EL14" s="17">
        <v>5.6</v>
      </c>
      <c r="EM14" s="17">
        <v>6.9</v>
      </c>
      <c r="EN14" s="17">
        <v>5.4</v>
      </c>
      <c r="EO14" s="17">
        <v>6.2</v>
      </c>
      <c r="EP14" s="17">
        <v>5.9</v>
      </c>
      <c r="EQ14" s="17">
        <v>17.399999999999999</v>
      </c>
      <c r="ER14" s="17">
        <v>0</v>
      </c>
      <c r="ES14" s="17">
        <v>0</v>
      </c>
      <c r="ET14" s="17">
        <v>0</v>
      </c>
      <c r="EU14" s="17">
        <v>0.6</v>
      </c>
      <c r="EV14" s="17">
        <v>0</v>
      </c>
      <c r="EW14" s="17">
        <v>0</v>
      </c>
      <c r="EX14" s="17">
        <v>0</v>
      </c>
      <c r="EY14" s="17">
        <v>0</v>
      </c>
      <c r="EZ14" s="17">
        <v>10</v>
      </c>
      <c r="FA14" s="17">
        <v>18.100000000000001</v>
      </c>
      <c r="FB14" s="17">
        <v>9.4</v>
      </c>
      <c r="FC14" s="17">
        <v>43.6</v>
      </c>
      <c r="FD14" s="17">
        <v>35.299999999999997</v>
      </c>
      <c r="FE14" s="17">
        <v>0</v>
      </c>
      <c r="FF14" s="17"/>
      <c r="FG14" s="17">
        <v>3.3</v>
      </c>
      <c r="FH14" s="17"/>
      <c r="FI14" s="17"/>
      <c r="FJ14" s="17">
        <v>6060.6044700000002</v>
      </c>
      <c r="FK14" s="15"/>
      <c r="FL14" s="17">
        <v>23.916119999999999</v>
      </c>
      <c r="FM14" s="17">
        <v>7.86</v>
      </c>
      <c r="FN14" s="17"/>
      <c r="FO14" s="17">
        <v>10.6</v>
      </c>
      <c r="FP14" s="17">
        <v>27.16131</v>
      </c>
      <c r="FQ14" s="17">
        <v>18.909289999999999</v>
      </c>
      <c r="FR14" s="17">
        <v>11.7</v>
      </c>
      <c r="FS14" s="17">
        <v>16.100000000000001</v>
      </c>
      <c r="FT14" s="17">
        <v>116.24672</v>
      </c>
    </row>
    <row r="15" spans="1:176" ht="24" customHeight="1" x14ac:dyDescent="0.3">
      <c r="A15" s="16" t="s">
        <v>42</v>
      </c>
      <c r="B15" s="16" t="s">
        <v>756</v>
      </c>
      <c r="C15" s="17">
        <v>140.4</v>
      </c>
      <c r="D15" s="17">
        <v>647.4</v>
      </c>
      <c r="E15" s="17">
        <v>215.4</v>
      </c>
      <c r="F15" s="17"/>
      <c r="G15" s="17"/>
      <c r="H15" s="17">
        <v>59.5</v>
      </c>
      <c r="I15" s="17">
        <v>88.8</v>
      </c>
      <c r="J15" s="17"/>
      <c r="K15" s="17"/>
      <c r="L15" s="17">
        <v>158.5</v>
      </c>
      <c r="M15" s="17">
        <v>159.69999999999999</v>
      </c>
      <c r="N15" s="17">
        <v>160</v>
      </c>
      <c r="O15" s="17">
        <v>252.6</v>
      </c>
      <c r="P15" s="17">
        <v>85.6</v>
      </c>
      <c r="Q15" s="17">
        <v>0</v>
      </c>
      <c r="R15" s="17">
        <v>318.39999999999998</v>
      </c>
      <c r="S15" s="17">
        <v>4.3</v>
      </c>
      <c r="T15" s="17"/>
      <c r="U15" s="17"/>
      <c r="V15" s="17"/>
      <c r="W15" s="17"/>
      <c r="X15" s="17">
        <v>138.6</v>
      </c>
      <c r="Y15" s="17">
        <v>7</v>
      </c>
      <c r="Z15" s="17">
        <v>5.3</v>
      </c>
      <c r="AA15" s="17"/>
      <c r="AB15" s="17">
        <v>6.8</v>
      </c>
      <c r="AC15" s="17">
        <v>11</v>
      </c>
      <c r="AD15" s="17">
        <v>50.2</v>
      </c>
      <c r="AE15" s="17"/>
      <c r="AF15" s="17"/>
      <c r="AG15" s="17"/>
      <c r="AH15" s="17"/>
      <c r="AI15" s="17">
        <v>49.9</v>
      </c>
      <c r="AJ15" s="17">
        <v>104</v>
      </c>
      <c r="AK15" s="17"/>
      <c r="AL15" s="17"/>
      <c r="AM15" s="17"/>
      <c r="AN15" s="17">
        <v>0</v>
      </c>
      <c r="AO15" s="17">
        <v>147.30000000000001</v>
      </c>
      <c r="AP15" s="17">
        <v>46</v>
      </c>
      <c r="AQ15" s="17">
        <v>49</v>
      </c>
      <c r="AR15" s="17">
        <v>30.9</v>
      </c>
      <c r="AS15" s="17">
        <v>18.2</v>
      </c>
      <c r="AT15" s="17">
        <v>19.8</v>
      </c>
      <c r="AU15" s="17">
        <v>72.8</v>
      </c>
      <c r="AV15" s="17">
        <v>182.66079999999999</v>
      </c>
      <c r="AW15" s="17">
        <v>182.30691999999999</v>
      </c>
      <c r="AX15" s="17">
        <v>183.47149999999999</v>
      </c>
      <c r="AY15" s="17">
        <v>101.3</v>
      </c>
      <c r="AZ15" s="17">
        <v>6.3</v>
      </c>
      <c r="BA15" s="17">
        <v>1.5</v>
      </c>
      <c r="BB15" s="17">
        <v>32.700000000000003</v>
      </c>
      <c r="BC15" s="17">
        <v>30.2</v>
      </c>
      <c r="BD15" s="17">
        <v>3.8</v>
      </c>
      <c r="BE15" s="17">
        <v>0</v>
      </c>
      <c r="BF15" s="17">
        <v>20.399999999999999</v>
      </c>
      <c r="BG15" s="17"/>
      <c r="BH15" s="17"/>
      <c r="BI15" s="17">
        <v>46.2</v>
      </c>
      <c r="BJ15" s="17"/>
      <c r="BK15" s="17"/>
      <c r="BL15" s="17">
        <v>47.4</v>
      </c>
      <c r="BM15" s="17"/>
      <c r="BN15" s="17"/>
      <c r="BO15" s="17"/>
      <c r="BP15" s="17">
        <v>82.2</v>
      </c>
      <c r="BQ15" s="17">
        <v>178.5</v>
      </c>
      <c r="BR15" s="17">
        <v>176.5</v>
      </c>
      <c r="BS15" s="17">
        <v>200</v>
      </c>
      <c r="BT15" s="17">
        <v>274.89999999999998</v>
      </c>
      <c r="BU15" s="17"/>
      <c r="BV15" s="17"/>
      <c r="BW15" s="17"/>
      <c r="BX15" s="17"/>
      <c r="BY15" s="17"/>
      <c r="BZ15" s="17"/>
      <c r="CA15" s="17"/>
      <c r="CB15" s="17"/>
      <c r="CC15" s="17">
        <v>1.2</v>
      </c>
      <c r="CD15" s="17">
        <v>63.6</v>
      </c>
      <c r="CE15" s="17">
        <v>65.900000000000006</v>
      </c>
      <c r="CF15" s="17">
        <v>63.2</v>
      </c>
      <c r="CG15" s="17">
        <v>73.900000000000006</v>
      </c>
      <c r="CH15" s="17">
        <v>28.5</v>
      </c>
      <c r="CI15" s="17"/>
      <c r="CJ15" s="17"/>
      <c r="CK15" s="17"/>
      <c r="CL15" s="17">
        <v>30.4</v>
      </c>
      <c r="CM15" s="17">
        <v>149.69999999999999</v>
      </c>
      <c r="CN15" s="17">
        <v>66.599999999999994</v>
      </c>
      <c r="CO15" s="17"/>
      <c r="CP15" s="17"/>
      <c r="CQ15" s="17"/>
      <c r="CR15" s="17"/>
      <c r="CS15" s="17"/>
      <c r="CT15" s="17">
        <v>140.80000000000001</v>
      </c>
      <c r="CU15" s="17">
        <v>78.8</v>
      </c>
      <c r="CV15" s="17">
        <v>0</v>
      </c>
      <c r="CW15" s="17">
        <v>27.4</v>
      </c>
      <c r="CX15" s="17">
        <v>0</v>
      </c>
      <c r="CY15" s="17">
        <v>18</v>
      </c>
      <c r="CZ15" s="17">
        <v>0</v>
      </c>
      <c r="DA15" s="17">
        <v>12.1</v>
      </c>
      <c r="DB15" s="17">
        <v>9.9</v>
      </c>
      <c r="DC15" s="17">
        <v>4.9000000000000004</v>
      </c>
      <c r="DD15" s="17">
        <v>0.4</v>
      </c>
      <c r="DE15" s="17">
        <v>2.9</v>
      </c>
      <c r="DF15" s="17">
        <v>2.6</v>
      </c>
      <c r="DG15" s="17">
        <v>20.100000000000001</v>
      </c>
      <c r="DH15" s="17">
        <v>13.3</v>
      </c>
      <c r="DI15" s="17">
        <v>8.8000000000000007</v>
      </c>
      <c r="DJ15" s="17">
        <v>3.3</v>
      </c>
      <c r="DK15" s="17">
        <v>18.5</v>
      </c>
      <c r="DL15" s="17">
        <v>0</v>
      </c>
      <c r="DM15" s="17">
        <v>0</v>
      </c>
      <c r="DN15" s="17">
        <v>7.8</v>
      </c>
      <c r="DO15" s="17">
        <v>15.8</v>
      </c>
      <c r="DP15" s="17">
        <v>3.8</v>
      </c>
      <c r="DQ15" s="17">
        <v>2.2000000000000002</v>
      </c>
      <c r="DR15" s="17">
        <v>1.1000000000000001</v>
      </c>
      <c r="DS15" s="17">
        <v>2.2999999999999998</v>
      </c>
      <c r="DT15" s="17">
        <v>0</v>
      </c>
      <c r="DU15" s="17">
        <v>2.4</v>
      </c>
      <c r="DV15" s="17">
        <v>12.7</v>
      </c>
      <c r="DW15" s="17">
        <v>1.3</v>
      </c>
      <c r="DX15" s="17"/>
      <c r="DY15" s="17">
        <v>9.1999999999999993</v>
      </c>
      <c r="DZ15" s="17">
        <v>4.3</v>
      </c>
      <c r="EA15" s="17">
        <v>5.3</v>
      </c>
      <c r="EB15" s="17">
        <v>6.7</v>
      </c>
      <c r="EC15" s="17">
        <v>14</v>
      </c>
      <c r="ED15" s="17">
        <v>0</v>
      </c>
      <c r="EE15" s="17">
        <v>8.9</v>
      </c>
      <c r="EF15" s="17">
        <v>0</v>
      </c>
      <c r="EG15" s="17">
        <v>5.6</v>
      </c>
      <c r="EH15" s="17">
        <v>13.7</v>
      </c>
      <c r="EI15" s="17">
        <v>0.3</v>
      </c>
      <c r="EJ15" s="17">
        <v>0</v>
      </c>
      <c r="EK15" s="17">
        <v>10.5</v>
      </c>
      <c r="EL15" s="17">
        <v>5.6</v>
      </c>
      <c r="EM15" s="17">
        <v>6.9</v>
      </c>
      <c r="EN15" s="17">
        <v>5.4</v>
      </c>
      <c r="EO15" s="17">
        <v>6</v>
      </c>
      <c r="EP15" s="17">
        <v>5.9</v>
      </c>
      <c r="EQ15" s="17">
        <v>16.2</v>
      </c>
      <c r="ER15" s="17">
        <v>0</v>
      </c>
      <c r="ES15" s="17">
        <v>0</v>
      </c>
      <c r="ET15" s="17">
        <v>0</v>
      </c>
      <c r="EU15" s="17">
        <v>0.6</v>
      </c>
      <c r="EV15" s="17">
        <v>0</v>
      </c>
      <c r="EW15" s="17">
        <v>0</v>
      </c>
      <c r="EX15" s="17">
        <v>0</v>
      </c>
      <c r="EY15" s="17">
        <v>0</v>
      </c>
      <c r="EZ15" s="17">
        <v>10</v>
      </c>
      <c r="FA15" s="17">
        <v>18.100000000000001</v>
      </c>
      <c r="FB15" s="17">
        <v>9.6</v>
      </c>
      <c r="FC15" s="17">
        <v>43.3</v>
      </c>
      <c r="FD15" s="17">
        <v>35.200000000000003</v>
      </c>
      <c r="FE15" s="17">
        <v>0</v>
      </c>
      <c r="FF15" s="17"/>
      <c r="FG15" s="17">
        <v>5.8</v>
      </c>
      <c r="FH15" s="17"/>
      <c r="FI15" s="17"/>
      <c r="FJ15" s="17">
        <v>5999.0392199999997</v>
      </c>
      <c r="FK15" s="15"/>
      <c r="FL15" s="17">
        <v>23.792529999999999</v>
      </c>
      <c r="FM15" s="17">
        <v>7.8579999999999997</v>
      </c>
      <c r="FN15" s="17"/>
      <c r="FO15" s="17">
        <v>10.6</v>
      </c>
      <c r="FP15" s="17">
        <v>27.153949999999998</v>
      </c>
      <c r="FQ15" s="17">
        <v>18.909040000000001</v>
      </c>
      <c r="FR15" s="17">
        <v>11.8</v>
      </c>
      <c r="FS15" s="17">
        <v>16.2</v>
      </c>
      <c r="FT15" s="17">
        <v>116.31352</v>
      </c>
    </row>
    <row r="16" spans="1:176" ht="24" customHeight="1" x14ac:dyDescent="0.3">
      <c r="A16" s="16" t="s">
        <v>42</v>
      </c>
      <c r="B16" s="16" t="s">
        <v>757</v>
      </c>
      <c r="C16" s="17">
        <v>80</v>
      </c>
      <c r="D16" s="17">
        <v>650.9</v>
      </c>
      <c r="E16" s="17">
        <v>216</v>
      </c>
      <c r="F16" s="17"/>
      <c r="G16" s="17"/>
      <c r="H16" s="17">
        <v>60</v>
      </c>
      <c r="I16" s="17">
        <v>91.9</v>
      </c>
      <c r="J16" s="17"/>
      <c r="K16" s="17"/>
      <c r="L16" s="17">
        <v>188.9</v>
      </c>
      <c r="M16" s="17">
        <v>202</v>
      </c>
      <c r="N16" s="17">
        <v>201.2</v>
      </c>
      <c r="O16" s="17">
        <v>275.8</v>
      </c>
      <c r="P16" s="17">
        <v>116.1</v>
      </c>
      <c r="Q16" s="17">
        <v>0</v>
      </c>
      <c r="R16" s="17">
        <v>329.7</v>
      </c>
      <c r="S16" s="17">
        <v>4.3</v>
      </c>
      <c r="T16" s="17"/>
      <c r="U16" s="17"/>
      <c r="V16" s="17"/>
      <c r="W16" s="17"/>
      <c r="X16" s="17">
        <v>132.6</v>
      </c>
      <c r="Y16" s="17">
        <v>7</v>
      </c>
      <c r="Z16" s="17">
        <v>5.3</v>
      </c>
      <c r="AA16" s="17"/>
      <c r="AB16" s="17">
        <v>6.8</v>
      </c>
      <c r="AC16" s="17">
        <v>11</v>
      </c>
      <c r="AD16" s="17">
        <v>51.1</v>
      </c>
      <c r="AE16" s="17"/>
      <c r="AF16" s="17"/>
      <c r="AG16" s="17"/>
      <c r="AH16" s="17"/>
      <c r="AI16" s="17">
        <v>50.4</v>
      </c>
      <c r="AJ16" s="17">
        <v>106.9</v>
      </c>
      <c r="AK16" s="17"/>
      <c r="AL16" s="17"/>
      <c r="AM16" s="17"/>
      <c r="AN16" s="17">
        <v>0</v>
      </c>
      <c r="AO16" s="17">
        <v>147.6</v>
      </c>
      <c r="AP16" s="17">
        <v>46</v>
      </c>
      <c r="AQ16" s="17">
        <v>0</v>
      </c>
      <c r="AR16" s="17">
        <v>31</v>
      </c>
      <c r="AS16" s="17">
        <v>18.2</v>
      </c>
      <c r="AT16" s="17">
        <v>19.8</v>
      </c>
      <c r="AU16" s="17">
        <v>72.8</v>
      </c>
      <c r="AV16" s="17">
        <v>181.27030999999999</v>
      </c>
      <c r="AW16" s="17">
        <v>183.23014000000001</v>
      </c>
      <c r="AX16" s="17">
        <v>184.96942000000001</v>
      </c>
      <c r="AY16" s="17">
        <v>57.5</v>
      </c>
      <c r="AZ16" s="17">
        <v>6.3</v>
      </c>
      <c r="BA16" s="17">
        <v>1.5</v>
      </c>
      <c r="BB16" s="17">
        <v>33.200000000000003</v>
      </c>
      <c r="BC16" s="17">
        <v>32.4</v>
      </c>
      <c r="BD16" s="17">
        <v>3.8</v>
      </c>
      <c r="BE16" s="17">
        <v>0</v>
      </c>
      <c r="BF16" s="17">
        <v>74.2</v>
      </c>
      <c r="BG16" s="17"/>
      <c r="BH16" s="17"/>
      <c r="BI16" s="17">
        <v>0</v>
      </c>
      <c r="BJ16" s="17"/>
      <c r="BK16" s="17"/>
      <c r="BL16" s="17">
        <v>47.6</v>
      </c>
      <c r="BM16" s="17"/>
      <c r="BN16" s="17"/>
      <c r="BO16" s="17"/>
      <c r="BP16" s="17">
        <v>16.399999999999999</v>
      </c>
      <c r="BQ16" s="17">
        <v>178.5</v>
      </c>
      <c r="BR16" s="17">
        <v>176.7</v>
      </c>
      <c r="BS16" s="17">
        <v>200</v>
      </c>
      <c r="BT16" s="17">
        <v>275</v>
      </c>
      <c r="BU16" s="17"/>
      <c r="BV16" s="17"/>
      <c r="BW16" s="17"/>
      <c r="BX16" s="17"/>
      <c r="BY16" s="17"/>
      <c r="BZ16" s="17"/>
      <c r="CA16" s="17"/>
      <c r="CB16" s="17"/>
      <c r="CC16" s="17">
        <v>1.2</v>
      </c>
      <c r="CD16" s="17">
        <v>97.9</v>
      </c>
      <c r="CE16" s="17">
        <v>66</v>
      </c>
      <c r="CF16" s="17">
        <v>63.2</v>
      </c>
      <c r="CG16" s="17">
        <v>72.900000000000006</v>
      </c>
      <c r="CH16" s="17">
        <v>28.5</v>
      </c>
      <c r="CI16" s="17"/>
      <c r="CJ16" s="17"/>
      <c r="CK16" s="17"/>
      <c r="CL16" s="17">
        <v>30</v>
      </c>
      <c r="CM16" s="17">
        <v>149.9</v>
      </c>
      <c r="CN16" s="17">
        <v>67.900000000000006</v>
      </c>
      <c r="CO16" s="17"/>
      <c r="CP16" s="17"/>
      <c r="CQ16" s="17"/>
      <c r="CR16" s="17"/>
      <c r="CS16" s="17"/>
      <c r="CT16" s="17">
        <v>141.30000000000001</v>
      </c>
      <c r="CU16" s="17">
        <v>79.099999999999994</v>
      </c>
      <c r="CV16" s="17">
        <v>0</v>
      </c>
      <c r="CW16" s="17">
        <v>24.2</v>
      </c>
      <c r="CX16" s="17">
        <v>0</v>
      </c>
      <c r="CY16" s="17">
        <v>17.600000000000001</v>
      </c>
      <c r="CZ16" s="17">
        <v>0</v>
      </c>
      <c r="DA16" s="17">
        <v>12</v>
      </c>
      <c r="DB16" s="17">
        <v>9.9</v>
      </c>
      <c r="DC16" s="17">
        <v>4.9000000000000004</v>
      </c>
      <c r="DD16" s="17">
        <v>0.4</v>
      </c>
      <c r="DE16" s="17">
        <v>2.9</v>
      </c>
      <c r="DF16" s="17">
        <v>2.6</v>
      </c>
      <c r="DG16" s="17">
        <v>19.8</v>
      </c>
      <c r="DH16" s="17">
        <v>13.3</v>
      </c>
      <c r="DI16" s="17">
        <v>8.6999999999999993</v>
      </c>
      <c r="DJ16" s="17">
        <v>3.3</v>
      </c>
      <c r="DK16" s="17">
        <v>18.5</v>
      </c>
      <c r="DL16" s="17">
        <v>0</v>
      </c>
      <c r="DM16" s="17">
        <v>0</v>
      </c>
      <c r="DN16" s="17">
        <v>5.9</v>
      </c>
      <c r="DO16" s="17">
        <v>11.6</v>
      </c>
      <c r="DP16" s="17">
        <v>3.8</v>
      </c>
      <c r="DQ16" s="17">
        <v>2.2000000000000002</v>
      </c>
      <c r="DR16" s="17">
        <v>1.1000000000000001</v>
      </c>
      <c r="DS16" s="17">
        <v>2.2999999999999998</v>
      </c>
      <c r="DT16" s="17">
        <v>0</v>
      </c>
      <c r="DU16" s="17">
        <v>2.4</v>
      </c>
      <c r="DV16" s="17">
        <v>7.7</v>
      </c>
      <c r="DW16" s="17">
        <v>1.3</v>
      </c>
      <c r="DX16" s="17"/>
      <c r="DY16" s="17">
        <v>9.1</v>
      </c>
      <c r="DZ16" s="17">
        <v>4.3</v>
      </c>
      <c r="EA16" s="17">
        <v>5.4</v>
      </c>
      <c r="EB16" s="17">
        <v>6.8</v>
      </c>
      <c r="EC16" s="17">
        <v>14.1</v>
      </c>
      <c r="ED16" s="17">
        <v>0.3</v>
      </c>
      <c r="EE16" s="17">
        <v>12.4</v>
      </c>
      <c r="EF16" s="17">
        <v>0</v>
      </c>
      <c r="EG16" s="17">
        <v>5.0999999999999996</v>
      </c>
      <c r="EH16" s="17">
        <v>14.9</v>
      </c>
      <c r="EI16" s="17">
        <v>0.3</v>
      </c>
      <c r="EJ16" s="17">
        <v>0</v>
      </c>
      <c r="EK16" s="17">
        <v>10.5</v>
      </c>
      <c r="EL16" s="17">
        <v>5.4</v>
      </c>
      <c r="EM16" s="17">
        <v>6.9</v>
      </c>
      <c r="EN16" s="17">
        <v>5.4</v>
      </c>
      <c r="EO16" s="17">
        <v>6</v>
      </c>
      <c r="EP16" s="17">
        <v>6</v>
      </c>
      <c r="EQ16" s="17">
        <v>16.600000000000001</v>
      </c>
      <c r="ER16" s="17">
        <v>0</v>
      </c>
      <c r="ES16" s="17">
        <v>0</v>
      </c>
      <c r="ET16" s="17">
        <v>0</v>
      </c>
      <c r="EU16" s="17">
        <v>0.6</v>
      </c>
      <c r="EV16" s="17">
        <v>0</v>
      </c>
      <c r="EW16" s="17">
        <v>0</v>
      </c>
      <c r="EX16" s="17">
        <v>0</v>
      </c>
      <c r="EY16" s="17">
        <v>0</v>
      </c>
      <c r="EZ16" s="17">
        <v>10</v>
      </c>
      <c r="FA16" s="17">
        <v>18.3</v>
      </c>
      <c r="FB16" s="17">
        <v>9.1</v>
      </c>
      <c r="FC16" s="17">
        <v>43.4</v>
      </c>
      <c r="FD16" s="17">
        <v>35.299999999999997</v>
      </c>
      <c r="FE16" s="17">
        <v>0</v>
      </c>
      <c r="FF16" s="17"/>
      <c r="FG16" s="17">
        <v>6.5</v>
      </c>
      <c r="FH16" s="17"/>
      <c r="FI16" s="17"/>
      <c r="FJ16" s="17">
        <v>6002.8698700000004</v>
      </c>
      <c r="FK16" s="15"/>
      <c r="FL16" s="17">
        <v>23.59864</v>
      </c>
      <c r="FM16" s="17">
        <v>7.8650000000000002</v>
      </c>
      <c r="FN16" s="17"/>
      <c r="FO16" s="17">
        <v>10.6</v>
      </c>
      <c r="FP16" s="17">
        <v>27.107289999999999</v>
      </c>
      <c r="FQ16" s="17">
        <v>18.90879</v>
      </c>
      <c r="FR16" s="17">
        <v>11.8</v>
      </c>
      <c r="FS16" s="17">
        <v>16.100000000000001</v>
      </c>
      <c r="FT16" s="17">
        <v>115.97972</v>
      </c>
    </row>
    <row r="17" spans="1:176" ht="24" customHeight="1" x14ac:dyDescent="0.3">
      <c r="A17" s="16" t="s">
        <v>42</v>
      </c>
      <c r="B17" s="16" t="s">
        <v>758</v>
      </c>
      <c r="C17" s="17">
        <v>35.299999999999997</v>
      </c>
      <c r="D17" s="17">
        <v>656.1</v>
      </c>
      <c r="E17" s="17">
        <v>216.5</v>
      </c>
      <c r="F17" s="17"/>
      <c r="G17" s="17"/>
      <c r="H17" s="17">
        <v>60.7</v>
      </c>
      <c r="I17" s="17">
        <v>93.9</v>
      </c>
      <c r="J17" s="17"/>
      <c r="K17" s="17"/>
      <c r="L17" s="17">
        <v>170.7</v>
      </c>
      <c r="M17" s="17">
        <v>170.8</v>
      </c>
      <c r="N17" s="17">
        <v>171.2</v>
      </c>
      <c r="O17" s="17">
        <v>255.3</v>
      </c>
      <c r="P17" s="17">
        <v>114.8</v>
      </c>
      <c r="Q17" s="17">
        <v>0</v>
      </c>
      <c r="R17" s="17">
        <v>331.6</v>
      </c>
      <c r="S17" s="17">
        <v>4.3</v>
      </c>
      <c r="T17" s="17"/>
      <c r="U17" s="17"/>
      <c r="V17" s="17"/>
      <c r="W17" s="17"/>
      <c r="X17" s="17">
        <v>143.1</v>
      </c>
      <c r="Y17" s="17">
        <v>8</v>
      </c>
      <c r="Z17" s="17">
        <v>5.0999999999999996</v>
      </c>
      <c r="AA17" s="17"/>
      <c r="AB17" s="17">
        <v>6.8</v>
      </c>
      <c r="AC17" s="17">
        <v>11.2</v>
      </c>
      <c r="AD17" s="17">
        <v>51.7</v>
      </c>
      <c r="AE17" s="17"/>
      <c r="AF17" s="17"/>
      <c r="AG17" s="17"/>
      <c r="AH17" s="17"/>
      <c r="AI17" s="17">
        <v>51.4</v>
      </c>
      <c r="AJ17" s="17">
        <v>105.8</v>
      </c>
      <c r="AK17" s="17"/>
      <c r="AL17" s="17"/>
      <c r="AM17" s="17"/>
      <c r="AN17" s="17">
        <v>0</v>
      </c>
      <c r="AO17" s="17">
        <v>149.4</v>
      </c>
      <c r="AP17" s="17">
        <v>46</v>
      </c>
      <c r="AQ17" s="17">
        <v>0</v>
      </c>
      <c r="AR17" s="17">
        <v>29.4</v>
      </c>
      <c r="AS17" s="17">
        <v>18.100000000000001</v>
      </c>
      <c r="AT17" s="17">
        <v>19.8</v>
      </c>
      <c r="AU17" s="17">
        <v>76.5</v>
      </c>
      <c r="AV17" s="17">
        <v>184.75094999999999</v>
      </c>
      <c r="AW17" s="17">
        <v>185.81047000000001</v>
      </c>
      <c r="AX17" s="17">
        <v>184.44972999999999</v>
      </c>
      <c r="AY17" s="17">
        <v>45.9</v>
      </c>
      <c r="AZ17" s="17">
        <v>6.4</v>
      </c>
      <c r="BA17" s="17">
        <v>1.5</v>
      </c>
      <c r="BB17" s="17">
        <v>33.9</v>
      </c>
      <c r="BC17" s="17">
        <v>31.2</v>
      </c>
      <c r="BD17" s="17">
        <v>3.8</v>
      </c>
      <c r="BE17" s="17">
        <v>0</v>
      </c>
      <c r="BF17" s="17">
        <v>46.6</v>
      </c>
      <c r="BG17" s="17"/>
      <c r="BH17" s="17"/>
      <c r="BI17" s="17">
        <v>0</v>
      </c>
      <c r="BJ17" s="17"/>
      <c r="BK17" s="17"/>
      <c r="BL17" s="17">
        <v>47.5</v>
      </c>
      <c r="BM17" s="17"/>
      <c r="BN17" s="17"/>
      <c r="BO17" s="17"/>
      <c r="BP17" s="17">
        <v>19.600000000000001</v>
      </c>
      <c r="BQ17" s="17">
        <v>178.5</v>
      </c>
      <c r="BR17" s="17">
        <v>176.7</v>
      </c>
      <c r="BS17" s="17">
        <v>200</v>
      </c>
      <c r="BT17" s="17">
        <v>275.39999999999998</v>
      </c>
      <c r="BU17" s="17"/>
      <c r="BV17" s="17"/>
      <c r="BW17" s="17"/>
      <c r="BX17" s="17"/>
      <c r="BY17" s="17"/>
      <c r="BZ17" s="17"/>
      <c r="CA17" s="17"/>
      <c r="CB17" s="17"/>
      <c r="CC17" s="17">
        <v>1.2</v>
      </c>
      <c r="CD17" s="17">
        <v>127.7</v>
      </c>
      <c r="CE17" s="17">
        <v>66.900000000000006</v>
      </c>
      <c r="CF17" s="17">
        <v>63.9</v>
      </c>
      <c r="CG17" s="17">
        <v>72.900000000000006</v>
      </c>
      <c r="CH17" s="17">
        <v>29.1</v>
      </c>
      <c r="CI17" s="17"/>
      <c r="CJ17" s="17"/>
      <c r="CK17" s="17"/>
      <c r="CL17" s="17">
        <v>30.2</v>
      </c>
      <c r="CM17" s="17">
        <v>149.9</v>
      </c>
      <c r="CN17" s="17">
        <v>68.7</v>
      </c>
      <c r="CO17" s="17"/>
      <c r="CP17" s="17"/>
      <c r="CQ17" s="17"/>
      <c r="CR17" s="17"/>
      <c r="CS17" s="17"/>
      <c r="CT17" s="17">
        <v>215.4</v>
      </c>
      <c r="CU17" s="17">
        <v>100.7</v>
      </c>
      <c r="CV17" s="17">
        <v>0</v>
      </c>
      <c r="CW17" s="17">
        <v>20.2</v>
      </c>
      <c r="CX17" s="17">
        <v>0</v>
      </c>
      <c r="CY17" s="17">
        <v>17.600000000000001</v>
      </c>
      <c r="CZ17" s="17">
        <v>0</v>
      </c>
      <c r="DA17" s="17">
        <v>12.1</v>
      </c>
      <c r="DB17" s="17">
        <v>9.9</v>
      </c>
      <c r="DC17" s="17">
        <v>4.8</v>
      </c>
      <c r="DD17" s="17">
        <v>0.4</v>
      </c>
      <c r="DE17" s="17">
        <v>3</v>
      </c>
      <c r="DF17" s="17">
        <v>2.6</v>
      </c>
      <c r="DG17" s="17">
        <v>20.399999999999999</v>
      </c>
      <c r="DH17" s="17">
        <v>13.3</v>
      </c>
      <c r="DI17" s="17">
        <v>8.8000000000000007</v>
      </c>
      <c r="DJ17" s="17">
        <v>3.3</v>
      </c>
      <c r="DK17" s="17">
        <v>18.5</v>
      </c>
      <c r="DL17" s="17">
        <v>0</v>
      </c>
      <c r="DM17" s="17">
        <v>0</v>
      </c>
      <c r="DN17" s="17">
        <v>7.4</v>
      </c>
      <c r="DO17" s="17">
        <v>15.9</v>
      </c>
      <c r="DP17" s="17">
        <v>3.8</v>
      </c>
      <c r="DQ17" s="17">
        <v>2.2000000000000002</v>
      </c>
      <c r="DR17" s="17">
        <v>1.1000000000000001</v>
      </c>
      <c r="DS17" s="17">
        <v>2.2999999999999998</v>
      </c>
      <c r="DT17" s="17">
        <v>0</v>
      </c>
      <c r="DU17" s="17">
        <v>2.4</v>
      </c>
      <c r="DV17" s="17">
        <v>0</v>
      </c>
      <c r="DW17" s="17">
        <v>1.3</v>
      </c>
      <c r="DX17" s="17"/>
      <c r="DY17" s="17">
        <v>8.9</v>
      </c>
      <c r="DZ17" s="17">
        <v>4.3</v>
      </c>
      <c r="EA17" s="17">
        <v>5.6</v>
      </c>
      <c r="EB17" s="17">
        <v>6.9</v>
      </c>
      <c r="EC17" s="17">
        <v>14.3</v>
      </c>
      <c r="ED17" s="17">
        <v>0.1</v>
      </c>
      <c r="EE17" s="17">
        <v>10.7</v>
      </c>
      <c r="EF17" s="17">
        <v>0</v>
      </c>
      <c r="EG17" s="17">
        <v>3.8</v>
      </c>
      <c r="EH17" s="17">
        <v>11.3</v>
      </c>
      <c r="EI17" s="17">
        <v>0</v>
      </c>
      <c r="EJ17" s="17">
        <v>0</v>
      </c>
      <c r="EK17" s="17">
        <v>10.5</v>
      </c>
      <c r="EL17" s="17">
        <v>5.4</v>
      </c>
      <c r="EM17" s="17">
        <v>6.6</v>
      </c>
      <c r="EN17" s="17">
        <v>5.4</v>
      </c>
      <c r="EO17" s="17">
        <v>6</v>
      </c>
      <c r="EP17" s="17">
        <v>6</v>
      </c>
      <c r="EQ17" s="17">
        <v>16.600000000000001</v>
      </c>
      <c r="ER17" s="17">
        <v>0</v>
      </c>
      <c r="ES17" s="17">
        <v>0</v>
      </c>
      <c r="ET17" s="17">
        <v>0</v>
      </c>
      <c r="EU17" s="17">
        <v>0.6</v>
      </c>
      <c r="EV17" s="17">
        <v>0</v>
      </c>
      <c r="EW17" s="17">
        <v>0</v>
      </c>
      <c r="EX17" s="17">
        <v>0</v>
      </c>
      <c r="EY17" s="17">
        <v>0</v>
      </c>
      <c r="EZ17" s="17">
        <v>10</v>
      </c>
      <c r="FA17" s="17">
        <v>18.100000000000001</v>
      </c>
      <c r="FB17" s="17">
        <v>9.6</v>
      </c>
      <c r="FC17" s="17">
        <v>43.6</v>
      </c>
      <c r="FD17" s="17">
        <v>35.4</v>
      </c>
      <c r="FE17" s="17">
        <v>0</v>
      </c>
      <c r="FF17" s="17"/>
      <c r="FG17" s="17">
        <v>7.3</v>
      </c>
      <c r="FH17" s="17"/>
      <c r="FI17" s="17"/>
      <c r="FJ17" s="17">
        <v>5970.4111499999999</v>
      </c>
      <c r="FK17" s="15"/>
      <c r="FL17" s="17">
        <v>23.592970000000001</v>
      </c>
      <c r="FM17" s="17">
        <v>7.8719999999999999</v>
      </c>
      <c r="FN17" s="17"/>
      <c r="FO17" s="17">
        <v>10.6</v>
      </c>
      <c r="FP17" s="17">
        <v>27.118539999999999</v>
      </c>
      <c r="FQ17" s="17">
        <v>18.908989999999999</v>
      </c>
      <c r="FR17" s="17">
        <v>11.7</v>
      </c>
      <c r="FS17" s="17">
        <v>16.2</v>
      </c>
      <c r="FT17" s="17">
        <v>115.99250000000001</v>
      </c>
    </row>
    <row r="18" spans="1:176" ht="24" customHeight="1" x14ac:dyDescent="0.3">
      <c r="A18" s="18" t="s">
        <v>42</v>
      </c>
      <c r="B18" s="18" t="s">
        <v>759</v>
      </c>
      <c r="C18" s="19">
        <v>23.6</v>
      </c>
      <c r="D18" s="19">
        <v>643.5</v>
      </c>
      <c r="E18" s="19">
        <v>214.5</v>
      </c>
      <c r="F18" s="19"/>
      <c r="G18" s="19"/>
      <c r="H18" s="19">
        <v>59.1</v>
      </c>
      <c r="I18" s="19">
        <v>92.2</v>
      </c>
      <c r="J18" s="19"/>
      <c r="K18" s="19"/>
      <c r="L18" s="19">
        <v>188.9</v>
      </c>
      <c r="M18" s="19">
        <v>198.7</v>
      </c>
      <c r="N18" s="19">
        <v>198.8</v>
      </c>
      <c r="O18" s="19">
        <v>286.5</v>
      </c>
      <c r="P18" s="19">
        <v>148.4</v>
      </c>
      <c r="Q18" s="19">
        <v>0</v>
      </c>
      <c r="R18" s="19">
        <v>315.10000000000002</v>
      </c>
      <c r="S18" s="19">
        <v>4.2</v>
      </c>
      <c r="T18" s="19"/>
      <c r="U18" s="19"/>
      <c r="V18" s="19"/>
      <c r="W18" s="19"/>
      <c r="X18" s="19">
        <v>134.69999999999999</v>
      </c>
      <c r="Y18" s="19">
        <v>7</v>
      </c>
      <c r="Z18" s="19">
        <v>4.9000000000000004</v>
      </c>
      <c r="AA18" s="19"/>
      <c r="AB18" s="19">
        <v>6.8</v>
      </c>
      <c r="AC18" s="19">
        <v>11.2</v>
      </c>
      <c r="AD18" s="19">
        <v>49.2</v>
      </c>
      <c r="AE18" s="19"/>
      <c r="AF18" s="19"/>
      <c r="AG18" s="19"/>
      <c r="AH18" s="19"/>
      <c r="AI18" s="19">
        <v>49.6</v>
      </c>
      <c r="AJ18" s="19">
        <v>106.3</v>
      </c>
      <c r="AK18" s="19"/>
      <c r="AL18" s="19"/>
      <c r="AM18" s="19"/>
      <c r="AN18" s="19">
        <v>0</v>
      </c>
      <c r="AO18" s="19">
        <v>146.30000000000001</v>
      </c>
      <c r="AP18" s="19">
        <v>44.4</v>
      </c>
      <c r="AQ18" s="19">
        <v>0</v>
      </c>
      <c r="AR18" s="19">
        <v>30.8</v>
      </c>
      <c r="AS18" s="19">
        <v>18.2</v>
      </c>
      <c r="AT18" s="19">
        <v>19.8</v>
      </c>
      <c r="AU18" s="19">
        <v>71.8</v>
      </c>
      <c r="AV18" s="19">
        <v>181.77843999999999</v>
      </c>
      <c r="AW18" s="19">
        <v>181.43028000000001</v>
      </c>
      <c r="AX18" s="19">
        <v>184.04402999999999</v>
      </c>
      <c r="AY18" s="19">
        <v>46.9</v>
      </c>
      <c r="AZ18" s="19">
        <v>6.1</v>
      </c>
      <c r="BA18" s="19">
        <v>1.5</v>
      </c>
      <c r="BB18" s="19">
        <v>32.6</v>
      </c>
      <c r="BC18" s="19">
        <v>30.5</v>
      </c>
      <c r="BD18" s="19">
        <v>3.8</v>
      </c>
      <c r="BE18" s="19">
        <v>0</v>
      </c>
      <c r="BF18" s="19">
        <v>38.6</v>
      </c>
      <c r="BG18" s="19"/>
      <c r="BH18" s="19"/>
      <c r="BI18" s="19">
        <v>0</v>
      </c>
      <c r="BJ18" s="19"/>
      <c r="BK18" s="19"/>
      <c r="BL18" s="19">
        <v>47.6</v>
      </c>
      <c r="BM18" s="19"/>
      <c r="BN18" s="19"/>
      <c r="BO18" s="19"/>
      <c r="BP18" s="19">
        <v>18.899999999999999</v>
      </c>
      <c r="BQ18" s="19">
        <v>178.5</v>
      </c>
      <c r="BR18" s="19">
        <v>176.7</v>
      </c>
      <c r="BS18" s="19">
        <v>200</v>
      </c>
      <c r="BT18" s="19">
        <v>274.8</v>
      </c>
      <c r="BU18" s="19"/>
      <c r="BV18" s="19"/>
      <c r="BW18" s="19"/>
      <c r="BX18" s="19"/>
      <c r="BY18" s="19"/>
      <c r="BZ18" s="19"/>
      <c r="CA18" s="19"/>
      <c r="CB18" s="19"/>
      <c r="CC18" s="19">
        <v>1.2</v>
      </c>
      <c r="CD18" s="19">
        <v>77</v>
      </c>
      <c r="CE18" s="19">
        <v>65.5</v>
      </c>
      <c r="CF18" s="19">
        <v>62.5</v>
      </c>
      <c r="CG18" s="19">
        <v>72.599999999999994</v>
      </c>
      <c r="CH18" s="19">
        <v>28.3</v>
      </c>
      <c r="CI18" s="19"/>
      <c r="CJ18" s="19"/>
      <c r="CK18" s="19"/>
      <c r="CL18" s="19">
        <v>30.5</v>
      </c>
      <c r="CM18" s="19">
        <v>149.69999999999999</v>
      </c>
      <c r="CN18" s="19">
        <v>69</v>
      </c>
      <c r="CO18" s="19"/>
      <c r="CP18" s="19"/>
      <c r="CQ18" s="19"/>
      <c r="CR18" s="19"/>
      <c r="CS18" s="19"/>
      <c r="CT18" s="19">
        <v>215</v>
      </c>
      <c r="CU18" s="19">
        <v>103.4</v>
      </c>
      <c r="CV18" s="19">
        <v>0</v>
      </c>
      <c r="CW18" s="19">
        <v>16.3</v>
      </c>
      <c r="CX18" s="19">
        <v>0</v>
      </c>
      <c r="CY18" s="19">
        <v>17.3</v>
      </c>
      <c r="CZ18" s="19">
        <v>0</v>
      </c>
      <c r="DA18" s="19">
        <v>12.1</v>
      </c>
      <c r="DB18" s="19">
        <v>9.9</v>
      </c>
      <c r="DC18" s="19">
        <v>4.9000000000000004</v>
      </c>
      <c r="DD18" s="19">
        <v>0.4</v>
      </c>
      <c r="DE18" s="19">
        <v>3</v>
      </c>
      <c r="DF18" s="19">
        <v>2.6</v>
      </c>
      <c r="DG18" s="19">
        <v>19.7</v>
      </c>
      <c r="DH18" s="19">
        <v>13.3</v>
      </c>
      <c r="DI18" s="19">
        <v>8.8000000000000007</v>
      </c>
      <c r="DJ18" s="19">
        <v>3.3</v>
      </c>
      <c r="DK18" s="19">
        <v>18.5</v>
      </c>
      <c r="DL18" s="19">
        <v>0</v>
      </c>
      <c r="DM18" s="19">
        <v>0</v>
      </c>
      <c r="DN18" s="19">
        <v>6.5</v>
      </c>
      <c r="DO18" s="19">
        <v>14.1</v>
      </c>
      <c r="DP18" s="19">
        <v>3.8</v>
      </c>
      <c r="DQ18" s="19">
        <v>2.2000000000000002</v>
      </c>
      <c r="DR18" s="19">
        <v>1.1000000000000001</v>
      </c>
      <c r="DS18" s="19">
        <v>2.2999999999999998</v>
      </c>
      <c r="DT18" s="19">
        <v>0</v>
      </c>
      <c r="DU18" s="19">
        <v>2.2999999999999998</v>
      </c>
      <c r="DV18" s="19">
        <v>0</v>
      </c>
      <c r="DW18" s="19">
        <v>1.3</v>
      </c>
      <c r="DX18" s="19"/>
      <c r="DY18" s="19">
        <v>8.9</v>
      </c>
      <c r="DZ18" s="19">
        <v>4.3</v>
      </c>
      <c r="EA18" s="19">
        <v>5.2</v>
      </c>
      <c r="EB18" s="19">
        <v>6.6</v>
      </c>
      <c r="EC18" s="19">
        <v>14.2</v>
      </c>
      <c r="ED18" s="19">
        <v>0</v>
      </c>
      <c r="EE18" s="19">
        <v>8.1</v>
      </c>
      <c r="EF18" s="19">
        <v>0</v>
      </c>
      <c r="EG18" s="19">
        <v>3.2</v>
      </c>
      <c r="EH18" s="19">
        <v>12.4</v>
      </c>
      <c r="EI18" s="19">
        <v>0</v>
      </c>
      <c r="EJ18" s="19">
        <v>0</v>
      </c>
      <c r="EK18" s="19">
        <v>10.5</v>
      </c>
      <c r="EL18" s="19">
        <v>5.4</v>
      </c>
      <c r="EM18" s="19">
        <v>6.6</v>
      </c>
      <c r="EN18" s="19">
        <v>5.4</v>
      </c>
      <c r="EO18" s="19">
        <v>6</v>
      </c>
      <c r="EP18" s="19">
        <v>6</v>
      </c>
      <c r="EQ18" s="19">
        <v>16.7</v>
      </c>
      <c r="ER18" s="19">
        <v>0</v>
      </c>
      <c r="ES18" s="19">
        <v>0</v>
      </c>
      <c r="ET18" s="19">
        <v>0</v>
      </c>
      <c r="EU18" s="19">
        <v>0.6</v>
      </c>
      <c r="EV18" s="19">
        <v>0</v>
      </c>
      <c r="EW18" s="19">
        <v>0</v>
      </c>
      <c r="EX18" s="19">
        <v>0</v>
      </c>
      <c r="EY18" s="19">
        <v>0</v>
      </c>
      <c r="EZ18" s="19">
        <v>10</v>
      </c>
      <c r="FA18" s="19">
        <v>18.2</v>
      </c>
      <c r="FB18" s="19">
        <v>9.5</v>
      </c>
      <c r="FC18" s="19">
        <v>42.7</v>
      </c>
      <c r="FD18" s="19">
        <v>35</v>
      </c>
      <c r="FE18" s="19">
        <v>0</v>
      </c>
      <c r="FF18" s="19"/>
      <c r="FG18" s="19">
        <v>7.5</v>
      </c>
      <c r="FH18" s="19"/>
      <c r="FI18" s="19"/>
      <c r="FJ18" s="19">
        <v>5959.6527500000002</v>
      </c>
      <c r="FK18" s="15"/>
      <c r="FL18" s="19">
        <v>23.5929</v>
      </c>
      <c r="FM18" s="19">
        <v>7.8609999999999998</v>
      </c>
      <c r="FN18" s="19"/>
      <c r="FO18" s="19">
        <v>10.6</v>
      </c>
      <c r="FP18" s="19">
        <v>27.142019999999999</v>
      </c>
      <c r="FQ18" s="19">
        <v>18.90842</v>
      </c>
      <c r="FR18" s="19">
        <v>11.7</v>
      </c>
      <c r="FS18" s="19">
        <v>16</v>
      </c>
      <c r="FT18" s="19">
        <v>115.80434</v>
      </c>
    </row>
    <row r="19" spans="1:176" ht="24" customHeight="1" x14ac:dyDescent="0.3">
      <c r="A19" s="13" t="s">
        <v>42</v>
      </c>
      <c r="B19" s="13" t="s">
        <v>760</v>
      </c>
      <c r="C19" s="14">
        <v>29.6</v>
      </c>
      <c r="D19" s="14">
        <v>649.79999999999995</v>
      </c>
      <c r="E19" s="14">
        <v>215.5</v>
      </c>
      <c r="F19" s="14"/>
      <c r="G19" s="14"/>
      <c r="H19" s="14">
        <v>60.3</v>
      </c>
      <c r="I19" s="14">
        <v>93.2</v>
      </c>
      <c r="J19" s="14"/>
      <c r="K19" s="14"/>
      <c r="L19" s="14">
        <v>187.9</v>
      </c>
      <c r="M19" s="14">
        <v>204</v>
      </c>
      <c r="N19" s="14">
        <v>204</v>
      </c>
      <c r="O19" s="14">
        <v>286.2</v>
      </c>
      <c r="P19" s="14">
        <v>146.4</v>
      </c>
      <c r="Q19" s="14">
        <v>0</v>
      </c>
      <c r="R19" s="14">
        <v>321.89999999999998</v>
      </c>
      <c r="S19" s="14">
        <v>4.3</v>
      </c>
      <c r="T19" s="14"/>
      <c r="U19" s="14"/>
      <c r="V19" s="14"/>
      <c r="W19" s="14"/>
      <c r="X19" s="14">
        <v>139.4</v>
      </c>
      <c r="Y19" s="14">
        <v>7.7</v>
      </c>
      <c r="Z19" s="14">
        <v>5</v>
      </c>
      <c r="AA19" s="14"/>
      <c r="AB19" s="14">
        <v>6.8</v>
      </c>
      <c r="AC19" s="14">
        <v>11</v>
      </c>
      <c r="AD19" s="14">
        <v>50.3</v>
      </c>
      <c r="AE19" s="14"/>
      <c r="AF19" s="14"/>
      <c r="AG19" s="14"/>
      <c r="AH19" s="14"/>
      <c r="AI19" s="14">
        <v>51.2</v>
      </c>
      <c r="AJ19" s="14">
        <v>106.6</v>
      </c>
      <c r="AK19" s="14"/>
      <c r="AL19" s="14"/>
      <c r="AM19" s="14"/>
      <c r="AN19" s="14">
        <v>0</v>
      </c>
      <c r="AO19" s="14">
        <v>149.6</v>
      </c>
      <c r="AP19" s="14">
        <v>45.8</v>
      </c>
      <c r="AQ19" s="14">
        <v>0</v>
      </c>
      <c r="AR19" s="14">
        <v>31.4</v>
      </c>
      <c r="AS19" s="14">
        <v>18</v>
      </c>
      <c r="AT19" s="14">
        <v>19.8</v>
      </c>
      <c r="AU19" s="14">
        <v>72.3</v>
      </c>
      <c r="AV19" s="14">
        <v>184.93030999999999</v>
      </c>
      <c r="AW19" s="14">
        <v>184.75013999999999</v>
      </c>
      <c r="AX19" s="14">
        <v>184.11509000000001</v>
      </c>
      <c r="AY19" s="14">
        <v>48.3</v>
      </c>
      <c r="AZ19" s="14">
        <v>6.2</v>
      </c>
      <c r="BA19" s="14">
        <v>1.6</v>
      </c>
      <c r="BB19" s="14">
        <v>33.6</v>
      </c>
      <c r="BC19" s="14">
        <v>31.2</v>
      </c>
      <c r="BD19" s="14">
        <v>3.8</v>
      </c>
      <c r="BE19" s="14">
        <v>0</v>
      </c>
      <c r="BF19" s="14">
        <v>67.8</v>
      </c>
      <c r="BG19" s="14"/>
      <c r="BH19" s="14"/>
      <c r="BI19" s="14">
        <v>0</v>
      </c>
      <c r="BJ19" s="14"/>
      <c r="BK19" s="14"/>
      <c r="BL19" s="14">
        <v>47.4</v>
      </c>
      <c r="BM19" s="14"/>
      <c r="BN19" s="14"/>
      <c r="BO19" s="14"/>
      <c r="BP19" s="14">
        <v>19.399999999999999</v>
      </c>
      <c r="BQ19" s="14">
        <v>177.6</v>
      </c>
      <c r="BR19" s="14">
        <v>175.8</v>
      </c>
      <c r="BS19" s="14">
        <v>200</v>
      </c>
      <c r="BT19" s="14">
        <v>275.3</v>
      </c>
      <c r="BU19" s="14"/>
      <c r="BV19" s="14"/>
      <c r="BW19" s="14"/>
      <c r="BX19" s="14"/>
      <c r="BY19" s="14"/>
      <c r="BZ19" s="14"/>
      <c r="CA19" s="14"/>
      <c r="CB19" s="14"/>
      <c r="CC19" s="14">
        <v>1.2</v>
      </c>
      <c r="CD19" s="14">
        <v>99.9</v>
      </c>
      <c r="CE19" s="14">
        <v>66.5</v>
      </c>
      <c r="CF19" s="14">
        <v>63.5</v>
      </c>
      <c r="CG19" s="14">
        <v>72.8</v>
      </c>
      <c r="CH19" s="14">
        <v>28.9</v>
      </c>
      <c r="CI19" s="14"/>
      <c r="CJ19" s="14"/>
      <c r="CK19" s="14"/>
      <c r="CL19" s="14">
        <v>89.7</v>
      </c>
      <c r="CM19" s="14">
        <v>94.8</v>
      </c>
      <c r="CN19" s="14">
        <v>50.8</v>
      </c>
      <c r="CO19" s="14"/>
      <c r="CP19" s="14"/>
      <c r="CQ19" s="14"/>
      <c r="CR19" s="14"/>
      <c r="CS19" s="14"/>
      <c r="CT19" s="14">
        <v>215.1</v>
      </c>
      <c r="CU19" s="14">
        <v>103.4</v>
      </c>
      <c r="CV19" s="14">
        <v>0</v>
      </c>
      <c r="CW19" s="14">
        <v>16.5</v>
      </c>
      <c r="CX19" s="14">
        <v>0</v>
      </c>
      <c r="CY19" s="14">
        <v>18</v>
      </c>
      <c r="CZ19" s="14">
        <v>0</v>
      </c>
      <c r="DA19" s="14">
        <v>12.1</v>
      </c>
      <c r="DB19" s="14">
        <v>10</v>
      </c>
      <c r="DC19" s="14">
        <v>4.9000000000000004</v>
      </c>
      <c r="DD19" s="14">
        <v>0.4</v>
      </c>
      <c r="DE19" s="14">
        <v>3</v>
      </c>
      <c r="DF19" s="14">
        <v>2.6</v>
      </c>
      <c r="DG19" s="14">
        <v>20.3</v>
      </c>
      <c r="DH19" s="14">
        <v>13.3</v>
      </c>
      <c r="DI19" s="14">
        <v>8.8000000000000007</v>
      </c>
      <c r="DJ19" s="14">
        <v>3.3</v>
      </c>
      <c r="DK19" s="14">
        <v>18.5</v>
      </c>
      <c r="DL19" s="14">
        <v>0</v>
      </c>
      <c r="DM19" s="14">
        <v>0</v>
      </c>
      <c r="DN19" s="14">
        <v>5</v>
      </c>
      <c r="DO19" s="14">
        <v>8.6999999999999993</v>
      </c>
      <c r="DP19" s="14">
        <v>3.8</v>
      </c>
      <c r="DQ19" s="14">
        <v>2.2000000000000002</v>
      </c>
      <c r="DR19" s="14">
        <v>1.1000000000000001</v>
      </c>
      <c r="DS19" s="14">
        <v>2.2999999999999998</v>
      </c>
      <c r="DT19" s="14">
        <v>0</v>
      </c>
      <c r="DU19" s="14">
        <v>2.2999999999999998</v>
      </c>
      <c r="DV19" s="14">
        <v>0</v>
      </c>
      <c r="DW19" s="14">
        <v>1.3</v>
      </c>
      <c r="DX19" s="14"/>
      <c r="DY19" s="14">
        <v>8.9</v>
      </c>
      <c r="DZ19" s="14">
        <v>4.3</v>
      </c>
      <c r="EA19" s="14">
        <v>5.3</v>
      </c>
      <c r="EB19" s="14">
        <v>7</v>
      </c>
      <c r="EC19" s="14">
        <v>13.9</v>
      </c>
      <c r="ED19" s="14">
        <v>0.2</v>
      </c>
      <c r="EE19" s="14">
        <v>8.5</v>
      </c>
      <c r="EF19" s="14">
        <v>0</v>
      </c>
      <c r="EG19" s="14">
        <v>4.9000000000000004</v>
      </c>
      <c r="EH19" s="14">
        <v>14.6</v>
      </c>
      <c r="EI19" s="14">
        <v>0</v>
      </c>
      <c r="EJ19" s="14">
        <v>0</v>
      </c>
      <c r="EK19" s="14">
        <v>10.5</v>
      </c>
      <c r="EL19" s="14">
        <v>5.3</v>
      </c>
      <c r="EM19" s="14">
        <v>6.6</v>
      </c>
      <c r="EN19" s="14">
        <v>5.4</v>
      </c>
      <c r="EO19" s="14">
        <v>6</v>
      </c>
      <c r="EP19" s="14">
        <v>6</v>
      </c>
      <c r="EQ19" s="14">
        <v>17.8</v>
      </c>
      <c r="ER19" s="14">
        <v>0</v>
      </c>
      <c r="ES19" s="14">
        <v>0</v>
      </c>
      <c r="ET19" s="14">
        <v>0</v>
      </c>
      <c r="EU19" s="14">
        <v>0.6</v>
      </c>
      <c r="EV19" s="14">
        <v>0</v>
      </c>
      <c r="EW19" s="14">
        <v>0</v>
      </c>
      <c r="EX19" s="14">
        <v>0</v>
      </c>
      <c r="EY19" s="14">
        <v>0</v>
      </c>
      <c r="EZ19" s="14">
        <v>10</v>
      </c>
      <c r="FA19" s="14">
        <v>18.100000000000001</v>
      </c>
      <c r="FB19" s="14">
        <v>9.8000000000000007</v>
      </c>
      <c r="FC19" s="14">
        <v>42.3</v>
      </c>
      <c r="FD19" s="14">
        <v>35.1</v>
      </c>
      <c r="FE19" s="14">
        <v>0</v>
      </c>
      <c r="FF19" s="14"/>
      <c r="FG19" s="14">
        <v>7.2</v>
      </c>
      <c r="FH19" s="14"/>
      <c r="FI19" s="14"/>
      <c r="FJ19" s="14">
        <v>6053.0955400000003</v>
      </c>
      <c r="FK19" s="15"/>
      <c r="FL19" s="14">
        <v>23.589919999999999</v>
      </c>
      <c r="FM19" s="14">
        <v>7.8760000000000003</v>
      </c>
      <c r="FN19" s="14"/>
      <c r="FO19" s="14">
        <v>10.6</v>
      </c>
      <c r="FP19" s="14">
        <v>27.151070000000001</v>
      </c>
      <c r="FQ19" s="14">
        <v>18.908300000000001</v>
      </c>
      <c r="FR19" s="14">
        <v>11.7</v>
      </c>
      <c r="FS19" s="14">
        <v>16.2</v>
      </c>
      <c r="FT19" s="14">
        <v>116.02529</v>
      </c>
    </row>
    <row r="20" spans="1:176" ht="24" customHeight="1" x14ac:dyDescent="0.3">
      <c r="A20" s="16" t="s">
        <v>42</v>
      </c>
      <c r="B20" s="16" t="s">
        <v>761</v>
      </c>
      <c r="C20" s="17">
        <v>30.6</v>
      </c>
      <c r="D20" s="17">
        <v>652</v>
      </c>
      <c r="E20" s="17">
        <v>215.5</v>
      </c>
      <c r="F20" s="17"/>
      <c r="G20" s="17"/>
      <c r="H20" s="17">
        <v>60.5</v>
      </c>
      <c r="I20" s="17">
        <v>93.5</v>
      </c>
      <c r="J20" s="17"/>
      <c r="K20" s="17"/>
      <c r="L20" s="17">
        <v>188.3</v>
      </c>
      <c r="M20" s="17">
        <v>206.4</v>
      </c>
      <c r="N20" s="17">
        <v>205.7</v>
      </c>
      <c r="O20" s="17">
        <v>283.3</v>
      </c>
      <c r="P20" s="17">
        <v>165.4</v>
      </c>
      <c r="Q20" s="17">
        <v>0</v>
      </c>
      <c r="R20" s="17">
        <v>322.10000000000002</v>
      </c>
      <c r="S20" s="17">
        <v>4.4000000000000004</v>
      </c>
      <c r="T20" s="17"/>
      <c r="U20" s="17"/>
      <c r="V20" s="17"/>
      <c r="W20" s="17"/>
      <c r="X20" s="17">
        <v>139.19999999999999</v>
      </c>
      <c r="Y20" s="17">
        <v>7.7</v>
      </c>
      <c r="Z20" s="17">
        <v>5.5</v>
      </c>
      <c r="AA20" s="17"/>
      <c r="AB20" s="17">
        <v>6.8</v>
      </c>
      <c r="AC20" s="17">
        <v>11</v>
      </c>
      <c r="AD20" s="17">
        <v>50.7</v>
      </c>
      <c r="AE20" s="17"/>
      <c r="AF20" s="17"/>
      <c r="AG20" s="17"/>
      <c r="AH20" s="17"/>
      <c r="AI20" s="17">
        <v>51.2</v>
      </c>
      <c r="AJ20" s="17">
        <v>106.5</v>
      </c>
      <c r="AK20" s="17"/>
      <c r="AL20" s="17"/>
      <c r="AM20" s="17"/>
      <c r="AN20" s="17">
        <v>0</v>
      </c>
      <c r="AO20" s="17">
        <v>149.4</v>
      </c>
      <c r="AP20" s="17">
        <v>46.5</v>
      </c>
      <c r="AQ20" s="17">
        <v>0</v>
      </c>
      <c r="AR20" s="17">
        <v>30.5</v>
      </c>
      <c r="AS20" s="17">
        <v>18</v>
      </c>
      <c r="AT20" s="17">
        <v>19.7</v>
      </c>
      <c r="AU20" s="17">
        <v>73.099999999999994</v>
      </c>
      <c r="AV20" s="17">
        <v>183.33924999999999</v>
      </c>
      <c r="AW20" s="17">
        <v>184.85547</v>
      </c>
      <c r="AX20" s="17">
        <v>184.46428</v>
      </c>
      <c r="AY20" s="17">
        <v>49.7</v>
      </c>
      <c r="AZ20" s="17">
        <v>6.2</v>
      </c>
      <c r="BA20" s="17">
        <v>1.5</v>
      </c>
      <c r="BB20" s="17">
        <v>34.4</v>
      </c>
      <c r="BC20" s="17">
        <v>31.9</v>
      </c>
      <c r="BD20" s="17">
        <v>3.8</v>
      </c>
      <c r="BE20" s="17">
        <v>0</v>
      </c>
      <c r="BF20" s="17">
        <v>76</v>
      </c>
      <c r="BG20" s="17"/>
      <c r="BH20" s="17"/>
      <c r="BI20" s="17">
        <v>0</v>
      </c>
      <c r="BJ20" s="17"/>
      <c r="BK20" s="17"/>
      <c r="BL20" s="17">
        <v>47.7</v>
      </c>
      <c r="BM20" s="17"/>
      <c r="BN20" s="17"/>
      <c r="BO20" s="17"/>
      <c r="BP20" s="17">
        <v>19.5</v>
      </c>
      <c r="BQ20" s="17">
        <v>178.6</v>
      </c>
      <c r="BR20" s="17">
        <v>176.4</v>
      </c>
      <c r="BS20" s="17">
        <v>200</v>
      </c>
      <c r="BT20" s="17">
        <v>275.3</v>
      </c>
      <c r="BU20" s="17"/>
      <c r="BV20" s="17"/>
      <c r="BW20" s="17"/>
      <c r="BX20" s="17"/>
      <c r="BY20" s="17"/>
      <c r="BZ20" s="17"/>
      <c r="CA20" s="17"/>
      <c r="CB20" s="17"/>
      <c r="CC20" s="17">
        <v>1.2</v>
      </c>
      <c r="CD20" s="17">
        <v>106.2</v>
      </c>
      <c r="CE20" s="17">
        <v>66.8</v>
      </c>
      <c r="CF20" s="17">
        <v>62.8</v>
      </c>
      <c r="CG20" s="17">
        <v>73.099999999999994</v>
      </c>
      <c r="CH20" s="17">
        <v>29</v>
      </c>
      <c r="CI20" s="17"/>
      <c r="CJ20" s="17"/>
      <c r="CK20" s="17"/>
      <c r="CL20" s="17">
        <v>90.1</v>
      </c>
      <c r="CM20" s="17">
        <v>95</v>
      </c>
      <c r="CN20" s="17">
        <v>50.1</v>
      </c>
      <c r="CO20" s="17"/>
      <c r="CP20" s="17"/>
      <c r="CQ20" s="17"/>
      <c r="CR20" s="17"/>
      <c r="CS20" s="17"/>
      <c r="CT20" s="17">
        <v>215.3</v>
      </c>
      <c r="CU20" s="17">
        <v>103.3</v>
      </c>
      <c r="CV20" s="17">
        <v>0</v>
      </c>
      <c r="CW20" s="17">
        <v>19.5</v>
      </c>
      <c r="CX20" s="17">
        <v>0</v>
      </c>
      <c r="CY20" s="17">
        <v>17.100000000000001</v>
      </c>
      <c r="CZ20" s="17">
        <v>0</v>
      </c>
      <c r="DA20" s="17">
        <v>12.1</v>
      </c>
      <c r="DB20" s="17">
        <v>9.9</v>
      </c>
      <c r="DC20" s="17">
        <v>4.9000000000000004</v>
      </c>
      <c r="DD20" s="17">
        <v>0.4</v>
      </c>
      <c r="DE20" s="17">
        <v>3</v>
      </c>
      <c r="DF20" s="17">
        <v>2.6</v>
      </c>
      <c r="DG20" s="17">
        <v>20.100000000000001</v>
      </c>
      <c r="DH20" s="17">
        <v>13.8</v>
      </c>
      <c r="DI20" s="17">
        <v>8.8000000000000007</v>
      </c>
      <c r="DJ20" s="17">
        <v>3.3</v>
      </c>
      <c r="DK20" s="17">
        <v>18.5</v>
      </c>
      <c r="DL20" s="17">
        <v>0</v>
      </c>
      <c r="DM20" s="17">
        <v>0</v>
      </c>
      <c r="DN20" s="17">
        <v>5.6</v>
      </c>
      <c r="DO20" s="17">
        <v>8.3000000000000007</v>
      </c>
      <c r="DP20" s="17">
        <v>3.8</v>
      </c>
      <c r="DQ20" s="17">
        <v>2.2000000000000002</v>
      </c>
      <c r="DR20" s="17">
        <v>1.1000000000000001</v>
      </c>
      <c r="DS20" s="17">
        <v>2.2999999999999998</v>
      </c>
      <c r="DT20" s="17">
        <v>0</v>
      </c>
      <c r="DU20" s="17">
        <v>2.2999999999999998</v>
      </c>
      <c r="DV20" s="17">
        <v>0</v>
      </c>
      <c r="DW20" s="17">
        <v>1.3</v>
      </c>
      <c r="DX20" s="17"/>
      <c r="DY20" s="17">
        <v>8.9</v>
      </c>
      <c r="DZ20" s="17">
        <v>4.3</v>
      </c>
      <c r="EA20" s="17">
        <v>5.4</v>
      </c>
      <c r="EB20" s="17">
        <v>7.1</v>
      </c>
      <c r="EC20" s="17">
        <v>13.9</v>
      </c>
      <c r="ED20" s="17">
        <v>0.2</v>
      </c>
      <c r="EE20" s="17">
        <v>8.1</v>
      </c>
      <c r="EF20" s="17">
        <v>0</v>
      </c>
      <c r="EG20" s="17">
        <v>3.7</v>
      </c>
      <c r="EH20" s="17">
        <v>9.9</v>
      </c>
      <c r="EI20" s="17">
        <v>0.1</v>
      </c>
      <c r="EJ20" s="17">
        <v>0</v>
      </c>
      <c r="EK20" s="17">
        <v>10.5</v>
      </c>
      <c r="EL20" s="17">
        <v>5.2</v>
      </c>
      <c r="EM20" s="17">
        <v>6.6</v>
      </c>
      <c r="EN20" s="17">
        <v>5.4</v>
      </c>
      <c r="EO20" s="17">
        <v>5.9</v>
      </c>
      <c r="EP20" s="17">
        <v>6</v>
      </c>
      <c r="EQ20" s="17">
        <v>16.3</v>
      </c>
      <c r="ER20" s="17">
        <v>0</v>
      </c>
      <c r="ES20" s="17">
        <v>0</v>
      </c>
      <c r="ET20" s="17">
        <v>0</v>
      </c>
      <c r="EU20" s="17">
        <v>0.6</v>
      </c>
      <c r="EV20" s="17">
        <v>0</v>
      </c>
      <c r="EW20" s="17">
        <v>0</v>
      </c>
      <c r="EX20" s="17">
        <v>0</v>
      </c>
      <c r="EY20" s="17">
        <v>0</v>
      </c>
      <c r="EZ20" s="17">
        <v>10</v>
      </c>
      <c r="FA20" s="17">
        <v>18.100000000000001</v>
      </c>
      <c r="FB20" s="17">
        <v>9.6</v>
      </c>
      <c r="FC20" s="17">
        <v>42.2</v>
      </c>
      <c r="FD20" s="17">
        <v>35.1</v>
      </c>
      <c r="FE20" s="17">
        <v>0</v>
      </c>
      <c r="FF20" s="17"/>
      <c r="FG20" s="17">
        <v>7.3</v>
      </c>
      <c r="FH20" s="17"/>
      <c r="FI20" s="17"/>
      <c r="FJ20" s="17">
        <v>6091.3590000000004</v>
      </c>
      <c r="FK20" s="15"/>
      <c r="FL20" s="17">
        <v>23.587620000000001</v>
      </c>
      <c r="FM20" s="17">
        <v>7.8819999999999997</v>
      </c>
      <c r="FN20" s="17"/>
      <c r="FO20" s="17">
        <v>10.6</v>
      </c>
      <c r="FP20" s="17">
        <v>27.176780000000001</v>
      </c>
      <c r="FQ20" s="17">
        <v>18.90802</v>
      </c>
      <c r="FR20" s="17">
        <v>11.8</v>
      </c>
      <c r="FS20" s="17">
        <v>16</v>
      </c>
      <c r="FT20" s="17">
        <v>115.95442</v>
      </c>
    </row>
    <row r="21" spans="1:176" ht="24" customHeight="1" x14ac:dyDescent="0.3">
      <c r="A21" s="16" t="s">
        <v>42</v>
      </c>
      <c r="B21" s="16" t="s">
        <v>762</v>
      </c>
      <c r="C21" s="17">
        <v>25.6</v>
      </c>
      <c r="D21" s="17">
        <v>647</v>
      </c>
      <c r="E21" s="17">
        <v>214.8</v>
      </c>
      <c r="F21" s="17"/>
      <c r="G21" s="17"/>
      <c r="H21" s="17">
        <v>59.4</v>
      </c>
      <c r="I21" s="17">
        <v>91.9</v>
      </c>
      <c r="J21" s="17"/>
      <c r="K21" s="17"/>
      <c r="L21" s="17">
        <v>188.9</v>
      </c>
      <c r="M21" s="17">
        <v>204.7</v>
      </c>
      <c r="N21" s="17">
        <v>205.8</v>
      </c>
      <c r="O21" s="17">
        <v>285.5</v>
      </c>
      <c r="P21" s="17">
        <v>179.2</v>
      </c>
      <c r="Q21" s="17">
        <v>0</v>
      </c>
      <c r="R21" s="17">
        <v>465.5</v>
      </c>
      <c r="S21" s="17">
        <v>4.3</v>
      </c>
      <c r="T21" s="17"/>
      <c r="U21" s="17"/>
      <c r="V21" s="17"/>
      <c r="W21" s="17"/>
      <c r="X21" s="17">
        <v>134.5</v>
      </c>
      <c r="Y21" s="17">
        <v>7.1</v>
      </c>
      <c r="Z21" s="17">
        <v>5.3</v>
      </c>
      <c r="AA21" s="17"/>
      <c r="AB21" s="17">
        <v>6.8</v>
      </c>
      <c r="AC21" s="17">
        <v>11</v>
      </c>
      <c r="AD21" s="17">
        <v>50</v>
      </c>
      <c r="AE21" s="17"/>
      <c r="AF21" s="17"/>
      <c r="AG21" s="17"/>
      <c r="AH21" s="17"/>
      <c r="AI21" s="17">
        <v>49.5</v>
      </c>
      <c r="AJ21" s="17">
        <v>106.8</v>
      </c>
      <c r="AK21" s="17"/>
      <c r="AL21" s="17"/>
      <c r="AM21" s="17"/>
      <c r="AN21" s="17">
        <v>0</v>
      </c>
      <c r="AO21" s="17">
        <v>147.9</v>
      </c>
      <c r="AP21" s="17">
        <v>46.5</v>
      </c>
      <c r="AQ21" s="17">
        <v>0</v>
      </c>
      <c r="AR21" s="17">
        <v>31</v>
      </c>
      <c r="AS21" s="17">
        <v>18.2</v>
      </c>
      <c r="AT21" s="17">
        <v>19.7</v>
      </c>
      <c r="AU21" s="17">
        <v>70</v>
      </c>
      <c r="AV21" s="17">
        <v>180.78507999999999</v>
      </c>
      <c r="AW21" s="17">
        <v>181.30108000000001</v>
      </c>
      <c r="AX21" s="17">
        <v>184.2783</v>
      </c>
      <c r="AY21" s="17">
        <v>46.5</v>
      </c>
      <c r="AZ21" s="17">
        <v>6.2</v>
      </c>
      <c r="BA21" s="17">
        <v>1.5</v>
      </c>
      <c r="BB21" s="17">
        <v>32.799999999999997</v>
      </c>
      <c r="BC21" s="17">
        <v>30.5</v>
      </c>
      <c r="BD21" s="17">
        <v>3.8</v>
      </c>
      <c r="BE21" s="17">
        <v>0</v>
      </c>
      <c r="BF21" s="17">
        <v>101.5</v>
      </c>
      <c r="BG21" s="17"/>
      <c r="BH21" s="17"/>
      <c r="BI21" s="17">
        <v>0</v>
      </c>
      <c r="BJ21" s="17"/>
      <c r="BK21" s="17"/>
      <c r="BL21" s="17">
        <v>47.4</v>
      </c>
      <c r="BM21" s="17"/>
      <c r="BN21" s="17"/>
      <c r="BO21" s="17"/>
      <c r="BP21" s="17">
        <v>19.100000000000001</v>
      </c>
      <c r="BQ21" s="17">
        <v>178.8</v>
      </c>
      <c r="BR21" s="17">
        <v>176.9</v>
      </c>
      <c r="BS21" s="17">
        <v>200</v>
      </c>
      <c r="BT21" s="17">
        <v>275.7</v>
      </c>
      <c r="BU21" s="17"/>
      <c r="BV21" s="17"/>
      <c r="BW21" s="17"/>
      <c r="BX21" s="17"/>
      <c r="BY21" s="17"/>
      <c r="BZ21" s="17"/>
      <c r="CA21" s="17"/>
      <c r="CB21" s="17"/>
      <c r="CC21" s="17">
        <v>1.2</v>
      </c>
      <c r="CD21" s="17">
        <v>127.3</v>
      </c>
      <c r="CE21" s="17">
        <v>65.599999999999994</v>
      </c>
      <c r="CF21" s="17">
        <v>61.8</v>
      </c>
      <c r="CG21" s="17">
        <v>72.7</v>
      </c>
      <c r="CH21" s="17">
        <v>28.3</v>
      </c>
      <c r="CI21" s="17"/>
      <c r="CJ21" s="17"/>
      <c r="CK21" s="17"/>
      <c r="CL21" s="17">
        <v>90.2</v>
      </c>
      <c r="CM21" s="17">
        <v>95.3</v>
      </c>
      <c r="CN21" s="17">
        <v>50.1</v>
      </c>
      <c r="CO21" s="17"/>
      <c r="CP21" s="17"/>
      <c r="CQ21" s="17"/>
      <c r="CR21" s="17"/>
      <c r="CS21" s="17"/>
      <c r="CT21" s="17">
        <v>215.3</v>
      </c>
      <c r="CU21" s="17">
        <v>103.3</v>
      </c>
      <c r="CV21" s="17">
        <v>0</v>
      </c>
      <c r="CW21" s="17">
        <v>15</v>
      </c>
      <c r="CX21" s="17">
        <v>0</v>
      </c>
      <c r="CY21" s="17">
        <v>17.899999999999999</v>
      </c>
      <c r="CZ21" s="17">
        <v>0</v>
      </c>
      <c r="DA21" s="17">
        <v>12.2</v>
      </c>
      <c r="DB21" s="17">
        <v>10</v>
      </c>
      <c r="DC21" s="17">
        <v>4.9000000000000004</v>
      </c>
      <c r="DD21" s="17">
        <v>0.4</v>
      </c>
      <c r="DE21" s="17">
        <v>2.9</v>
      </c>
      <c r="DF21" s="17">
        <v>2.6</v>
      </c>
      <c r="DG21" s="17">
        <v>19.7</v>
      </c>
      <c r="DH21" s="17">
        <v>14.1</v>
      </c>
      <c r="DI21" s="17">
        <v>8.8000000000000007</v>
      </c>
      <c r="DJ21" s="17">
        <v>3.3</v>
      </c>
      <c r="DK21" s="17">
        <v>18.5</v>
      </c>
      <c r="DL21" s="17">
        <v>0</v>
      </c>
      <c r="DM21" s="17">
        <v>0</v>
      </c>
      <c r="DN21" s="17">
        <v>4.3</v>
      </c>
      <c r="DO21" s="17">
        <v>6.4</v>
      </c>
      <c r="DP21" s="17">
        <v>3.8</v>
      </c>
      <c r="DQ21" s="17">
        <v>2.2000000000000002</v>
      </c>
      <c r="DR21" s="17">
        <v>1.1000000000000001</v>
      </c>
      <c r="DS21" s="17">
        <v>2.2999999999999998</v>
      </c>
      <c r="DT21" s="17">
        <v>0</v>
      </c>
      <c r="DU21" s="17">
        <v>2.4</v>
      </c>
      <c r="DV21" s="17">
        <v>0</v>
      </c>
      <c r="DW21" s="17">
        <v>1.3</v>
      </c>
      <c r="DX21" s="17"/>
      <c r="DY21" s="17">
        <v>9</v>
      </c>
      <c r="DZ21" s="17">
        <v>4.0999999999999996</v>
      </c>
      <c r="EA21" s="17">
        <v>5.3</v>
      </c>
      <c r="EB21" s="17">
        <v>6.9</v>
      </c>
      <c r="EC21" s="17">
        <v>14</v>
      </c>
      <c r="ED21" s="17">
        <v>0</v>
      </c>
      <c r="EE21" s="17">
        <v>6.5</v>
      </c>
      <c r="EF21" s="17">
        <v>0</v>
      </c>
      <c r="EG21" s="17">
        <v>3.5</v>
      </c>
      <c r="EH21" s="17">
        <v>8.9</v>
      </c>
      <c r="EI21" s="17">
        <v>0</v>
      </c>
      <c r="EJ21" s="17">
        <v>0</v>
      </c>
      <c r="EK21" s="17">
        <v>10.5</v>
      </c>
      <c r="EL21" s="17">
        <v>5.2</v>
      </c>
      <c r="EM21" s="17">
        <v>6.6</v>
      </c>
      <c r="EN21" s="17">
        <v>5.4</v>
      </c>
      <c r="EO21" s="17">
        <v>5.9</v>
      </c>
      <c r="EP21" s="17">
        <v>6</v>
      </c>
      <c r="EQ21" s="17">
        <v>17.100000000000001</v>
      </c>
      <c r="ER21" s="17">
        <v>0</v>
      </c>
      <c r="ES21" s="17">
        <v>0</v>
      </c>
      <c r="ET21" s="17">
        <v>0</v>
      </c>
      <c r="EU21" s="17">
        <v>0.6</v>
      </c>
      <c r="EV21" s="17">
        <v>0</v>
      </c>
      <c r="EW21" s="17">
        <v>0</v>
      </c>
      <c r="EX21" s="17">
        <v>0</v>
      </c>
      <c r="EY21" s="17">
        <v>0</v>
      </c>
      <c r="EZ21" s="17">
        <v>10</v>
      </c>
      <c r="FA21" s="17">
        <v>18.2</v>
      </c>
      <c r="FB21" s="17">
        <v>9.5</v>
      </c>
      <c r="FC21" s="17">
        <v>42.5</v>
      </c>
      <c r="FD21" s="17">
        <v>35.200000000000003</v>
      </c>
      <c r="FE21" s="17">
        <v>0</v>
      </c>
      <c r="FF21" s="17"/>
      <c r="FG21" s="17">
        <v>6.9</v>
      </c>
      <c r="FH21" s="17"/>
      <c r="FI21" s="17"/>
      <c r="FJ21" s="17">
        <v>6246.9644600000001</v>
      </c>
      <c r="FK21" s="15"/>
      <c r="FL21" s="17">
        <v>23.589379999999998</v>
      </c>
      <c r="FM21" s="17">
        <v>7.8730000000000002</v>
      </c>
      <c r="FN21" s="17"/>
      <c r="FO21" s="17">
        <v>10.6</v>
      </c>
      <c r="FP21" s="17">
        <v>27.210149999999999</v>
      </c>
      <c r="FQ21" s="17">
        <v>18.908159999999999</v>
      </c>
      <c r="FR21" s="17">
        <v>11.6</v>
      </c>
      <c r="FS21" s="17">
        <v>16.100000000000001</v>
      </c>
      <c r="FT21" s="17">
        <v>115.88069</v>
      </c>
    </row>
    <row r="22" spans="1:176" ht="24" customHeight="1" x14ac:dyDescent="0.3">
      <c r="A22" s="16" t="s">
        <v>42</v>
      </c>
      <c r="B22" s="16" t="s">
        <v>763</v>
      </c>
      <c r="C22" s="17">
        <v>36.6</v>
      </c>
      <c r="D22" s="17">
        <v>647.6</v>
      </c>
      <c r="E22" s="17">
        <v>214</v>
      </c>
      <c r="F22" s="17"/>
      <c r="G22" s="17"/>
      <c r="H22" s="17">
        <v>62.8</v>
      </c>
      <c r="I22" s="17">
        <v>92.2</v>
      </c>
      <c r="J22" s="17"/>
      <c r="K22" s="17"/>
      <c r="L22" s="17">
        <v>186.4</v>
      </c>
      <c r="M22" s="17">
        <v>201.8</v>
      </c>
      <c r="N22" s="17">
        <v>202.8</v>
      </c>
      <c r="O22" s="17">
        <v>283.3</v>
      </c>
      <c r="P22" s="17">
        <v>177</v>
      </c>
      <c r="Q22" s="17">
        <v>0</v>
      </c>
      <c r="R22" s="17">
        <v>497.4</v>
      </c>
      <c r="S22" s="17">
        <v>4.4000000000000004</v>
      </c>
      <c r="T22" s="17"/>
      <c r="U22" s="17"/>
      <c r="V22" s="17"/>
      <c r="W22" s="17"/>
      <c r="X22" s="17">
        <v>136.19999999999999</v>
      </c>
      <c r="Y22" s="17">
        <v>7.8</v>
      </c>
      <c r="Z22" s="17">
        <v>5.5</v>
      </c>
      <c r="AA22" s="17"/>
      <c r="AB22" s="17">
        <v>6.8</v>
      </c>
      <c r="AC22" s="17">
        <v>10.6</v>
      </c>
      <c r="AD22" s="17">
        <v>50.1</v>
      </c>
      <c r="AE22" s="17"/>
      <c r="AF22" s="17"/>
      <c r="AG22" s="17"/>
      <c r="AH22" s="17"/>
      <c r="AI22" s="17">
        <v>51.2</v>
      </c>
      <c r="AJ22" s="17">
        <v>106.7</v>
      </c>
      <c r="AK22" s="17"/>
      <c r="AL22" s="17"/>
      <c r="AM22" s="17"/>
      <c r="AN22" s="17">
        <v>0</v>
      </c>
      <c r="AO22" s="17">
        <v>150</v>
      </c>
      <c r="AP22" s="17">
        <v>45.8</v>
      </c>
      <c r="AQ22" s="17">
        <v>52.4</v>
      </c>
      <c r="AR22" s="17">
        <v>31.8</v>
      </c>
      <c r="AS22" s="17">
        <v>18.2</v>
      </c>
      <c r="AT22" s="17">
        <v>19.7</v>
      </c>
      <c r="AU22" s="17">
        <v>73.8</v>
      </c>
      <c r="AV22" s="17">
        <v>181.18655000000001</v>
      </c>
      <c r="AW22" s="17">
        <v>185.06370000000001</v>
      </c>
      <c r="AX22" s="17">
        <v>182.82722999999999</v>
      </c>
      <c r="AY22" s="17">
        <v>50</v>
      </c>
      <c r="AZ22" s="17">
        <v>6.2</v>
      </c>
      <c r="BA22" s="17">
        <v>1.5</v>
      </c>
      <c r="BB22" s="17">
        <v>33.5</v>
      </c>
      <c r="BC22" s="17">
        <v>32.4</v>
      </c>
      <c r="BD22" s="17">
        <v>3.8</v>
      </c>
      <c r="BE22" s="17">
        <v>0</v>
      </c>
      <c r="BF22" s="17">
        <v>81.400000000000006</v>
      </c>
      <c r="BG22" s="17"/>
      <c r="BH22" s="17"/>
      <c r="BI22" s="17">
        <v>0</v>
      </c>
      <c r="BJ22" s="17"/>
      <c r="BK22" s="17"/>
      <c r="BL22" s="17">
        <v>46.9</v>
      </c>
      <c r="BM22" s="17"/>
      <c r="BN22" s="17"/>
      <c r="BO22" s="17"/>
      <c r="BP22" s="17">
        <v>19.600000000000001</v>
      </c>
      <c r="BQ22" s="17">
        <v>175.8</v>
      </c>
      <c r="BR22" s="17">
        <v>174.1</v>
      </c>
      <c r="BS22" s="17">
        <v>200</v>
      </c>
      <c r="BT22" s="17">
        <v>275.39999999999998</v>
      </c>
      <c r="BU22" s="17"/>
      <c r="BV22" s="17"/>
      <c r="BW22" s="17"/>
      <c r="BX22" s="17"/>
      <c r="BY22" s="17"/>
      <c r="BZ22" s="17"/>
      <c r="CA22" s="17"/>
      <c r="CB22" s="17"/>
      <c r="CC22" s="17">
        <v>1.2</v>
      </c>
      <c r="CD22" s="17">
        <v>126.9</v>
      </c>
      <c r="CE22" s="17">
        <v>67.599999999999994</v>
      </c>
      <c r="CF22" s="17">
        <v>63.2</v>
      </c>
      <c r="CG22" s="17">
        <v>74.099999999999994</v>
      </c>
      <c r="CH22" s="17">
        <v>29.2</v>
      </c>
      <c r="CI22" s="17"/>
      <c r="CJ22" s="17"/>
      <c r="CK22" s="17"/>
      <c r="CL22" s="17">
        <v>93</v>
      </c>
      <c r="CM22" s="17">
        <v>92.7</v>
      </c>
      <c r="CN22" s="17">
        <v>95.7</v>
      </c>
      <c r="CO22" s="17"/>
      <c r="CP22" s="17"/>
      <c r="CQ22" s="17"/>
      <c r="CR22" s="17"/>
      <c r="CS22" s="17"/>
      <c r="CT22" s="17">
        <v>215.4</v>
      </c>
      <c r="CU22" s="17">
        <v>103.4</v>
      </c>
      <c r="CV22" s="17">
        <v>0</v>
      </c>
      <c r="CW22" s="17">
        <v>13.8</v>
      </c>
      <c r="CX22" s="17">
        <v>0</v>
      </c>
      <c r="CY22" s="17">
        <v>17.899999999999999</v>
      </c>
      <c r="CZ22" s="17">
        <v>0</v>
      </c>
      <c r="DA22" s="17">
        <v>12.2</v>
      </c>
      <c r="DB22" s="17">
        <v>10</v>
      </c>
      <c r="DC22" s="17">
        <v>4.8</v>
      </c>
      <c r="DD22" s="17">
        <v>0.4</v>
      </c>
      <c r="DE22" s="17">
        <v>2.9</v>
      </c>
      <c r="DF22" s="17">
        <v>2.6</v>
      </c>
      <c r="DG22" s="17">
        <v>20</v>
      </c>
      <c r="DH22" s="17">
        <v>14.3</v>
      </c>
      <c r="DI22" s="17">
        <v>8.8000000000000007</v>
      </c>
      <c r="DJ22" s="17">
        <v>3.3</v>
      </c>
      <c r="DK22" s="17">
        <v>18.5</v>
      </c>
      <c r="DL22" s="17">
        <v>0</v>
      </c>
      <c r="DM22" s="17">
        <v>0</v>
      </c>
      <c r="DN22" s="17">
        <v>0</v>
      </c>
      <c r="DO22" s="17">
        <v>0</v>
      </c>
      <c r="DP22" s="17">
        <v>3.8</v>
      </c>
      <c r="DQ22" s="17">
        <v>2.2000000000000002</v>
      </c>
      <c r="DR22" s="17">
        <v>1.1000000000000001</v>
      </c>
      <c r="DS22" s="17">
        <v>2.2999999999999998</v>
      </c>
      <c r="DT22" s="17">
        <v>0</v>
      </c>
      <c r="DU22" s="17">
        <v>2.4</v>
      </c>
      <c r="DV22" s="17">
        <v>0</v>
      </c>
      <c r="DW22" s="17">
        <v>1.3</v>
      </c>
      <c r="DX22" s="17"/>
      <c r="DY22" s="17">
        <v>9</v>
      </c>
      <c r="DZ22" s="17">
        <v>4</v>
      </c>
      <c r="EA22" s="17">
        <v>5.5</v>
      </c>
      <c r="EB22" s="17">
        <v>7.1</v>
      </c>
      <c r="EC22" s="17">
        <v>14.1</v>
      </c>
      <c r="ED22" s="17">
        <v>0.7</v>
      </c>
      <c r="EE22" s="17">
        <v>6</v>
      </c>
      <c r="EF22" s="17">
        <v>0</v>
      </c>
      <c r="EG22" s="17">
        <v>4</v>
      </c>
      <c r="EH22" s="17">
        <v>10.4</v>
      </c>
      <c r="EI22" s="17">
        <v>0</v>
      </c>
      <c r="EJ22" s="17">
        <v>0</v>
      </c>
      <c r="EK22" s="17">
        <v>10.5</v>
      </c>
      <c r="EL22" s="17">
        <v>5.2</v>
      </c>
      <c r="EM22" s="17">
        <v>6.6</v>
      </c>
      <c r="EN22" s="17">
        <v>5.4</v>
      </c>
      <c r="EO22" s="17">
        <v>5.9</v>
      </c>
      <c r="EP22" s="17">
        <v>6</v>
      </c>
      <c r="EQ22" s="17">
        <v>18</v>
      </c>
      <c r="ER22" s="17">
        <v>0</v>
      </c>
      <c r="ES22" s="17">
        <v>0</v>
      </c>
      <c r="ET22" s="17">
        <v>0</v>
      </c>
      <c r="EU22" s="17">
        <v>0.6</v>
      </c>
      <c r="EV22" s="17">
        <v>0</v>
      </c>
      <c r="EW22" s="17">
        <v>0</v>
      </c>
      <c r="EX22" s="17">
        <v>0</v>
      </c>
      <c r="EY22" s="17">
        <v>0</v>
      </c>
      <c r="EZ22" s="17">
        <v>10</v>
      </c>
      <c r="FA22" s="17">
        <v>18.2</v>
      </c>
      <c r="FB22" s="17">
        <v>9.5</v>
      </c>
      <c r="FC22" s="17">
        <v>42.3</v>
      </c>
      <c r="FD22" s="17">
        <v>35.1</v>
      </c>
      <c r="FE22" s="17">
        <v>0</v>
      </c>
      <c r="FF22" s="17"/>
      <c r="FG22" s="17">
        <v>7</v>
      </c>
      <c r="FH22" s="17"/>
      <c r="FI22" s="17"/>
      <c r="FJ22" s="17">
        <v>6368.6774800000003</v>
      </c>
      <c r="FK22" s="15"/>
      <c r="FL22" s="17">
        <v>23.583269999999999</v>
      </c>
      <c r="FM22" s="17">
        <v>7.8650000000000002</v>
      </c>
      <c r="FN22" s="17"/>
      <c r="FO22" s="17">
        <v>10.6</v>
      </c>
      <c r="FP22" s="17">
        <v>27.282910000000001</v>
      </c>
      <c r="FQ22" s="17">
        <v>18.907609999999998</v>
      </c>
      <c r="FR22" s="17">
        <v>11.7</v>
      </c>
      <c r="FS22" s="17">
        <v>16</v>
      </c>
      <c r="FT22" s="17">
        <v>115.93879</v>
      </c>
    </row>
    <row r="23" spans="1:176" ht="24" customHeight="1" x14ac:dyDescent="0.3">
      <c r="A23" s="16" t="s">
        <v>42</v>
      </c>
      <c r="B23" s="16" t="s">
        <v>764</v>
      </c>
      <c r="C23" s="17">
        <v>35.6</v>
      </c>
      <c r="D23" s="17">
        <v>654.1</v>
      </c>
      <c r="E23" s="17">
        <v>216.3</v>
      </c>
      <c r="F23" s="17"/>
      <c r="G23" s="17"/>
      <c r="H23" s="17">
        <v>60.8</v>
      </c>
      <c r="I23" s="17">
        <v>95.4</v>
      </c>
      <c r="J23" s="17"/>
      <c r="K23" s="17"/>
      <c r="L23" s="17">
        <v>188.1</v>
      </c>
      <c r="M23" s="17">
        <v>190.3</v>
      </c>
      <c r="N23" s="17">
        <v>189.6</v>
      </c>
      <c r="O23" s="17">
        <v>275.39999999999998</v>
      </c>
      <c r="P23" s="17">
        <v>216.6</v>
      </c>
      <c r="Q23" s="17">
        <v>0</v>
      </c>
      <c r="R23" s="17">
        <v>508.3</v>
      </c>
      <c r="S23" s="17">
        <v>4.3</v>
      </c>
      <c r="T23" s="17"/>
      <c r="U23" s="17"/>
      <c r="V23" s="17"/>
      <c r="W23" s="17"/>
      <c r="X23" s="17">
        <v>141.4</v>
      </c>
      <c r="Y23" s="17">
        <v>6.5</v>
      </c>
      <c r="Z23" s="17">
        <v>5.5</v>
      </c>
      <c r="AA23" s="17"/>
      <c r="AB23" s="17">
        <v>6.8</v>
      </c>
      <c r="AC23" s="17">
        <v>10.7</v>
      </c>
      <c r="AD23" s="17">
        <v>51.3</v>
      </c>
      <c r="AE23" s="17"/>
      <c r="AF23" s="17"/>
      <c r="AG23" s="17"/>
      <c r="AH23" s="17"/>
      <c r="AI23" s="17">
        <v>51.1</v>
      </c>
      <c r="AJ23" s="17">
        <v>106.2</v>
      </c>
      <c r="AK23" s="17"/>
      <c r="AL23" s="17"/>
      <c r="AM23" s="17"/>
      <c r="AN23" s="17">
        <v>0</v>
      </c>
      <c r="AO23" s="17">
        <v>149.19999999999999</v>
      </c>
      <c r="AP23" s="17">
        <v>45.5</v>
      </c>
      <c r="AQ23" s="17">
        <v>76.5</v>
      </c>
      <c r="AR23" s="17">
        <v>31.2</v>
      </c>
      <c r="AS23" s="17">
        <v>18</v>
      </c>
      <c r="AT23" s="17">
        <v>19.7</v>
      </c>
      <c r="AU23" s="17">
        <v>76.099999999999994</v>
      </c>
      <c r="AV23" s="17">
        <v>183.99433999999999</v>
      </c>
      <c r="AW23" s="17">
        <v>184.86041</v>
      </c>
      <c r="AX23" s="17">
        <v>183.72200000000001</v>
      </c>
      <c r="AY23" s="17">
        <v>48.2</v>
      </c>
      <c r="AZ23" s="17">
        <v>6.2</v>
      </c>
      <c r="BA23" s="17">
        <v>1.5</v>
      </c>
      <c r="BB23" s="17">
        <v>34.1</v>
      </c>
      <c r="BC23" s="17">
        <v>32</v>
      </c>
      <c r="BD23" s="17">
        <v>3.8</v>
      </c>
      <c r="BE23" s="17">
        <v>0</v>
      </c>
      <c r="BF23" s="17">
        <v>51</v>
      </c>
      <c r="BG23" s="17"/>
      <c r="BH23" s="17"/>
      <c r="BI23" s="17">
        <v>0</v>
      </c>
      <c r="BJ23" s="17"/>
      <c r="BK23" s="17"/>
      <c r="BL23" s="17">
        <v>47</v>
      </c>
      <c r="BM23" s="17"/>
      <c r="BN23" s="17"/>
      <c r="BO23" s="17"/>
      <c r="BP23" s="17">
        <v>19.5</v>
      </c>
      <c r="BQ23" s="17">
        <v>177.6</v>
      </c>
      <c r="BR23" s="17">
        <v>175.7</v>
      </c>
      <c r="BS23" s="17">
        <v>200</v>
      </c>
      <c r="BT23" s="17">
        <v>275.2</v>
      </c>
      <c r="BU23" s="17"/>
      <c r="BV23" s="17"/>
      <c r="BW23" s="17"/>
      <c r="BX23" s="17"/>
      <c r="BY23" s="17"/>
      <c r="BZ23" s="17"/>
      <c r="CA23" s="17"/>
      <c r="CB23" s="17"/>
      <c r="CC23" s="17">
        <v>1.2</v>
      </c>
      <c r="CD23" s="17">
        <v>162.30000000000001</v>
      </c>
      <c r="CE23" s="17">
        <v>66.599999999999994</v>
      </c>
      <c r="CF23" s="17">
        <v>62.8</v>
      </c>
      <c r="CG23" s="17">
        <v>72.8</v>
      </c>
      <c r="CH23" s="17">
        <v>28.9</v>
      </c>
      <c r="CI23" s="17"/>
      <c r="CJ23" s="17"/>
      <c r="CK23" s="17"/>
      <c r="CL23" s="17">
        <v>144.4</v>
      </c>
      <c r="CM23" s="17">
        <v>148.69999999999999</v>
      </c>
      <c r="CN23" s="17">
        <v>145.4</v>
      </c>
      <c r="CO23" s="17"/>
      <c r="CP23" s="17"/>
      <c r="CQ23" s="17"/>
      <c r="CR23" s="17"/>
      <c r="CS23" s="17"/>
      <c r="CT23" s="17">
        <v>215.5</v>
      </c>
      <c r="CU23" s="17">
        <v>103.4</v>
      </c>
      <c r="CV23" s="17">
        <v>0</v>
      </c>
      <c r="CW23" s="17">
        <v>15.5</v>
      </c>
      <c r="CX23" s="17">
        <v>0</v>
      </c>
      <c r="CY23" s="17">
        <v>17</v>
      </c>
      <c r="CZ23" s="17">
        <v>0</v>
      </c>
      <c r="DA23" s="17">
        <v>12.2</v>
      </c>
      <c r="DB23" s="17">
        <v>9.9</v>
      </c>
      <c r="DC23" s="17">
        <v>4.9000000000000004</v>
      </c>
      <c r="DD23" s="17">
        <v>0.4</v>
      </c>
      <c r="DE23" s="17">
        <v>2.7</v>
      </c>
      <c r="DF23" s="17">
        <v>2.6</v>
      </c>
      <c r="DG23" s="17">
        <v>20.3</v>
      </c>
      <c r="DH23" s="17">
        <v>14.5</v>
      </c>
      <c r="DI23" s="17">
        <v>8.8000000000000007</v>
      </c>
      <c r="DJ23" s="17">
        <v>3.3</v>
      </c>
      <c r="DK23" s="17">
        <v>18.5</v>
      </c>
      <c r="DL23" s="17">
        <v>2.1</v>
      </c>
      <c r="DM23" s="17">
        <v>2.2000000000000002</v>
      </c>
      <c r="DN23" s="17">
        <v>0</v>
      </c>
      <c r="DO23" s="17">
        <v>0</v>
      </c>
      <c r="DP23" s="17">
        <v>3.8</v>
      </c>
      <c r="DQ23" s="17">
        <v>2.2000000000000002</v>
      </c>
      <c r="DR23" s="17">
        <v>1.1000000000000001</v>
      </c>
      <c r="DS23" s="17">
        <v>2.2999999999999998</v>
      </c>
      <c r="DT23" s="17">
        <v>3</v>
      </c>
      <c r="DU23" s="17">
        <v>2.4</v>
      </c>
      <c r="DV23" s="17">
        <v>0</v>
      </c>
      <c r="DW23" s="17">
        <v>1.2</v>
      </c>
      <c r="DX23" s="17"/>
      <c r="DY23" s="17">
        <v>9.4</v>
      </c>
      <c r="DZ23" s="17">
        <v>4.0999999999999996</v>
      </c>
      <c r="EA23" s="17">
        <v>5.9</v>
      </c>
      <c r="EB23" s="17">
        <v>7.2</v>
      </c>
      <c r="EC23" s="17">
        <v>14.2</v>
      </c>
      <c r="ED23" s="17">
        <v>1.5</v>
      </c>
      <c r="EE23" s="17">
        <v>5.3</v>
      </c>
      <c r="EF23" s="17">
        <v>0.6</v>
      </c>
      <c r="EG23" s="17">
        <v>3.8</v>
      </c>
      <c r="EH23" s="17">
        <v>9.9</v>
      </c>
      <c r="EI23" s="17">
        <v>0</v>
      </c>
      <c r="EJ23" s="17">
        <v>0</v>
      </c>
      <c r="EK23" s="17">
        <v>10.5</v>
      </c>
      <c r="EL23" s="17">
        <v>5.0999999999999996</v>
      </c>
      <c r="EM23" s="17">
        <v>7</v>
      </c>
      <c r="EN23" s="17">
        <v>5.4</v>
      </c>
      <c r="EO23" s="17">
        <v>5.9</v>
      </c>
      <c r="EP23" s="17">
        <v>6</v>
      </c>
      <c r="EQ23" s="17">
        <v>17</v>
      </c>
      <c r="ER23" s="17">
        <v>1.3</v>
      </c>
      <c r="ES23" s="17">
        <v>0</v>
      </c>
      <c r="ET23" s="17">
        <v>2.1</v>
      </c>
      <c r="EU23" s="17">
        <v>0.6</v>
      </c>
      <c r="EV23" s="17">
        <v>0</v>
      </c>
      <c r="EW23" s="17">
        <v>0</v>
      </c>
      <c r="EX23" s="17">
        <v>1.6</v>
      </c>
      <c r="EY23" s="17">
        <v>0</v>
      </c>
      <c r="EZ23" s="17">
        <v>10</v>
      </c>
      <c r="FA23" s="17">
        <v>18.3</v>
      </c>
      <c r="FB23" s="17">
        <v>9.3000000000000007</v>
      </c>
      <c r="FC23" s="17">
        <v>42.4</v>
      </c>
      <c r="FD23" s="17">
        <v>34.700000000000003</v>
      </c>
      <c r="FE23" s="17">
        <v>0</v>
      </c>
      <c r="FF23" s="17"/>
      <c r="FG23" s="17">
        <v>5.3</v>
      </c>
      <c r="FH23" s="17"/>
      <c r="FI23" s="17"/>
      <c r="FJ23" s="17">
        <v>6602.1767499999996</v>
      </c>
      <c r="FK23" s="15"/>
      <c r="FL23" s="17">
        <v>23.59431</v>
      </c>
      <c r="FM23" s="17">
        <v>7.8680000000000003</v>
      </c>
      <c r="FN23" s="17"/>
      <c r="FO23" s="17">
        <v>10.6</v>
      </c>
      <c r="FP23" s="17">
        <v>27.31148</v>
      </c>
      <c r="FQ23" s="17">
        <v>18.907350000000001</v>
      </c>
      <c r="FR23" s="17">
        <v>11.6</v>
      </c>
      <c r="FS23" s="17">
        <v>16</v>
      </c>
      <c r="FT23" s="17">
        <v>115.88114</v>
      </c>
    </row>
    <row r="24" spans="1:176" ht="24" customHeight="1" x14ac:dyDescent="0.3">
      <c r="A24" s="16" t="s">
        <v>42</v>
      </c>
      <c r="B24" s="16" t="s">
        <v>765</v>
      </c>
      <c r="C24" s="17">
        <v>19.2</v>
      </c>
      <c r="D24" s="17">
        <v>643.29999999999995</v>
      </c>
      <c r="E24" s="17">
        <v>215.3</v>
      </c>
      <c r="F24" s="17"/>
      <c r="G24" s="17"/>
      <c r="H24" s="17">
        <v>59.1</v>
      </c>
      <c r="I24" s="17">
        <v>94</v>
      </c>
      <c r="J24" s="17"/>
      <c r="K24" s="17"/>
      <c r="L24" s="17">
        <v>169.8</v>
      </c>
      <c r="M24" s="17">
        <v>168.2</v>
      </c>
      <c r="N24" s="17">
        <v>169.3</v>
      </c>
      <c r="O24" s="17">
        <v>275.2</v>
      </c>
      <c r="P24" s="17">
        <v>218.5</v>
      </c>
      <c r="Q24" s="17">
        <v>0</v>
      </c>
      <c r="R24" s="17">
        <v>499.5</v>
      </c>
      <c r="S24" s="17">
        <v>4.0999999999999996</v>
      </c>
      <c r="T24" s="17"/>
      <c r="U24" s="17"/>
      <c r="V24" s="17"/>
      <c r="W24" s="17"/>
      <c r="X24" s="17">
        <v>133</v>
      </c>
      <c r="Y24" s="17">
        <v>7.7</v>
      </c>
      <c r="Z24" s="17">
        <v>5.5</v>
      </c>
      <c r="AA24" s="17"/>
      <c r="AB24" s="17">
        <v>6.8</v>
      </c>
      <c r="AC24" s="17">
        <v>10.5</v>
      </c>
      <c r="AD24" s="17">
        <v>49.8</v>
      </c>
      <c r="AE24" s="17"/>
      <c r="AF24" s="17"/>
      <c r="AG24" s="17"/>
      <c r="AH24" s="17"/>
      <c r="AI24" s="17">
        <v>48.7</v>
      </c>
      <c r="AJ24" s="17">
        <v>105.6</v>
      </c>
      <c r="AK24" s="17"/>
      <c r="AL24" s="17"/>
      <c r="AM24" s="17"/>
      <c r="AN24" s="17">
        <v>0</v>
      </c>
      <c r="AO24" s="17">
        <v>145.19999999999999</v>
      </c>
      <c r="AP24" s="17">
        <v>45.5</v>
      </c>
      <c r="AQ24" s="17">
        <v>102.8</v>
      </c>
      <c r="AR24" s="17">
        <v>30.9</v>
      </c>
      <c r="AS24" s="17">
        <v>18</v>
      </c>
      <c r="AT24" s="17">
        <v>19.7</v>
      </c>
      <c r="AU24" s="17">
        <v>71.2</v>
      </c>
      <c r="AV24" s="17">
        <v>180.05491000000001</v>
      </c>
      <c r="AW24" s="17">
        <v>181.10141999999999</v>
      </c>
      <c r="AX24" s="17">
        <v>183.58797999999999</v>
      </c>
      <c r="AY24" s="17">
        <v>44.5</v>
      </c>
      <c r="AZ24" s="17">
        <v>6.3</v>
      </c>
      <c r="BA24" s="17">
        <v>1.5</v>
      </c>
      <c r="BB24" s="17">
        <v>31.3</v>
      </c>
      <c r="BC24" s="17">
        <v>31</v>
      </c>
      <c r="BD24" s="17">
        <v>3.8</v>
      </c>
      <c r="BE24" s="17">
        <v>0</v>
      </c>
      <c r="BF24" s="17">
        <v>55.2</v>
      </c>
      <c r="BG24" s="17"/>
      <c r="BH24" s="17"/>
      <c r="BI24" s="17">
        <v>20.9</v>
      </c>
      <c r="BJ24" s="17"/>
      <c r="BK24" s="17"/>
      <c r="BL24" s="17">
        <v>47.6</v>
      </c>
      <c r="BM24" s="17"/>
      <c r="BN24" s="17"/>
      <c r="BO24" s="17"/>
      <c r="BP24" s="17">
        <v>18.899999999999999</v>
      </c>
      <c r="BQ24" s="17">
        <v>178.9</v>
      </c>
      <c r="BR24" s="17">
        <v>177.3</v>
      </c>
      <c r="BS24" s="17">
        <v>200</v>
      </c>
      <c r="BT24" s="17">
        <v>274.89999999999998</v>
      </c>
      <c r="BU24" s="17"/>
      <c r="BV24" s="17"/>
      <c r="BW24" s="17"/>
      <c r="BX24" s="17"/>
      <c r="BY24" s="17"/>
      <c r="BZ24" s="17"/>
      <c r="CA24" s="17"/>
      <c r="CB24" s="17"/>
      <c r="CC24" s="17">
        <v>1.2</v>
      </c>
      <c r="CD24" s="17">
        <v>78.400000000000006</v>
      </c>
      <c r="CE24" s="17">
        <v>64.900000000000006</v>
      </c>
      <c r="CF24" s="17">
        <v>61.3</v>
      </c>
      <c r="CG24" s="17">
        <v>72.2</v>
      </c>
      <c r="CH24" s="17">
        <v>27.9</v>
      </c>
      <c r="CI24" s="17"/>
      <c r="CJ24" s="17"/>
      <c r="CK24" s="17"/>
      <c r="CL24" s="17">
        <v>145.1</v>
      </c>
      <c r="CM24" s="17">
        <v>149.5</v>
      </c>
      <c r="CN24" s="17">
        <v>150.5</v>
      </c>
      <c r="CO24" s="17"/>
      <c r="CP24" s="17"/>
      <c r="CQ24" s="17"/>
      <c r="CR24" s="17"/>
      <c r="CS24" s="17"/>
      <c r="CT24" s="17">
        <v>215.8</v>
      </c>
      <c r="CU24" s="17">
        <v>103.5</v>
      </c>
      <c r="CV24" s="17">
        <v>0</v>
      </c>
      <c r="CW24" s="17">
        <v>12</v>
      </c>
      <c r="CX24" s="17">
        <v>14.9</v>
      </c>
      <c r="CY24" s="17">
        <v>17.7</v>
      </c>
      <c r="CZ24" s="17">
        <v>0</v>
      </c>
      <c r="DA24" s="17">
        <v>12.2</v>
      </c>
      <c r="DB24" s="17">
        <v>9.8000000000000007</v>
      </c>
      <c r="DC24" s="17">
        <v>4.8</v>
      </c>
      <c r="DD24" s="17">
        <v>0.4</v>
      </c>
      <c r="DE24" s="17">
        <v>2.7</v>
      </c>
      <c r="DF24" s="17">
        <v>2.6</v>
      </c>
      <c r="DG24" s="17">
        <v>19.600000000000001</v>
      </c>
      <c r="DH24" s="17">
        <v>14.4</v>
      </c>
      <c r="DI24" s="17">
        <v>9.1999999999999993</v>
      </c>
      <c r="DJ24" s="17">
        <v>3.3</v>
      </c>
      <c r="DK24" s="17">
        <v>18.5</v>
      </c>
      <c r="DL24" s="17">
        <v>7.6</v>
      </c>
      <c r="DM24" s="17">
        <v>8.6999999999999993</v>
      </c>
      <c r="DN24" s="17">
        <v>0</v>
      </c>
      <c r="DO24" s="17">
        <v>0</v>
      </c>
      <c r="DP24" s="17">
        <v>3.8</v>
      </c>
      <c r="DQ24" s="17">
        <v>2.2000000000000002</v>
      </c>
      <c r="DR24" s="17">
        <v>1.1000000000000001</v>
      </c>
      <c r="DS24" s="17">
        <v>2.2999999999999998</v>
      </c>
      <c r="DT24" s="17">
        <v>8.6999999999999993</v>
      </c>
      <c r="DU24" s="17">
        <v>2.4</v>
      </c>
      <c r="DV24" s="17">
        <v>0</v>
      </c>
      <c r="DW24" s="17">
        <v>1.2</v>
      </c>
      <c r="DX24" s="17"/>
      <c r="DY24" s="17">
        <v>9.4</v>
      </c>
      <c r="DZ24" s="17">
        <v>4</v>
      </c>
      <c r="EA24" s="17">
        <v>5.4</v>
      </c>
      <c r="EB24" s="17">
        <v>8.1</v>
      </c>
      <c r="EC24" s="17">
        <v>14.1</v>
      </c>
      <c r="ED24" s="17">
        <v>0.6</v>
      </c>
      <c r="EE24" s="17">
        <v>0.8</v>
      </c>
      <c r="EF24" s="17">
        <v>4.3</v>
      </c>
      <c r="EG24" s="17">
        <v>2.6</v>
      </c>
      <c r="EH24" s="17">
        <v>8.3000000000000007</v>
      </c>
      <c r="EI24" s="17">
        <v>0</v>
      </c>
      <c r="EJ24" s="17">
        <v>0</v>
      </c>
      <c r="EK24" s="17">
        <v>10.5</v>
      </c>
      <c r="EL24" s="17">
        <v>5</v>
      </c>
      <c r="EM24" s="17">
        <v>7</v>
      </c>
      <c r="EN24" s="17">
        <v>5.4</v>
      </c>
      <c r="EO24" s="17">
        <v>5.9</v>
      </c>
      <c r="EP24" s="17">
        <v>6</v>
      </c>
      <c r="EQ24" s="17">
        <v>16.100000000000001</v>
      </c>
      <c r="ER24" s="17">
        <v>47.3</v>
      </c>
      <c r="ES24" s="17">
        <v>1.7</v>
      </c>
      <c r="ET24" s="17">
        <v>24.7</v>
      </c>
      <c r="EU24" s="17">
        <v>0.6</v>
      </c>
      <c r="EV24" s="17">
        <v>0</v>
      </c>
      <c r="EW24" s="17">
        <v>0</v>
      </c>
      <c r="EX24" s="17">
        <v>20.7</v>
      </c>
      <c r="EY24" s="17">
        <v>1.6</v>
      </c>
      <c r="EZ24" s="17">
        <v>10</v>
      </c>
      <c r="FA24" s="17">
        <v>18.2</v>
      </c>
      <c r="FB24" s="17">
        <v>9.6999999999999993</v>
      </c>
      <c r="FC24" s="17">
        <v>42.1</v>
      </c>
      <c r="FD24" s="17">
        <v>34.4</v>
      </c>
      <c r="FE24" s="17">
        <v>0</v>
      </c>
      <c r="FF24" s="17"/>
      <c r="FG24" s="17">
        <v>5.7</v>
      </c>
      <c r="FH24" s="17"/>
      <c r="FI24" s="17"/>
      <c r="FJ24" s="17">
        <v>6553.8443100000004</v>
      </c>
      <c r="FK24" s="15"/>
      <c r="FL24" s="17">
        <v>23.591049999999999</v>
      </c>
      <c r="FM24" s="17">
        <v>7.8689999999999998</v>
      </c>
      <c r="FN24" s="17"/>
      <c r="FO24" s="17">
        <v>10.6</v>
      </c>
      <c r="FP24" s="17">
        <v>27.407389999999999</v>
      </c>
      <c r="FQ24" s="17">
        <v>18.90775</v>
      </c>
      <c r="FR24" s="17">
        <v>11.8</v>
      </c>
      <c r="FS24" s="17">
        <v>16.2</v>
      </c>
      <c r="FT24" s="17">
        <v>116.37519</v>
      </c>
    </row>
    <row r="25" spans="1:176" ht="24" customHeight="1" x14ac:dyDescent="0.3">
      <c r="A25" s="16" t="s">
        <v>42</v>
      </c>
      <c r="B25" s="16" t="s">
        <v>766</v>
      </c>
      <c r="C25" s="17">
        <v>34.1</v>
      </c>
      <c r="D25" s="17">
        <v>650.70000000000005</v>
      </c>
      <c r="E25" s="17">
        <v>215.6</v>
      </c>
      <c r="F25" s="17"/>
      <c r="G25" s="17"/>
      <c r="H25" s="17">
        <v>60.8</v>
      </c>
      <c r="I25" s="17">
        <v>93.4</v>
      </c>
      <c r="J25" s="17"/>
      <c r="K25" s="17"/>
      <c r="L25" s="17">
        <v>151.80000000000001</v>
      </c>
      <c r="M25" s="17">
        <v>151.9</v>
      </c>
      <c r="N25" s="17">
        <v>151.5</v>
      </c>
      <c r="O25" s="17">
        <v>244.6</v>
      </c>
      <c r="P25" s="17">
        <v>216.7</v>
      </c>
      <c r="Q25" s="17">
        <v>0</v>
      </c>
      <c r="R25" s="17">
        <v>506</v>
      </c>
      <c r="S25" s="17">
        <v>4.3</v>
      </c>
      <c r="T25" s="17"/>
      <c r="U25" s="17"/>
      <c r="V25" s="17"/>
      <c r="W25" s="17"/>
      <c r="X25" s="17">
        <v>141.5</v>
      </c>
      <c r="Y25" s="17">
        <v>7.8</v>
      </c>
      <c r="Z25" s="17">
        <v>5.3</v>
      </c>
      <c r="AA25" s="17"/>
      <c r="AB25" s="17">
        <v>6.9</v>
      </c>
      <c r="AC25" s="17">
        <v>10.5</v>
      </c>
      <c r="AD25" s="17">
        <v>50.6</v>
      </c>
      <c r="AE25" s="17"/>
      <c r="AF25" s="17"/>
      <c r="AG25" s="17"/>
      <c r="AH25" s="17"/>
      <c r="AI25" s="17">
        <v>51</v>
      </c>
      <c r="AJ25" s="17">
        <v>106.2</v>
      </c>
      <c r="AK25" s="17"/>
      <c r="AL25" s="17"/>
      <c r="AM25" s="17"/>
      <c r="AN25" s="17">
        <v>0</v>
      </c>
      <c r="AO25" s="17">
        <v>148.69999999999999</v>
      </c>
      <c r="AP25" s="17">
        <v>46.9</v>
      </c>
      <c r="AQ25" s="17">
        <v>119.4</v>
      </c>
      <c r="AR25" s="17">
        <v>32.1</v>
      </c>
      <c r="AS25" s="17">
        <v>18.2</v>
      </c>
      <c r="AT25" s="17">
        <v>19.7</v>
      </c>
      <c r="AU25" s="17">
        <v>72.7</v>
      </c>
      <c r="AV25" s="17">
        <v>183.99566999999999</v>
      </c>
      <c r="AW25" s="17">
        <v>184.86367000000001</v>
      </c>
      <c r="AX25" s="17">
        <v>183.86754999999999</v>
      </c>
      <c r="AY25" s="17">
        <v>48.7</v>
      </c>
      <c r="AZ25" s="17">
        <v>7.1</v>
      </c>
      <c r="BA25" s="17">
        <v>1.5</v>
      </c>
      <c r="BB25" s="17">
        <v>34.4</v>
      </c>
      <c r="BC25" s="17">
        <v>32.200000000000003</v>
      </c>
      <c r="BD25" s="17">
        <v>3.8</v>
      </c>
      <c r="BE25" s="17">
        <v>0</v>
      </c>
      <c r="BF25" s="17">
        <v>65.599999999999994</v>
      </c>
      <c r="BG25" s="17"/>
      <c r="BH25" s="17"/>
      <c r="BI25" s="17">
        <v>44.1</v>
      </c>
      <c r="BJ25" s="17"/>
      <c r="BK25" s="17"/>
      <c r="BL25" s="17">
        <v>47</v>
      </c>
      <c r="BM25" s="17"/>
      <c r="BN25" s="17"/>
      <c r="BO25" s="17"/>
      <c r="BP25" s="17">
        <v>19.399999999999999</v>
      </c>
      <c r="BQ25" s="17">
        <v>177.5</v>
      </c>
      <c r="BR25" s="17">
        <v>175.5</v>
      </c>
      <c r="BS25" s="17">
        <v>200</v>
      </c>
      <c r="BT25" s="17">
        <v>275.10000000000002</v>
      </c>
      <c r="BU25" s="17"/>
      <c r="BV25" s="17"/>
      <c r="BW25" s="17"/>
      <c r="BX25" s="17"/>
      <c r="BY25" s="17"/>
      <c r="BZ25" s="17"/>
      <c r="CA25" s="17"/>
      <c r="CB25" s="17"/>
      <c r="CC25" s="17">
        <v>1.2</v>
      </c>
      <c r="CD25" s="17">
        <v>79.2</v>
      </c>
      <c r="CE25" s="17">
        <v>66.599999999999994</v>
      </c>
      <c r="CF25" s="17">
        <v>62.7</v>
      </c>
      <c r="CG25" s="17">
        <v>72.900000000000006</v>
      </c>
      <c r="CH25" s="17">
        <v>28.9</v>
      </c>
      <c r="CI25" s="17"/>
      <c r="CJ25" s="17"/>
      <c r="CK25" s="17"/>
      <c r="CL25" s="17">
        <v>145.1</v>
      </c>
      <c r="CM25" s="17">
        <v>148.1</v>
      </c>
      <c r="CN25" s="17">
        <v>149</v>
      </c>
      <c r="CO25" s="17"/>
      <c r="CP25" s="17"/>
      <c r="CQ25" s="17"/>
      <c r="CR25" s="17"/>
      <c r="CS25" s="17"/>
      <c r="CT25" s="17">
        <v>212.8</v>
      </c>
      <c r="CU25" s="17">
        <v>103.1</v>
      </c>
      <c r="CV25" s="17">
        <v>0.1</v>
      </c>
      <c r="CW25" s="17">
        <v>10</v>
      </c>
      <c r="CX25" s="17">
        <v>36.6</v>
      </c>
      <c r="CY25" s="17">
        <v>18.100000000000001</v>
      </c>
      <c r="CZ25" s="17">
        <v>0</v>
      </c>
      <c r="DA25" s="17">
        <v>12.2</v>
      </c>
      <c r="DB25" s="17">
        <v>9.9</v>
      </c>
      <c r="DC25" s="17">
        <v>4.8</v>
      </c>
      <c r="DD25" s="17">
        <v>0.4</v>
      </c>
      <c r="DE25" s="17">
        <v>2.7</v>
      </c>
      <c r="DF25" s="17">
        <v>2.6</v>
      </c>
      <c r="DG25" s="17">
        <v>20.2</v>
      </c>
      <c r="DH25" s="17">
        <v>14.4</v>
      </c>
      <c r="DI25" s="17">
        <v>9.1999999999999993</v>
      </c>
      <c r="DJ25" s="17">
        <v>3.3</v>
      </c>
      <c r="DK25" s="17">
        <v>18.5</v>
      </c>
      <c r="DL25" s="17">
        <v>11.2</v>
      </c>
      <c r="DM25" s="17">
        <v>13.8</v>
      </c>
      <c r="DN25" s="17">
        <v>0</v>
      </c>
      <c r="DO25" s="17">
        <v>0</v>
      </c>
      <c r="DP25" s="17">
        <v>3.8</v>
      </c>
      <c r="DQ25" s="17">
        <v>2.2000000000000002</v>
      </c>
      <c r="DR25" s="17">
        <v>1.1000000000000001</v>
      </c>
      <c r="DS25" s="17">
        <v>2.2999999999999998</v>
      </c>
      <c r="DT25" s="17">
        <v>11.9</v>
      </c>
      <c r="DU25" s="17">
        <v>2.4</v>
      </c>
      <c r="DV25" s="17">
        <v>0</v>
      </c>
      <c r="DW25" s="17">
        <v>1.2</v>
      </c>
      <c r="DX25" s="17"/>
      <c r="DY25" s="17">
        <v>9.4</v>
      </c>
      <c r="DZ25" s="17">
        <v>3.8</v>
      </c>
      <c r="EA25" s="17">
        <v>5.8</v>
      </c>
      <c r="EB25" s="17">
        <v>8.3000000000000007</v>
      </c>
      <c r="EC25" s="17">
        <v>14.1</v>
      </c>
      <c r="ED25" s="17">
        <v>4.2</v>
      </c>
      <c r="EE25" s="17">
        <v>0.3</v>
      </c>
      <c r="EF25" s="17">
        <v>14.3</v>
      </c>
      <c r="EG25" s="17">
        <v>1.9</v>
      </c>
      <c r="EH25" s="17">
        <v>4.8</v>
      </c>
      <c r="EI25" s="17">
        <v>0</v>
      </c>
      <c r="EJ25" s="17">
        <v>0</v>
      </c>
      <c r="EK25" s="17">
        <v>10.5</v>
      </c>
      <c r="EL25" s="17">
        <v>5</v>
      </c>
      <c r="EM25" s="17">
        <v>7.3</v>
      </c>
      <c r="EN25" s="17">
        <v>5.4</v>
      </c>
      <c r="EO25" s="17">
        <v>5.9</v>
      </c>
      <c r="EP25" s="17">
        <v>6</v>
      </c>
      <c r="EQ25" s="17">
        <v>17.899999999999999</v>
      </c>
      <c r="ER25" s="17">
        <v>124.8</v>
      </c>
      <c r="ES25" s="17">
        <v>4.4000000000000004</v>
      </c>
      <c r="ET25" s="17">
        <v>71.7</v>
      </c>
      <c r="EU25" s="17">
        <v>0.6</v>
      </c>
      <c r="EV25" s="17">
        <v>0</v>
      </c>
      <c r="EW25" s="17">
        <v>0</v>
      </c>
      <c r="EX25" s="17">
        <v>57.3</v>
      </c>
      <c r="EY25" s="17">
        <v>4.2</v>
      </c>
      <c r="EZ25" s="17">
        <v>10</v>
      </c>
      <c r="FA25" s="17">
        <v>18.3</v>
      </c>
      <c r="FB25" s="17">
        <v>9.8000000000000007</v>
      </c>
      <c r="FC25" s="17">
        <v>42</v>
      </c>
      <c r="FD25" s="17">
        <v>34.4</v>
      </c>
      <c r="FE25" s="17">
        <v>0</v>
      </c>
      <c r="FF25" s="17"/>
      <c r="FG25" s="17">
        <v>7.4</v>
      </c>
      <c r="FH25" s="17"/>
      <c r="FI25" s="17"/>
      <c r="FJ25" s="17">
        <v>6795.8268900000003</v>
      </c>
      <c r="FK25" s="15"/>
      <c r="FL25" s="17">
        <v>23.591449999999998</v>
      </c>
      <c r="FM25" s="17">
        <v>7.8739999999999997</v>
      </c>
      <c r="FN25" s="17"/>
      <c r="FO25" s="17">
        <v>10.4</v>
      </c>
      <c r="FP25" s="17">
        <v>27.405639999999998</v>
      </c>
      <c r="FQ25" s="17">
        <v>18.907710000000002</v>
      </c>
      <c r="FR25" s="17">
        <v>11.6</v>
      </c>
      <c r="FS25" s="17">
        <v>16</v>
      </c>
      <c r="FT25" s="17">
        <v>115.7788</v>
      </c>
    </row>
    <row r="26" spans="1:176" ht="24" customHeight="1" x14ac:dyDescent="0.3">
      <c r="A26" s="18" t="s">
        <v>42</v>
      </c>
      <c r="B26" s="18" t="s">
        <v>767</v>
      </c>
      <c r="C26" s="19">
        <v>30.7</v>
      </c>
      <c r="D26" s="19">
        <v>648.5</v>
      </c>
      <c r="E26" s="19">
        <v>215.2</v>
      </c>
      <c r="F26" s="19"/>
      <c r="G26" s="19"/>
      <c r="H26" s="19">
        <v>60</v>
      </c>
      <c r="I26" s="19">
        <v>93.1</v>
      </c>
      <c r="J26" s="19"/>
      <c r="K26" s="19"/>
      <c r="L26" s="19">
        <v>188</v>
      </c>
      <c r="M26" s="19">
        <v>194.2</v>
      </c>
      <c r="N26" s="19">
        <v>194.4</v>
      </c>
      <c r="O26" s="19">
        <v>277.10000000000002</v>
      </c>
      <c r="P26" s="19">
        <v>167</v>
      </c>
      <c r="Q26" s="19">
        <v>0</v>
      </c>
      <c r="R26" s="19">
        <v>300.60000000000002</v>
      </c>
      <c r="S26" s="19">
        <v>4.3</v>
      </c>
      <c r="T26" s="19"/>
      <c r="U26" s="19"/>
      <c r="V26" s="19"/>
      <c r="W26" s="19"/>
      <c r="X26" s="19">
        <v>135.4</v>
      </c>
      <c r="Y26" s="19">
        <v>7.6</v>
      </c>
      <c r="Z26" s="19">
        <v>5.3</v>
      </c>
      <c r="AA26" s="19"/>
      <c r="AB26" s="19">
        <v>6.9</v>
      </c>
      <c r="AC26" s="19">
        <v>10.199999999999999</v>
      </c>
      <c r="AD26" s="19">
        <v>50.1</v>
      </c>
      <c r="AE26" s="19"/>
      <c r="AF26" s="19"/>
      <c r="AG26" s="19"/>
      <c r="AH26" s="19"/>
      <c r="AI26" s="19">
        <v>50.3</v>
      </c>
      <c r="AJ26" s="19">
        <v>106.9</v>
      </c>
      <c r="AK26" s="19"/>
      <c r="AL26" s="19"/>
      <c r="AM26" s="19"/>
      <c r="AN26" s="19">
        <v>0</v>
      </c>
      <c r="AO26" s="19">
        <v>146.80000000000001</v>
      </c>
      <c r="AP26" s="19">
        <v>46.3</v>
      </c>
      <c r="AQ26" s="19">
        <v>117.4</v>
      </c>
      <c r="AR26" s="19">
        <v>31</v>
      </c>
      <c r="AS26" s="19">
        <v>18.2</v>
      </c>
      <c r="AT26" s="19">
        <v>19.7</v>
      </c>
      <c r="AU26" s="19">
        <v>71.900000000000006</v>
      </c>
      <c r="AV26" s="19">
        <v>181.94941</v>
      </c>
      <c r="AW26" s="19">
        <v>181.60381000000001</v>
      </c>
      <c r="AX26" s="19">
        <v>183.93047000000001</v>
      </c>
      <c r="AY26" s="19">
        <v>47.2</v>
      </c>
      <c r="AZ26" s="19">
        <v>5</v>
      </c>
      <c r="BA26" s="19">
        <v>1.5</v>
      </c>
      <c r="BB26" s="19">
        <v>33.799999999999997</v>
      </c>
      <c r="BC26" s="19">
        <v>31.4</v>
      </c>
      <c r="BD26" s="19">
        <v>3.8</v>
      </c>
      <c r="BE26" s="19">
        <v>0</v>
      </c>
      <c r="BF26" s="19">
        <v>91.8</v>
      </c>
      <c r="BG26" s="19"/>
      <c r="BH26" s="19"/>
      <c r="BI26" s="19">
        <v>43.1</v>
      </c>
      <c r="BJ26" s="19"/>
      <c r="BK26" s="19"/>
      <c r="BL26" s="19">
        <v>46.6</v>
      </c>
      <c r="BM26" s="19"/>
      <c r="BN26" s="19"/>
      <c r="BO26" s="19"/>
      <c r="BP26" s="19">
        <v>19.2</v>
      </c>
      <c r="BQ26" s="19">
        <v>178.1</v>
      </c>
      <c r="BR26" s="19">
        <v>176</v>
      </c>
      <c r="BS26" s="19">
        <v>200</v>
      </c>
      <c r="BT26" s="19">
        <v>274.5</v>
      </c>
      <c r="BU26" s="19"/>
      <c r="BV26" s="19"/>
      <c r="BW26" s="19"/>
      <c r="BX26" s="19"/>
      <c r="BY26" s="19"/>
      <c r="BZ26" s="19"/>
      <c r="CA26" s="19"/>
      <c r="CB26" s="19"/>
      <c r="CC26" s="19">
        <v>1.2</v>
      </c>
      <c r="CD26" s="19">
        <v>70.5</v>
      </c>
      <c r="CE26" s="19">
        <v>66.099999999999994</v>
      </c>
      <c r="CF26" s="19">
        <v>62.1</v>
      </c>
      <c r="CG26" s="19">
        <v>72.8</v>
      </c>
      <c r="CH26" s="19">
        <v>28.9</v>
      </c>
      <c r="CI26" s="19"/>
      <c r="CJ26" s="19"/>
      <c r="CK26" s="19"/>
      <c r="CL26" s="19">
        <v>146</v>
      </c>
      <c r="CM26" s="19">
        <v>148.69999999999999</v>
      </c>
      <c r="CN26" s="19">
        <v>149.69999999999999</v>
      </c>
      <c r="CO26" s="19"/>
      <c r="CP26" s="19"/>
      <c r="CQ26" s="19"/>
      <c r="CR26" s="19"/>
      <c r="CS26" s="19"/>
      <c r="CT26" s="19">
        <v>140.19999999999999</v>
      </c>
      <c r="CU26" s="19">
        <v>82.2</v>
      </c>
      <c r="CV26" s="19">
        <v>0.2</v>
      </c>
      <c r="CW26" s="19">
        <v>11</v>
      </c>
      <c r="CX26" s="19">
        <v>56.8</v>
      </c>
      <c r="CY26" s="19">
        <v>18.100000000000001</v>
      </c>
      <c r="CZ26" s="19">
        <v>0.1</v>
      </c>
      <c r="DA26" s="19">
        <v>12.2</v>
      </c>
      <c r="DB26" s="19">
        <v>9.9</v>
      </c>
      <c r="DC26" s="19">
        <v>4.9000000000000004</v>
      </c>
      <c r="DD26" s="19">
        <v>0.4</v>
      </c>
      <c r="DE26" s="19">
        <v>2.5</v>
      </c>
      <c r="DF26" s="19">
        <v>2.6</v>
      </c>
      <c r="DG26" s="19">
        <v>20</v>
      </c>
      <c r="DH26" s="19">
        <v>14.4</v>
      </c>
      <c r="DI26" s="19">
        <v>9.1999999999999993</v>
      </c>
      <c r="DJ26" s="19">
        <v>3.2</v>
      </c>
      <c r="DK26" s="19">
        <v>18.5</v>
      </c>
      <c r="DL26" s="19">
        <v>12.1</v>
      </c>
      <c r="DM26" s="19">
        <v>15</v>
      </c>
      <c r="DN26" s="19">
        <v>0</v>
      </c>
      <c r="DO26" s="19">
        <v>0</v>
      </c>
      <c r="DP26" s="19">
        <v>3.8</v>
      </c>
      <c r="DQ26" s="19">
        <v>2.2000000000000002</v>
      </c>
      <c r="DR26" s="19">
        <v>1.1000000000000001</v>
      </c>
      <c r="DS26" s="19">
        <v>2.2999999999999998</v>
      </c>
      <c r="DT26" s="19">
        <v>13.1</v>
      </c>
      <c r="DU26" s="19">
        <v>2.4</v>
      </c>
      <c r="DV26" s="19">
        <v>9.1999999999999993</v>
      </c>
      <c r="DW26" s="19">
        <v>1.3</v>
      </c>
      <c r="DX26" s="19"/>
      <c r="DY26" s="19">
        <v>9.4</v>
      </c>
      <c r="DZ26" s="19">
        <v>3.5</v>
      </c>
      <c r="EA26" s="19">
        <v>5.7</v>
      </c>
      <c r="EB26" s="19">
        <v>8.3000000000000007</v>
      </c>
      <c r="EC26" s="19">
        <v>14</v>
      </c>
      <c r="ED26" s="19">
        <v>6.3</v>
      </c>
      <c r="EE26" s="19">
        <v>1.2</v>
      </c>
      <c r="EF26" s="19">
        <v>23.2</v>
      </c>
      <c r="EG26" s="19">
        <v>0.2</v>
      </c>
      <c r="EH26" s="19">
        <v>2.2000000000000002</v>
      </c>
      <c r="EI26" s="19">
        <v>0</v>
      </c>
      <c r="EJ26" s="19">
        <v>0</v>
      </c>
      <c r="EK26" s="19">
        <v>10.5</v>
      </c>
      <c r="EL26" s="19">
        <v>4.9000000000000004</v>
      </c>
      <c r="EM26" s="19">
        <v>7.5</v>
      </c>
      <c r="EN26" s="19">
        <v>5.4</v>
      </c>
      <c r="EO26" s="19">
        <v>5.9</v>
      </c>
      <c r="EP26" s="19">
        <v>6</v>
      </c>
      <c r="EQ26" s="19">
        <v>17.2</v>
      </c>
      <c r="ER26" s="19">
        <v>191.3</v>
      </c>
      <c r="ES26" s="19">
        <v>6.9</v>
      </c>
      <c r="ET26" s="19">
        <v>109.2</v>
      </c>
      <c r="EU26" s="19">
        <v>0.6</v>
      </c>
      <c r="EV26" s="19">
        <v>0</v>
      </c>
      <c r="EW26" s="19">
        <v>0</v>
      </c>
      <c r="EX26" s="19">
        <v>80.2</v>
      </c>
      <c r="EY26" s="19">
        <v>6.6</v>
      </c>
      <c r="EZ26" s="19">
        <v>10</v>
      </c>
      <c r="FA26" s="19">
        <v>18.2</v>
      </c>
      <c r="FB26" s="19">
        <v>9.9</v>
      </c>
      <c r="FC26" s="19">
        <v>41.8</v>
      </c>
      <c r="FD26" s="19">
        <v>34.4</v>
      </c>
      <c r="FE26" s="19">
        <v>0</v>
      </c>
      <c r="FF26" s="19"/>
      <c r="FG26" s="19">
        <v>7.8</v>
      </c>
      <c r="FH26" s="19"/>
      <c r="FI26" s="19"/>
      <c r="FJ26" s="19">
        <v>6759.7836900000002</v>
      </c>
      <c r="FK26" s="15"/>
      <c r="FL26" s="19">
        <v>23.597290000000001</v>
      </c>
      <c r="FM26" s="19">
        <v>7.8769999999999998</v>
      </c>
      <c r="FN26" s="19"/>
      <c r="FO26" s="19">
        <v>10.5</v>
      </c>
      <c r="FP26" s="19">
        <v>27.33297</v>
      </c>
      <c r="FQ26" s="19">
        <v>18.907699999999998</v>
      </c>
      <c r="FR26" s="19">
        <v>11.6</v>
      </c>
      <c r="FS26" s="19">
        <v>16</v>
      </c>
      <c r="FT26" s="19">
        <v>115.81496</v>
      </c>
    </row>
    <row r="27" spans="1:176" ht="24" customHeight="1" x14ac:dyDescent="0.3">
      <c r="A27" s="13" t="s">
        <v>42</v>
      </c>
      <c r="B27" s="13" t="s">
        <v>768</v>
      </c>
      <c r="C27" s="14">
        <v>32</v>
      </c>
      <c r="D27" s="14">
        <v>648.6</v>
      </c>
      <c r="E27" s="14">
        <v>214.4</v>
      </c>
      <c r="F27" s="14"/>
      <c r="G27" s="14"/>
      <c r="H27" s="14">
        <v>61.5</v>
      </c>
      <c r="I27" s="14">
        <v>96.2</v>
      </c>
      <c r="J27" s="14"/>
      <c r="K27" s="14"/>
      <c r="L27" s="14">
        <v>188.8</v>
      </c>
      <c r="M27" s="14">
        <v>205.5</v>
      </c>
      <c r="N27" s="14">
        <v>207.2</v>
      </c>
      <c r="O27" s="14">
        <v>278.8</v>
      </c>
      <c r="P27" s="14">
        <v>106</v>
      </c>
      <c r="Q27" s="14">
        <v>0</v>
      </c>
      <c r="R27" s="14">
        <v>405.3</v>
      </c>
      <c r="S27" s="14">
        <v>4.4000000000000004</v>
      </c>
      <c r="T27" s="14"/>
      <c r="U27" s="14"/>
      <c r="V27" s="14"/>
      <c r="W27" s="14"/>
      <c r="X27" s="14">
        <v>124.7</v>
      </c>
      <c r="Y27" s="14">
        <v>7.6</v>
      </c>
      <c r="Z27" s="14">
        <v>5.0999999999999996</v>
      </c>
      <c r="AA27" s="14"/>
      <c r="AB27" s="14">
        <v>6.8</v>
      </c>
      <c r="AC27" s="14">
        <v>10.199999999999999</v>
      </c>
      <c r="AD27" s="14">
        <v>50.7</v>
      </c>
      <c r="AE27" s="14"/>
      <c r="AF27" s="14"/>
      <c r="AG27" s="14"/>
      <c r="AH27" s="14"/>
      <c r="AI27" s="14">
        <v>51</v>
      </c>
      <c r="AJ27" s="14">
        <v>106.8</v>
      </c>
      <c r="AK27" s="14"/>
      <c r="AL27" s="14"/>
      <c r="AM27" s="14"/>
      <c r="AN27" s="14">
        <v>0</v>
      </c>
      <c r="AO27" s="14">
        <v>148.4</v>
      </c>
      <c r="AP27" s="14">
        <v>42</v>
      </c>
      <c r="AQ27" s="14">
        <v>125.1</v>
      </c>
      <c r="AR27" s="14">
        <v>30.7</v>
      </c>
      <c r="AS27" s="14">
        <v>18.2</v>
      </c>
      <c r="AT27" s="14">
        <v>19.7</v>
      </c>
      <c r="AU27" s="14">
        <v>76</v>
      </c>
      <c r="AV27" s="14">
        <v>181.52838</v>
      </c>
      <c r="AW27" s="14">
        <v>184.18831</v>
      </c>
      <c r="AX27" s="14">
        <v>184.30438000000001</v>
      </c>
      <c r="AY27" s="14">
        <v>65.7</v>
      </c>
      <c r="AZ27" s="14">
        <v>5</v>
      </c>
      <c r="BA27" s="14">
        <v>1.5</v>
      </c>
      <c r="BB27" s="14">
        <v>34.700000000000003</v>
      </c>
      <c r="BC27" s="14">
        <v>32.5</v>
      </c>
      <c r="BD27" s="14">
        <v>3.8</v>
      </c>
      <c r="BE27" s="14">
        <v>0</v>
      </c>
      <c r="BF27" s="14">
        <v>109.1</v>
      </c>
      <c r="BG27" s="14"/>
      <c r="BH27" s="14"/>
      <c r="BI27" s="14">
        <v>44.1</v>
      </c>
      <c r="BJ27" s="14"/>
      <c r="BK27" s="14"/>
      <c r="BL27" s="14">
        <v>46.7</v>
      </c>
      <c r="BM27" s="14"/>
      <c r="BN27" s="14"/>
      <c r="BO27" s="14"/>
      <c r="BP27" s="14">
        <v>61.4</v>
      </c>
      <c r="BQ27" s="14">
        <v>176.3</v>
      </c>
      <c r="BR27" s="14">
        <v>174.5</v>
      </c>
      <c r="BS27" s="14">
        <v>200</v>
      </c>
      <c r="BT27" s="14">
        <v>274.3</v>
      </c>
      <c r="BU27" s="14"/>
      <c r="BV27" s="14"/>
      <c r="BW27" s="14"/>
      <c r="BX27" s="14"/>
      <c r="BY27" s="14"/>
      <c r="BZ27" s="14"/>
      <c r="CA27" s="14"/>
      <c r="CB27" s="14"/>
      <c r="CC27" s="14">
        <v>1.3</v>
      </c>
      <c r="CD27" s="14">
        <v>102.5</v>
      </c>
      <c r="CE27" s="14">
        <v>67</v>
      </c>
      <c r="CF27" s="14">
        <v>66.900000000000006</v>
      </c>
      <c r="CG27" s="14">
        <v>74.2</v>
      </c>
      <c r="CH27" s="14">
        <v>29.2</v>
      </c>
      <c r="CI27" s="14"/>
      <c r="CJ27" s="14"/>
      <c r="CK27" s="14"/>
      <c r="CL27" s="14">
        <v>144.30000000000001</v>
      </c>
      <c r="CM27" s="14">
        <v>147.80000000000001</v>
      </c>
      <c r="CN27" s="14">
        <v>148.69999999999999</v>
      </c>
      <c r="CO27" s="14"/>
      <c r="CP27" s="14"/>
      <c r="CQ27" s="14"/>
      <c r="CR27" s="14"/>
      <c r="CS27" s="14"/>
      <c r="CT27" s="14">
        <v>137.19999999999999</v>
      </c>
      <c r="CU27" s="14">
        <v>77.7</v>
      </c>
      <c r="CV27" s="14">
        <v>0.6</v>
      </c>
      <c r="CW27" s="14">
        <v>13.4</v>
      </c>
      <c r="CX27" s="14">
        <v>61.4</v>
      </c>
      <c r="CY27" s="14">
        <v>18.100000000000001</v>
      </c>
      <c r="CZ27" s="14">
        <v>0.2</v>
      </c>
      <c r="DA27" s="14">
        <v>12.2</v>
      </c>
      <c r="DB27" s="14">
        <v>10</v>
      </c>
      <c r="DC27" s="14">
        <v>4.9000000000000004</v>
      </c>
      <c r="DD27" s="14">
        <v>0.4</v>
      </c>
      <c r="DE27" s="14">
        <v>2.7</v>
      </c>
      <c r="DF27" s="14">
        <v>2.6</v>
      </c>
      <c r="DG27" s="14">
        <v>20</v>
      </c>
      <c r="DH27" s="14">
        <v>14.4</v>
      </c>
      <c r="DI27" s="14">
        <v>9.1999999999999993</v>
      </c>
      <c r="DJ27" s="14">
        <v>3.2</v>
      </c>
      <c r="DK27" s="14">
        <v>18.5</v>
      </c>
      <c r="DL27" s="14">
        <v>12.2</v>
      </c>
      <c r="DM27" s="14">
        <v>15.4</v>
      </c>
      <c r="DN27" s="14">
        <v>0</v>
      </c>
      <c r="DO27" s="14">
        <v>0</v>
      </c>
      <c r="DP27" s="14">
        <v>3.8</v>
      </c>
      <c r="DQ27" s="14">
        <v>2.2000000000000002</v>
      </c>
      <c r="DR27" s="14">
        <v>1.1000000000000001</v>
      </c>
      <c r="DS27" s="14">
        <v>2.2999999999999998</v>
      </c>
      <c r="DT27" s="14">
        <v>15.1</v>
      </c>
      <c r="DU27" s="14">
        <v>2.4</v>
      </c>
      <c r="DV27" s="14">
        <v>12.1</v>
      </c>
      <c r="DW27" s="14">
        <v>1.2</v>
      </c>
      <c r="DX27" s="14"/>
      <c r="DY27" s="14">
        <v>9.4</v>
      </c>
      <c r="DZ27" s="14">
        <v>3.5</v>
      </c>
      <c r="EA27" s="14">
        <v>5.7</v>
      </c>
      <c r="EB27" s="14">
        <v>8.6</v>
      </c>
      <c r="EC27" s="14">
        <v>14</v>
      </c>
      <c r="ED27" s="14">
        <v>6.6</v>
      </c>
      <c r="EE27" s="14">
        <v>1.1000000000000001</v>
      </c>
      <c r="EF27" s="14">
        <v>27.9</v>
      </c>
      <c r="EG27" s="14">
        <v>0.8</v>
      </c>
      <c r="EH27" s="14">
        <v>2.4</v>
      </c>
      <c r="EI27" s="14">
        <v>0</v>
      </c>
      <c r="EJ27" s="14">
        <v>0</v>
      </c>
      <c r="EK27" s="14">
        <v>10.5</v>
      </c>
      <c r="EL27" s="14">
        <v>4.9000000000000004</v>
      </c>
      <c r="EM27" s="14">
        <v>7.7</v>
      </c>
      <c r="EN27" s="14">
        <v>5.4</v>
      </c>
      <c r="EO27" s="14">
        <v>5.9</v>
      </c>
      <c r="EP27" s="14">
        <v>5.9</v>
      </c>
      <c r="EQ27" s="14">
        <v>18</v>
      </c>
      <c r="ER27" s="14">
        <v>199.9</v>
      </c>
      <c r="ES27" s="14">
        <v>9</v>
      </c>
      <c r="ET27" s="14">
        <v>115.6</v>
      </c>
      <c r="EU27" s="14">
        <v>0.6</v>
      </c>
      <c r="EV27" s="14">
        <v>0</v>
      </c>
      <c r="EW27" s="14">
        <v>0</v>
      </c>
      <c r="EX27" s="14">
        <v>83.5</v>
      </c>
      <c r="EY27" s="14">
        <v>8.6999999999999993</v>
      </c>
      <c r="EZ27" s="14">
        <v>10</v>
      </c>
      <c r="FA27" s="14">
        <v>18.100000000000001</v>
      </c>
      <c r="FB27" s="14">
        <v>9.9</v>
      </c>
      <c r="FC27" s="14">
        <v>42.6</v>
      </c>
      <c r="FD27" s="14">
        <v>35.1</v>
      </c>
      <c r="FE27" s="14">
        <v>0</v>
      </c>
      <c r="FF27" s="14"/>
      <c r="FG27" s="14">
        <v>7.6</v>
      </c>
      <c r="FH27" s="14"/>
      <c r="FI27" s="14"/>
      <c r="FJ27" s="14">
        <v>6986.6210700000001</v>
      </c>
      <c r="FK27" s="15"/>
      <c r="FL27" s="14">
        <v>23.634319999999999</v>
      </c>
      <c r="FM27" s="14">
        <v>7.875</v>
      </c>
      <c r="FN27" s="14"/>
      <c r="FO27" s="14">
        <v>10.5</v>
      </c>
      <c r="FP27" s="14">
        <v>27.215959999999999</v>
      </c>
      <c r="FQ27" s="14">
        <v>18.907419999999998</v>
      </c>
      <c r="FR27" s="14">
        <v>11.7</v>
      </c>
      <c r="FS27" s="14">
        <v>16.100000000000001</v>
      </c>
      <c r="FT27" s="14">
        <v>115.9327</v>
      </c>
    </row>
    <row r="28" spans="1:176" ht="24" customHeight="1" x14ac:dyDescent="0.3">
      <c r="A28" s="16" t="s">
        <v>42</v>
      </c>
      <c r="B28" s="16" t="s">
        <v>769</v>
      </c>
      <c r="C28" s="17">
        <v>33.200000000000003</v>
      </c>
      <c r="D28" s="17">
        <v>647.29999999999995</v>
      </c>
      <c r="E28" s="17">
        <v>214.9</v>
      </c>
      <c r="F28" s="17"/>
      <c r="G28" s="17"/>
      <c r="H28" s="17">
        <v>60.7</v>
      </c>
      <c r="I28" s="17">
        <v>96.9</v>
      </c>
      <c r="J28" s="17"/>
      <c r="K28" s="17"/>
      <c r="L28" s="17">
        <v>165.9</v>
      </c>
      <c r="M28" s="17">
        <v>165.7</v>
      </c>
      <c r="N28" s="17">
        <v>166.2</v>
      </c>
      <c r="O28" s="17">
        <v>270.7</v>
      </c>
      <c r="P28" s="17">
        <v>50.3</v>
      </c>
      <c r="Q28" s="17">
        <v>0</v>
      </c>
      <c r="R28" s="17">
        <v>553.6</v>
      </c>
      <c r="S28" s="17">
        <v>4.3</v>
      </c>
      <c r="T28" s="17"/>
      <c r="U28" s="17"/>
      <c r="V28" s="17"/>
      <c r="W28" s="17"/>
      <c r="X28" s="17">
        <v>140</v>
      </c>
      <c r="Y28" s="17">
        <v>7.2</v>
      </c>
      <c r="Z28" s="17">
        <v>5</v>
      </c>
      <c r="AA28" s="17"/>
      <c r="AB28" s="17">
        <v>6.8</v>
      </c>
      <c r="AC28" s="17">
        <v>10.199999999999999</v>
      </c>
      <c r="AD28" s="17">
        <v>50.4</v>
      </c>
      <c r="AE28" s="17"/>
      <c r="AF28" s="17"/>
      <c r="AG28" s="17"/>
      <c r="AH28" s="17"/>
      <c r="AI28" s="17">
        <v>70.8</v>
      </c>
      <c r="AJ28" s="17">
        <v>106</v>
      </c>
      <c r="AK28" s="17"/>
      <c r="AL28" s="17"/>
      <c r="AM28" s="17"/>
      <c r="AN28" s="17">
        <v>0</v>
      </c>
      <c r="AO28" s="17">
        <v>147.6</v>
      </c>
      <c r="AP28" s="17">
        <v>42.4</v>
      </c>
      <c r="AQ28" s="17">
        <v>115.1</v>
      </c>
      <c r="AR28" s="17">
        <v>31.4</v>
      </c>
      <c r="AS28" s="17">
        <v>18.2</v>
      </c>
      <c r="AT28" s="17">
        <v>19.7</v>
      </c>
      <c r="AU28" s="17">
        <v>77.5</v>
      </c>
      <c r="AV28" s="17">
        <v>184.43055000000001</v>
      </c>
      <c r="AW28" s="17">
        <v>184.09829999999999</v>
      </c>
      <c r="AX28" s="17">
        <v>182.91066000000001</v>
      </c>
      <c r="AY28" s="17">
        <v>86.5</v>
      </c>
      <c r="AZ28" s="17">
        <v>5</v>
      </c>
      <c r="BA28" s="17">
        <v>1.5</v>
      </c>
      <c r="BB28" s="17">
        <v>33.700000000000003</v>
      </c>
      <c r="BC28" s="17">
        <v>31.9</v>
      </c>
      <c r="BD28" s="17">
        <v>3.8</v>
      </c>
      <c r="BE28" s="17">
        <v>0</v>
      </c>
      <c r="BF28" s="17">
        <v>97</v>
      </c>
      <c r="BG28" s="17"/>
      <c r="BH28" s="17"/>
      <c r="BI28" s="17">
        <v>44</v>
      </c>
      <c r="BJ28" s="17"/>
      <c r="BK28" s="17"/>
      <c r="BL28" s="17">
        <v>46.5</v>
      </c>
      <c r="BM28" s="17"/>
      <c r="BN28" s="17"/>
      <c r="BO28" s="17"/>
      <c r="BP28" s="17">
        <v>66.099999999999994</v>
      </c>
      <c r="BQ28" s="17">
        <v>176.6</v>
      </c>
      <c r="BR28" s="17">
        <v>174.6</v>
      </c>
      <c r="BS28" s="17">
        <v>200</v>
      </c>
      <c r="BT28" s="17">
        <v>274</v>
      </c>
      <c r="BU28" s="17"/>
      <c r="BV28" s="17"/>
      <c r="BW28" s="17"/>
      <c r="BX28" s="17"/>
      <c r="BY28" s="17"/>
      <c r="BZ28" s="17"/>
      <c r="CA28" s="17"/>
      <c r="CB28" s="17"/>
      <c r="CC28" s="17">
        <v>1.3</v>
      </c>
      <c r="CD28" s="17">
        <v>81.400000000000006</v>
      </c>
      <c r="CE28" s="17">
        <v>66.3</v>
      </c>
      <c r="CF28" s="17">
        <v>66.5</v>
      </c>
      <c r="CG28" s="17">
        <v>73.8</v>
      </c>
      <c r="CH28" s="17">
        <v>29.2</v>
      </c>
      <c r="CI28" s="17"/>
      <c r="CJ28" s="17"/>
      <c r="CK28" s="17"/>
      <c r="CL28" s="17">
        <v>144.80000000000001</v>
      </c>
      <c r="CM28" s="17">
        <v>148.19999999999999</v>
      </c>
      <c r="CN28" s="17">
        <v>149.30000000000001</v>
      </c>
      <c r="CO28" s="17"/>
      <c r="CP28" s="17"/>
      <c r="CQ28" s="17"/>
      <c r="CR28" s="17"/>
      <c r="CS28" s="17"/>
      <c r="CT28" s="17">
        <v>137.1</v>
      </c>
      <c r="CU28" s="17">
        <v>77.400000000000006</v>
      </c>
      <c r="CV28" s="17">
        <v>0.8</v>
      </c>
      <c r="CW28" s="17">
        <v>14.4</v>
      </c>
      <c r="CX28" s="17">
        <v>62.3</v>
      </c>
      <c r="CY28" s="17">
        <v>18.2</v>
      </c>
      <c r="CZ28" s="17">
        <v>0.2</v>
      </c>
      <c r="DA28" s="17">
        <v>12.3</v>
      </c>
      <c r="DB28" s="17">
        <v>9.9</v>
      </c>
      <c r="DC28" s="17">
        <v>4.8</v>
      </c>
      <c r="DD28" s="17">
        <v>0.4</v>
      </c>
      <c r="DE28" s="17">
        <v>2.2000000000000002</v>
      </c>
      <c r="DF28" s="17">
        <v>2.6</v>
      </c>
      <c r="DG28" s="17">
        <v>20.2</v>
      </c>
      <c r="DH28" s="17">
        <v>14.5</v>
      </c>
      <c r="DI28" s="17">
        <v>9.1999999999999993</v>
      </c>
      <c r="DJ28" s="17">
        <v>3.2</v>
      </c>
      <c r="DK28" s="17">
        <v>18.5</v>
      </c>
      <c r="DL28" s="17">
        <v>12.3</v>
      </c>
      <c r="DM28" s="17">
        <v>15.4</v>
      </c>
      <c r="DN28" s="17">
        <v>0</v>
      </c>
      <c r="DO28" s="17">
        <v>0</v>
      </c>
      <c r="DP28" s="17">
        <v>3.8</v>
      </c>
      <c r="DQ28" s="17">
        <v>2.2000000000000002</v>
      </c>
      <c r="DR28" s="17">
        <v>1.1000000000000001</v>
      </c>
      <c r="DS28" s="17">
        <v>2.2999999999999998</v>
      </c>
      <c r="DT28" s="17">
        <v>15.7</v>
      </c>
      <c r="DU28" s="17">
        <v>2.4</v>
      </c>
      <c r="DV28" s="17">
        <v>12.2</v>
      </c>
      <c r="DW28" s="17">
        <v>1.2</v>
      </c>
      <c r="DX28" s="17"/>
      <c r="DY28" s="17">
        <v>9.4</v>
      </c>
      <c r="DZ28" s="17">
        <v>3.5</v>
      </c>
      <c r="EA28" s="17">
        <v>5.6</v>
      </c>
      <c r="EB28" s="17">
        <v>8.5</v>
      </c>
      <c r="EC28" s="17">
        <v>13.8</v>
      </c>
      <c r="ED28" s="17">
        <v>5.2</v>
      </c>
      <c r="EE28" s="17">
        <v>0.5</v>
      </c>
      <c r="EF28" s="17">
        <v>28.1</v>
      </c>
      <c r="EG28" s="17">
        <v>0.7</v>
      </c>
      <c r="EH28" s="17">
        <v>1.9</v>
      </c>
      <c r="EI28" s="17">
        <v>0</v>
      </c>
      <c r="EJ28" s="17">
        <v>0</v>
      </c>
      <c r="EK28" s="17">
        <v>10.5</v>
      </c>
      <c r="EL28" s="17">
        <v>4.9000000000000004</v>
      </c>
      <c r="EM28" s="17">
        <v>7.7</v>
      </c>
      <c r="EN28" s="17">
        <v>5.4</v>
      </c>
      <c r="EO28" s="17">
        <v>5.9</v>
      </c>
      <c r="EP28" s="17">
        <v>5.9</v>
      </c>
      <c r="EQ28" s="17">
        <v>17.8</v>
      </c>
      <c r="ER28" s="17">
        <v>203.8</v>
      </c>
      <c r="ES28" s="17">
        <v>10.9</v>
      </c>
      <c r="ET28" s="17">
        <v>117.6</v>
      </c>
      <c r="EU28" s="17">
        <v>0.6</v>
      </c>
      <c r="EV28" s="17">
        <v>0</v>
      </c>
      <c r="EW28" s="17">
        <v>0</v>
      </c>
      <c r="EX28" s="17">
        <v>85.3</v>
      </c>
      <c r="EY28" s="17">
        <v>10.6</v>
      </c>
      <c r="EZ28" s="17">
        <v>9.9</v>
      </c>
      <c r="FA28" s="17">
        <v>18.100000000000001</v>
      </c>
      <c r="FB28" s="17">
        <v>9.6</v>
      </c>
      <c r="FC28" s="17">
        <v>42.8</v>
      </c>
      <c r="FD28" s="17">
        <v>35.200000000000003</v>
      </c>
      <c r="FE28" s="17">
        <v>0</v>
      </c>
      <c r="FF28" s="17"/>
      <c r="FG28" s="17">
        <v>6.7</v>
      </c>
      <c r="FH28" s="17"/>
      <c r="FI28" s="17"/>
      <c r="FJ28" s="17">
        <v>6994.63951</v>
      </c>
      <c r="FK28" s="15"/>
      <c r="FL28" s="17">
        <v>23.684640000000002</v>
      </c>
      <c r="FM28" s="17">
        <v>7.875</v>
      </c>
      <c r="FN28" s="17"/>
      <c r="FO28" s="17">
        <v>10.4</v>
      </c>
      <c r="FP28" s="17">
        <v>27.00581</v>
      </c>
      <c r="FQ28" s="17">
        <v>18.907959999999999</v>
      </c>
      <c r="FR28" s="17">
        <v>11.6</v>
      </c>
      <c r="FS28" s="17">
        <v>16.2</v>
      </c>
      <c r="FT28" s="17">
        <v>115.67341</v>
      </c>
    </row>
    <row r="29" spans="1:176" ht="24" customHeight="1" x14ac:dyDescent="0.3">
      <c r="A29" s="16" t="s">
        <v>42</v>
      </c>
      <c r="B29" s="16" t="s">
        <v>770</v>
      </c>
      <c r="C29" s="17">
        <v>27.6</v>
      </c>
      <c r="D29" s="17">
        <v>651</v>
      </c>
      <c r="E29" s="17">
        <v>215.2</v>
      </c>
      <c r="F29" s="17"/>
      <c r="G29" s="17"/>
      <c r="H29" s="17">
        <v>60</v>
      </c>
      <c r="I29" s="17">
        <v>93.3</v>
      </c>
      <c r="J29" s="17"/>
      <c r="K29" s="17"/>
      <c r="L29" s="17">
        <v>186.3</v>
      </c>
      <c r="M29" s="17">
        <v>204.3</v>
      </c>
      <c r="N29" s="17">
        <v>204</v>
      </c>
      <c r="O29" s="17">
        <v>287.3</v>
      </c>
      <c r="P29" s="17">
        <v>52.3</v>
      </c>
      <c r="Q29" s="17">
        <v>0</v>
      </c>
      <c r="R29" s="17">
        <v>561.6</v>
      </c>
      <c r="S29" s="17">
        <v>4.3</v>
      </c>
      <c r="T29" s="17"/>
      <c r="U29" s="17"/>
      <c r="V29" s="17"/>
      <c r="W29" s="17"/>
      <c r="X29" s="17">
        <v>142.4</v>
      </c>
      <c r="Y29" s="17">
        <v>7.2</v>
      </c>
      <c r="Z29" s="17">
        <v>5.4</v>
      </c>
      <c r="AA29" s="17"/>
      <c r="AB29" s="17">
        <v>6.8</v>
      </c>
      <c r="AC29" s="17">
        <v>10.3</v>
      </c>
      <c r="AD29" s="17">
        <v>50.6</v>
      </c>
      <c r="AE29" s="17"/>
      <c r="AF29" s="17"/>
      <c r="AG29" s="17"/>
      <c r="AH29" s="17"/>
      <c r="AI29" s="17">
        <v>68.5</v>
      </c>
      <c r="AJ29" s="17">
        <v>107</v>
      </c>
      <c r="AK29" s="17"/>
      <c r="AL29" s="17"/>
      <c r="AM29" s="17"/>
      <c r="AN29" s="17">
        <v>0</v>
      </c>
      <c r="AO29" s="17">
        <v>147.9</v>
      </c>
      <c r="AP29" s="17">
        <v>46</v>
      </c>
      <c r="AQ29" s="17">
        <v>127.4</v>
      </c>
      <c r="AR29" s="17">
        <v>30.2</v>
      </c>
      <c r="AS29" s="17">
        <v>18.2</v>
      </c>
      <c r="AT29" s="17">
        <v>19.7</v>
      </c>
      <c r="AU29" s="17">
        <v>75</v>
      </c>
      <c r="AV29" s="17">
        <v>182.53045</v>
      </c>
      <c r="AW29" s="17">
        <v>182.82923</v>
      </c>
      <c r="AX29" s="17">
        <v>184.46944999999999</v>
      </c>
      <c r="AY29" s="17">
        <v>86.9</v>
      </c>
      <c r="AZ29" s="17">
        <v>5</v>
      </c>
      <c r="BA29" s="17">
        <v>1.5</v>
      </c>
      <c r="BB29" s="17">
        <v>33.6</v>
      </c>
      <c r="BC29" s="17">
        <v>31.1</v>
      </c>
      <c r="BD29" s="17">
        <v>3.8</v>
      </c>
      <c r="BE29" s="17">
        <v>0</v>
      </c>
      <c r="BF29" s="17">
        <v>127.1</v>
      </c>
      <c r="BG29" s="17"/>
      <c r="BH29" s="17"/>
      <c r="BI29" s="17">
        <v>43.6</v>
      </c>
      <c r="BJ29" s="17"/>
      <c r="BK29" s="17"/>
      <c r="BL29" s="17">
        <v>46.4</v>
      </c>
      <c r="BM29" s="17"/>
      <c r="BN29" s="17"/>
      <c r="BO29" s="17"/>
      <c r="BP29" s="17">
        <v>65.900000000000006</v>
      </c>
      <c r="BQ29" s="17">
        <v>177.1</v>
      </c>
      <c r="BR29" s="17">
        <v>175.3</v>
      </c>
      <c r="BS29" s="17">
        <v>200</v>
      </c>
      <c r="BT29" s="17">
        <v>272.60000000000002</v>
      </c>
      <c r="BU29" s="17"/>
      <c r="BV29" s="17"/>
      <c r="BW29" s="17"/>
      <c r="BX29" s="17"/>
      <c r="BY29" s="17"/>
      <c r="BZ29" s="17"/>
      <c r="CA29" s="17"/>
      <c r="CB29" s="17"/>
      <c r="CC29" s="17">
        <v>1.3</v>
      </c>
      <c r="CD29" s="17">
        <v>132.30000000000001</v>
      </c>
      <c r="CE29" s="17">
        <v>66.599999999999994</v>
      </c>
      <c r="CF29" s="17">
        <v>66.5</v>
      </c>
      <c r="CG29" s="17">
        <v>73.900000000000006</v>
      </c>
      <c r="CH29" s="17">
        <v>29.1</v>
      </c>
      <c r="CI29" s="17"/>
      <c r="CJ29" s="17"/>
      <c r="CK29" s="17"/>
      <c r="CL29" s="17">
        <v>145.19999999999999</v>
      </c>
      <c r="CM29" s="17">
        <v>148.30000000000001</v>
      </c>
      <c r="CN29" s="17">
        <v>149.80000000000001</v>
      </c>
      <c r="CO29" s="17"/>
      <c r="CP29" s="17"/>
      <c r="CQ29" s="17"/>
      <c r="CR29" s="17"/>
      <c r="CS29" s="17"/>
      <c r="CT29" s="17">
        <v>137.19999999999999</v>
      </c>
      <c r="CU29" s="17">
        <v>77.400000000000006</v>
      </c>
      <c r="CV29" s="17">
        <v>0.9</v>
      </c>
      <c r="CW29" s="17">
        <v>5.7</v>
      </c>
      <c r="CX29" s="17">
        <v>63</v>
      </c>
      <c r="CY29" s="17">
        <v>17.3</v>
      </c>
      <c r="CZ29" s="17">
        <v>0.3</v>
      </c>
      <c r="DA29" s="17">
        <v>12.2</v>
      </c>
      <c r="DB29" s="17">
        <v>9.9</v>
      </c>
      <c r="DC29" s="17">
        <v>4.9000000000000004</v>
      </c>
      <c r="DD29" s="17">
        <v>0.4</v>
      </c>
      <c r="DE29" s="17">
        <v>2.2999999999999998</v>
      </c>
      <c r="DF29" s="17">
        <v>2.6</v>
      </c>
      <c r="DG29" s="17">
        <v>20.100000000000001</v>
      </c>
      <c r="DH29" s="17">
        <v>14.6</v>
      </c>
      <c r="DI29" s="17">
        <v>9.1999999999999993</v>
      </c>
      <c r="DJ29" s="17">
        <v>3.2</v>
      </c>
      <c r="DK29" s="17">
        <v>18.5</v>
      </c>
      <c r="DL29" s="17">
        <v>12.7</v>
      </c>
      <c r="DM29" s="17">
        <v>15.4</v>
      </c>
      <c r="DN29" s="17">
        <v>0</v>
      </c>
      <c r="DO29" s="17">
        <v>0</v>
      </c>
      <c r="DP29" s="17">
        <v>3.8</v>
      </c>
      <c r="DQ29" s="17">
        <v>2.2000000000000002</v>
      </c>
      <c r="DR29" s="17">
        <v>1.1000000000000001</v>
      </c>
      <c r="DS29" s="17">
        <v>2.2999999999999998</v>
      </c>
      <c r="DT29" s="17">
        <v>15.7</v>
      </c>
      <c r="DU29" s="17">
        <v>2.4</v>
      </c>
      <c r="DV29" s="17">
        <v>12.3</v>
      </c>
      <c r="DW29" s="17">
        <v>1.2</v>
      </c>
      <c r="DX29" s="17"/>
      <c r="DY29" s="17">
        <v>9.4</v>
      </c>
      <c r="DZ29" s="17">
        <v>3.6</v>
      </c>
      <c r="EA29" s="17">
        <v>5.6</v>
      </c>
      <c r="EB29" s="17">
        <v>8.6</v>
      </c>
      <c r="EC29" s="17">
        <v>14</v>
      </c>
      <c r="ED29" s="17">
        <v>5</v>
      </c>
      <c r="EE29" s="17">
        <v>2.5</v>
      </c>
      <c r="EF29" s="17">
        <v>28</v>
      </c>
      <c r="EG29" s="17">
        <v>0.7</v>
      </c>
      <c r="EH29" s="17">
        <v>4.4000000000000004</v>
      </c>
      <c r="EI29" s="17">
        <v>0</v>
      </c>
      <c r="EJ29" s="17">
        <v>0</v>
      </c>
      <c r="EK29" s="17">
        <v>10.5</v>
      </c>
      <c r="EL29" s="17">
        <v>4.8</v>
      </c>
      <c r="EM29" s="17">
        <v>7.6</v>
      </c>
      <c r="EN29" s="17">
        <v>5.4</v>
      </c>
      <c r="EO29" s="17">
        <v>5.9</v>
      </c>
      <c r="EP29" s="17">
        <v>5.9</v>
      </c>
      <c r="EQ29" s="17">
        <v>16.5</v>
      </c>
      <c r="ER29" s="17">
        <v>205.8</v>
      </c>
      <c r="ES29" s="17">
        <v>12.6</v>
      </c>
      <c r="ET29" s="17">
        <v>117.7</v>
      </c>
      <c r="EU29" s="17">
        <v>0.6</v>
      </c>
      <c r="EV29" s="17">
        <v>0</v>
      </c>
      <c r="EW29" s="17">
        <v>0.5</v>
      </c>
      <c r="EX29" s="17">
        <v>85.6</v>
      </c>
      <c r="EY29" s="17">
        <v>12.2</v>
      </c>
      <c r="EZ29" s="17">
        <v>10</v>
      </c>
      <c r="FA29" s="17">
        <v>18.2</v>
      </c>
      <c r="FB29" s="17">
        <v>9.5</v>
      </c>
      <c r="FC29" s="17">
        <v>43.2</v>
      </c>
      <c r="FD29" s="17">
        <v>35.6</v>
      </c>
      <c r="FE29" s="17">
        <v>0</v>
      </c>
      <c r="FF29" s="17"/>
      <c r="FG29" s="17">
        <v>8.3000000000000007</v>
      </c>
      <c r="FH29" s="17"/>
      <c r="FI29" s="17"/>
      <c r="FJ29" s="17">
        <v>7209.5291299999999</v>
      </c>
      <c r="FK29" s="15"/>
      <c r="FL29" s="17">
        <v>23.68824</v>
      </c>
      <c r="FM29" s="17">
        <v>7.8739999999999997</v>
      </c>
      <c r="FN29" s="17"/>
      <c r="FO29" s="17">
        <v>10.4</v>
      </c>
      <c r="FP29" s="17">
        <v>26.85943</v>
      </c>
      <c r="FQ29" s="17">
        <v>18.908239999999999</v>
      </c>
      <c r="FR29" s="17">
        <v>11.7</v>
      </c>
      <c r="FS29" s="17">
        <v>16.100000000000001</v>
      </c>
      <c r="FT29" s="17">
        <v>115.52991</v>
      </c>
    </row>
    <row r="30" spans="1:176" ht="24" customHeight="1" x14ac:dyDescent="0.3">
      <c r="A30" s="16" t="s">
        <v>42</v>
      </c>
      <c r="B30" s="16" t="s">
        <v>771</v>
      </c>
      <c r="C30" s="17">
        <v>101</v>
      </c>
      <c r="D30" s="17">
        <v>646.9</v>
      </c>
      <c r="E30" s="17">
        <v>215.2</v>
      </c>
      <c r="F30" s="17"/>
      <c r="G30" s="17"/>
      <c r="H30" s="17">
        <v>59.7</v>
      </c>
      <c r="I30" s="17">
        <v>91</v>
      </c>
      <c r="J30" s="17"/>
      <c r="K30" s="17"/>
      <c r="L30" s="17">
        <v>186.6</v>
      </c>
      <c r="M30" s="17">
        <v>197.3</v>
      </c>
      <c r="N30" s="17">
        <v>197.5</v>
      </c>
      <c r="O30" s="17">
        <v>284.2</v>
      </c>
      <c r="P30" s="17">
        <v>65.7</v>
      </c>
      <c r="Q30" s="17">
        <v>0</v>
      </c>
      <c r="R30" s="17">
        <v>553.29999999999995</v>
      </c>
      <c r="S30" s="17">
        <v>4.3</v>
      </c>
      <c r="T30" s="17"/>
      <c r="U30" s="17"/>
      <c r="V30" s="17"/>
      <c r="W30" s="17"/>
      <c r="X30" s="17">
        <v>139.6</v>
      </c>
      <c r="Y30" s="17">
        <v>7.1</v>
      </c>
      <c r="Z30" s="17">
        <v>5.3</v>
      </c>
      <c r="AA30" s="17"/>
      <c r="AB30" s="17">
        <v>6.8</v>
      </c>
      <c r="AC30" s="17">
        <v>10.199999999999999</v>
      </c>
      <c r="AD30" s="17">
        <v>50.4</v>
      </c>
      <c r="AE30" s="17"/>
      <c r="AF30" s="17"/>
      <c r="AG30" s="17"/>
      <c r="AH30" s="17"/>
      <c r="AI30" s="17">
        <v>68</v>
      </c>
      <c r="AJ30" s="17">
        <v>106.1</v>
      </c>
      <c r="AK30" s="17"/>
      <c r="AL30" s="17"/>
      <c r="AM30" s="17"/>
      <c r="AN30" s="17">
        <v>0</v>
      </c>
      <c r="AO30" s="17">
        <v>299.3</v>
      </c>
      <c r="AP30" s="17">
        <v>44.6</v>
      </c>
      <c r="AQ30" s="17">
        <v>115.4</v>
      </c>
      <c r="AR30" s="17">
        <v>30.2</v>
      </c>
      <c r="AS30" s="17">
        <v>18.2</v>
      </c>
      <c r="AT30" s="17">
        <v>19.7</v>
      </c>
      <c r="AU30" s="17">
        <v>73.2</v>
      </c>
      <c r="AV30" s="17">
        <v>181.94425000000001</v>
      </c>
      <c r="AW30" s="17">
        <v>182.41982999999999</v>
      </c>
      <c r="AX30" s="17">
        <v>183.27723</v>
      </c>
      <c r="AY30" s="17">
        <v>87</v>
      </c>
      <c r="AZ30" s="17">
        <v>5.7</v>
      </c>
      <c r="BA30" s="17">
        <v>1.5</v>
      </c>
      <c r="BB30" s="17">
        <v>33.200000000000003</v>
      </c>
      <c r="BC30" s="17">
        <v>32</v>
      </c>
      <c r="BD30" s="17">
        <v>3.8</v>
      </c>
      <c r="BE30" s="17">
        <v>0</v>
      </c>
      <c r="BF30" s="17">
        <v>94.9</v>
      </c>
      <c r="BG30" s="17"/>
      <c r="BH30" s="17"/>
      <c r="BI30" s="17">
        <v>43.3</v>
      </c>
      <c r="BJ30" s="17"/>
      <c r="BK30" s="17"/>
      <c r="BL30" s="17">
        <v>45.8</v>
      </c>
      <c r="BM30" s="17"/>
      <c r="BN30" s="17"/>
      <c r="BO30" s="17"/>
      <c r="BP30" s="17">
        <v>65.8</v>
      </c>
      <c r="BQ30" s="17">
        <v>176.8</v>
      </c>
      <c r="BR30" s="17">
        <v>175.3</v>
      </c>
      <c r="BS30" s="17">
        <v>200</v>
      </c>
      <c r="BT30" s="17">
        <v>273.10000000000002</v>
      </c>
      <c r="BU30" s="17"/>
      <c r="BV30" s="17"/>
      <c r="BW30" s="17"/>
      <c r="BX30" s="17"/>
      <c r="BY30" s="17"/>
      <c r="BZ30" s="17"/>
      <c r="CA30" s="17"/>
      <c r="CB30" s="17"/>
      <c r="CC30" s="17">
        <v>1.3</v>
      </c>
      <c r="CD30" s="17">
        <v>87.8</v>
      </c>
      <c r="CE30" s="17">
        <v>66.3</v>
      </c>
      <c r="CF30" s="17">
        <v>66.099999999999994</v>
      </c>
      <c r="CG30" s="17">
        <v>71.7</v>
      </c>
      <c r="CH30" s="17">
        <v>28.8</v>
      </c>
      <c r="CI30" s="17"/>
      <c r="CJ30" s="17"/>
      <c r="CK30" s="17"/>
      <c r="CL30" s="17">
        <v>145.30000000000001</v>
      </c>
      <c r="CM30" s="17">
        <v>148</v>
      </c>
      <c r="CN30" s="17">
        <v>149.30000000000001</v>
      </c>
      <c r="CO30" s="17"/>
      <c r="CP30" s="17"/>
      <c r="CQ30" s="17"/>
      <c r="CR30" s="17"/>
      <c r="CS30" s="17"/>
      <c r="CT30" s="17">
        <v>137.1</v>
      </c>
      <c r="CU30" s="17">
        <v>78.3</v>
      </c>
      <c r="CV30" s="17">
        <v>1</v>
      </c>
      <c r="CW30" s="17">
        <v>3.5</v>
      </c>
      <c r="CX30" s="17">
        <v>63.2</v>
      </c>
      <c r="CY30" s="17">
        <v>18.100000000000001</v>
      </c>
      <c r="CZ30" s="17">
        <v>0.3</v>
      </c>
      <c r="DA30" s="17">
        <v>12.2</v>
      </c>
      <c r="DB30" s="17">
        <v>9.9</v>
      </c>
      <c r="DC30" s="17">
        <v>4.8</v>
      </c>
      <c r="DD30" s="17">
        <v>0.4</v>
      </c>
      <c r="DE30" s="17">
        <v>2.2999999999999998</v>
      </c>
      <c r="DF30" s="17">
        <v>2.6</v>
      </c>
      <c r="DG30" s="17">
        <v>19.8</v>
      </c>
      <c r="DH30" s="17">
        <v>14.6</v>
      </c>
      <c r="DI30" s="17">
        <v>9.1999999999999993</v>
      </c>
      <c r="DJ30" s="17">
        <v>3.2</v>
      </c>
      <c r="DK30" s="17">
        <v>18.5</v>
      </c>
      <c r="DL30" s="17">
        <v>12.7</v>
      </c>
      <c r="DM30" s="17">
        <v>15.3</v>
      </c>
      <c r="DN30" s="17">
        <v>0</v>
      </c>
      <c r="DO30" s="17">
        <v>0</v>
      </c>
      <c r="DP30" s="17">
        <v>4.5</v>
      </c>
      <c r="DQ30" s="17">
        <v>2.2000000000000002</v>
      </c>
      <c r="DR30" s="17">
        <v>1.1000000000000001</v>
      </c>
      <c r="DS30" s="17">
        <v>2.7</v>
      </c>
      <c r="DT30" s="17">
        <v>15.6</v>
      </c>
      <c r="DU30" s="17">
        <v>2.4</v>
      </c>
      <c r="DV30" s="17">
        <v>12.2</v>
      </c>
      <c r="DW30" s="17">
        <v>1.2</v>
      </c>
      <c r="DX30" s="17"/>
      <c r="DY30" s="17">
        <v>9.1999999999999993</v>
      </c>
      <c r="DZ30" s="17">
        <v>3.6</v>
      </c>
      <c r="EA30" s="17">
        <v>5.4</v>
      </c>
      <c r="EB30" s="17">
        <v>8.5</v>
      </c>
      <c r="EC30" s="17">
        <v>14</v>
      </c>
      <c r="ED30" s="17">
        <v>4.5</v>
      </c>
      <c r="EE30" s="17">
        <v>4.0999999999999996</v>
      </c>
      <c r="EF30" s="17">
        <v>27.7</v>
      </c>
      <c r="EG30" s="17">
        <v>0.6</v>
      </c>
      <c r="EH30" s="17">
        <v>2.5</v>
      </c>
      <c r="EI30" s="17">
        <v>0.1</v>
      </c>
      <c r="EJ30" s="17">
        <v>0</v>
      </c>
      <c r="EK30" s="17">
        <v>10.5</v>
      </c>
      <c r="EL30" s="17">
        <v>4.7</v>
      </c>
      <c r="EM30" s="17">
        <v>8.1999999999999993</v>
      </c>
      <c r="EN30" s="17">
        <v>5.4</v>
      </c>
      <c r="EO30" s="17">
        <v>5.9</v>
      </c>
      <c r="EP30" s="17">
        <v>5.9</v>
      </c>
      <c r="EQ30" s="17">
        <v>17</v>
      </c>
      <c r="ER30" s="17">
        <v>206.4</v>
      </c>
      <c r="ES30" s="17">
        <v>13.9</v>
      </c>
      <c r="ET30" s="17">
        <v>116.6</v>
      </c>
      <c r="EU30" s="17">
        <v>0.6</v>
      </c>
      <c r="EV30" s="17">
        <v>0</v>
      </c>
      <c r="EW30" s="17">
        <v>0.1</v>
      </c>
      <c r="EX30" s="17">
        <v>85.3</v>
      </c>
      <c r="EY30" s="17">
        <v>13.7</v>
      </c>
      <c r="EZ30" s="17">
        <v>9.9</v>
      </c>
      <c r="FA30" s="17">
        <v>18.100000000000001</v>
      </c>
      <c r="FB30" s="17">
        <v>9.6</v>
      </c>
      <c r="FC30" s="17">
        <v>42.9</v>
      </c>
      <c r="FD30" s="17">
        <v>35.299999999999997</v>
      </c>
      <c r="FE30" s="17">
        <v>0</v>
      </c>
      <c r="FF30" s="17"/>
      <c r="FG30" s="17">
        <v>8.6</v>
      </c>
      <c r="FH30" s="17"/>
      <c r="FI30" s="17"/>
      <c r="FJ30" s="17">
        <v>7314.9413100000002</v>
      </c>
      <c r="FK30" s="15"/>
      <c r="FL30" s="17">
        <v>23.681539999999998</v>
      </c>
      <c r="FM30" s="17">
        <v>7.8739999999999997</v>
      </c>
      <c r="FN30" s="17"/>
      <c r="FO30" s="17">
        <v>10.4</v>
      </c>
      <c r="FP30" s="17">
        <v>26.782150000000001</v>
      </c>
      <c r="FQ30" s="17">
        <v>18.90916</v>
      </c>
      <c r="FR30" s="17">
        <v>11.6</v>
      </c>
      <c r="FS30" s="17">
        <v>16.100000000000001</v>
      </c>
      <c r="FT30" s="17">
        <v>115.34685</v>
      </c>
    </row>
    <row r="31" spans="1:176" ht="24" customHeight="1" x14ac:dyDescent="0.3">
      <c r="A31" s="16" t="s">
        <v>42</v>
      </c>
      <c r="B31" s="16" t="s">
        <v>772</v>
      </c>
      <c r="C31" s="17">
        <v>104.1</v>
      </c>
      <c r="D31" s="17">
        <v>650.9</v>
      </c>
      <c r="E31" s="17">
        <v>215.9</v>
      </c>
      <c r="F31" s="17"/>
      <c r="G31" s="17"/>
      <c r="H31" s="17">
        <v>59.9</v>
      </c>
      <c r="I31" s="17">
        <v>95.3</v>
      </c>
      <c r="J31" s="17"/>
      <c r="K31" s="17"/>
      <c r="L31" s="17">
        <v>186.8</v>
      </c>
      <c r="M31" s="17">
        <v>202.2</v>
      </c>
      <c r="N31" s="17">
        <v>201.2</v>
      </c>
      <c r="O31" s="17">
        <v>274.10000000000002</v>
      </c>
      <c r="P31" s="17">
        <v>109.8</v>
      </c>
      <c r="Q31" s="17">
        <v>0</v>
      </c>
      <c r="R31" s="17">
        <v>560.1</v>
      </c>
      <c r="S31" s="17">
        <v>4.3</v>
      </c>
      <c r="T31" s="17"/>
      <c r="U31" s="17"/>
      <c r="V31" s="17"/>
      <c r="W31" s="17"/>
      <c r="X31" s="17">
        <v>142.19999999999999</v>
      </c>
      <c r="Y31" s="17">
        <v>7.8</v>
      </c>
      <c r="Z31" s="17">
        <v>5.4</v>
      </c>
      <c r="AA31" s="17"/>
      <c r="AB31" s="17">
        <v>7</v>
      </c>
      <c r="AC31" s="17">
        <v>11.7</v>
      </c>
      <c r="AD31" s="17">
        <v>50.7</v>
      </c>
      <c r="AE31" s="17"/>
      <c r="AF31" s="17"/>
      <c r="AG31" s="17"/>
      <c r="AH31" s="17"/>
      <c r="AI31" s="17">
        <v>69</v>
      </c>
      <c r="AJ31" s="17">
        <v>106.5</v>
      </c>
      <c r="AK31" s="17"/>
      <c r="AL31" s="17"/>
      <c r="AM31" s="17"/>
      <c r="AN31" s="17">
        <v>0</v>
      </c>
      <c r="AO31" s="17">
        <v>300.39999999999998</v>
      </c>
      <c r="AP31" s="17">
        <v>46.7</v>
      </c>
      <c r="AQ31" s="17">
        <v>116.5</v>
      </c>
      <c r="AR31" s="17">
        <v>30.6</v>
      </c>
      <c r="AS31" s="17">
        <v>18.2</v>
      </c>
      <c r="AT31" s="17">
        <v>19.7</v>
      </c>
      <c r="AU31" s="17">
        <v>75.599999999999994</v>
      </c>
      <c r="AV31" s="17">
        <v>184.49223000000001</v>
      </c>
      <c r="AW31" s="17">
        <v>184.48708999999999</v>
      </c>
      <c r="AX31" s="17">
        <v>184.35878</v>
      </c>
      <c r="AY31" s="17">
        <v>88</v>
      </c>
      <c r="AZ31" s="17">
        <v>5.8</v>
      </c>
      <c r="BA31" s="17">
        <v>1.5</v>
      </c>
      <c r="BB31" s="17">
        <v>33.5</v>
      </c>
      <c r="BC31" s="17">
        <v>32.299999999999997</v>
      </c>
      <c r="BD31" s="17">
        <v>3.8</v>
      </c>
      <c r="BE31" s="17">
        <v>0</v>
      </c>
      <c r="BF31" s="17">
        <v>95.6</v>
      </c>
      <c r="BG31" s="17"/>
      <c r="BH31" s="17"/>
      <c r="BI31" s="17">
        <v>43.8</v>
      </c>
      <c r="BJ31" s="17"/>
      <c r="BK31" s="17"/>
      <c r="BL31" s="17">
        <v>45.4</v>
      </c>
      <c r="BM31" s="17"/>
      <c r="BN31" s="17"/>
      <c r="BO31" s="17"/>
      <c r="BP31" s="17">
        <v>65.900000000000006</v>
      </c>
      <c r="BQ31" s="17">
        <v>176.5</v>
      </c>
      <c r="BR31" s="17">
        <v>175</v>
      </c>
      <c r="BS31" s="17">
        <v>200</v>
      </c>
      <c r="BT31" s="17">
        <v>273.2</v>
      </c>
      <c r="BU31" s="17"/>
      <c r="BV31" s="17"/>
      <c r="BW31" s="17"/>
      <c r="BX31" s="17"/>
      <c r="BY31" s="17"/>
      <c r="BZ31" s="17"/>
      <c r="CA31" s="17"/>
      <c r="CB31" s="17"/>
      <c r="CC31" s="17">
        <v>1.3</v>
      </c>
      <c r="CD31" s="17">
        <v>64.5</v>
      </c>
      <c r="CE31" s="17">
        <v>66.8</v>
      </c>
      <c r="CF31" s="17">
        <v>66.5</v>
      </c>
      <c r="CG31" s="17">
        <v>71.900000000000006</v>
      </c>
      <c r="CH31" s="17">
        <v>29.2</v>
      </c>
      <c r="CI31" s="17"/>
      <c r="CJ31" s="17"/>
      <c r="CK31" s="17"/>
      <c r="CL31" s="17">
        <v>145.4</v>
      </c>
      <c r="CM31" s="17">
        <v>148.19999999999999</v>
      </c>
      <c r="CN31" s="17">
        <v>149.6</v>
      </c>
      <c r="CO31" s="17"/>
      <c r="CP31" s="17"/>
      <c r="CQ31" s="17"/>
      <c r="CR31" s="17"/>
      <c r="CS31" s="17"/>
      <c r="CT31" s="17">
        <v>137.1</v>
      </c>
      <c r="CU31" s="17">
        <v>78.400000000000006</v>
      </c>
      <c r="CV31" s="17">
        <v>1.1000000000000001</v>
      </c>
      <c r="CW31" s="17">
        <v>5.2</v>
      </c>
      <c r="CX31" s="17">
        <v>62.9</v>
      </c>
      <c r="CY31" s="17">
        <v>18.100000000000001</v>
      </c>
      <c r="CZ31" s="17">
        <v>0.4</v>
      </c>
      <c r="DA31" s="17">
        <v>12.2</v>
      </c>
      <c r="DB31" s="17">
        <v>9.9</v>
      </c>
      <c r="DC31" s="17">
        <v>4.7</v>
      </c>
      <c r="DD31" s="17">
        <v>0.4</v>
      </c>
      <c r="DE31" s="17">
        <v>2.2999999999999998</v>
      </c>
      <c r="DF31" s="17">
        <v>2.6</v>
      </c>
      <c r="DG31" s="17">
        <v>13.8</v>
      </c>
      <c r="DH31" s="17">
        <v>14.6</v>
      </c>
      <c r="DI31" s="17">
        <v>9.6</v>
      </c>
      <c r="DJ31" s="17">
        <v>3.2</v>
      </c>
      <c r="DK31" s="17">
        <v>18.5</v>
      </c>
      <c r="DL31" s="17">
        <v>12.5</v>
      </c>
      <c r="DM31" s="17">
        <v>15.1</v>
      </c>
      <c r="DN31" s="17">
        <v>0</v>
      </c>
      <c r="DO31" s="17">
        <v>0</v>
      </c>
      <c r="DP31" s="17">
        <v>4.5</v>
      </c>
      <c r="DQ31" s="17">
        <v>2.2000000000000002</v>
      </c>
      <c r="DR31" s="17">
        <v>1.1000000000000001</v>
      </c>
      <c r="DS31" s="17">
        <v>2.9</v>
      </c>
      <c r="DT31" s="17">
        <v>15.4</v>
      </c>
      <c r="DU31" s="17">
        <v>2.4</v>
      </c>
      <c r="DV31" s="17">
        <v>12.2</v>
      </c>
      <c r="DW31" s="17">
        <v>1.2</v>
      </c>
      <c r="DX31" s="17"/>
      <c r="DY31" s="17">
        <v>9.1999999999999993</v>
      </c>
      <c r="DZ31" s="17">
        <v>3.6</v>
      </c>
      <c r="EA31" s="17">
        <v>5.5</v>
      </c>
      <c r="EB31" s="17">
        <v>8.4</v>
      </c>
      <c r="EC31" s="17">
        <v>14</v>
      </c>
      <c r="ED31" s="17">
        <v>5.8</v>
      </c>
      <c r="EE31" s="17">
        <v>3.3</v>
      </c>
      <c r="EF31" s="17">
        <v>27.6</v>
      </c>
      <c r="EG31" s="17">
        <v>0.4</v>
      </c>
      <c r="EH31" s="17">
        <v>0.2</v>
      </c>
      <c r="EI31" s="17">
        <v>0</v>
      </c>
      <c r="EJ31" s="17">
        <v>0.1</v>
      </c>
      <c r="EK31" s="17">
        <v>10.5</v>
      </c>
      <c r="EL31" s="17">
        <v>4.7</v>
      </c>
      <c r="EM31" s="17">
        <v>8.3000000000000007</v>
      </c>
      <c r="EN31" s="17">
        <v>5.5</v>
      </c>
      <c r="EO31" s="17">
        <v>5.9</v>
      </c>
      <c r="EP31" s="17">
        <v>5.7</v>
      </c>
      <c r="EQ31" s="17">
        <v>17</v>
      </c>
      <c r="ER31" s="17">
        <v>205.3</v>
      </c>
      <c r="ES31" s="17">
        <v>15</v>
      </c>
      <c r="ET31" s="17">
        <v>115.7</v>
      </c>
      <c r="EU31" s="17">
        <v>0.6</v>
      </c>
      <c r="EV31" s="17">
        <v>0</v>
      </c>
      <c r="EW31" s="17">
        <v>1.1000000000000001</v>
      </c>
      <c r="EX31" s="17">
        <v>85.1</v>
      </c>
      <c r="EY31" s="17">
        <v>14.9</v>
      </c>
      <c r="EZ31" s="17">
        <v>10</v>
      </c>
      <c r="FA31" s="17">
        <v>18.100000000000001</v>
      </c>
      <c r="FB31" s="17">
        <v>9.6</v>
      </c>
      <c r="FC31" s="17">
        <v>43</v>
      </c>
      <c r="FD31" s="17">
        <v>35.200000000000003</v>
      </c>
      <c r="FE31" s="17">
        <v>0</v>
      </c>
      <c r="FF31" s="17"/>
      <c r="FG31" s="17">
        <v>8.8000000000000007</v>
      </c>
      <c r="FH31" s="17"/>
      <c r="FI31" s="17"/>
      <c r="FJ31" s="17">
        <v>7372.2380999999996</v>
      </c>
      <c r="FK31" s="15"/>
      <c r="FL31" s="17">
        <v>23.678850000000001</v>
      </c>
      <c r="FM31" s="17">
        <v>7.8730000000000002</v>
      </c>
      <c r="FN31" s="17"/>
      <c r="FO31" s="17">
        <v>10.4</v>
      </c>
      <c r="FP31" s="17">
        <v>26.84816</v>
      </c>
      <c r="FQ31" s="17">
        <v>18.910129999999999</v>
      </c>
      <c r="FR31" s="17">
        <v>11.8</v>
      </c>
      <c r="FS31" s="17">
        <v>16</v>
      </c>
      <c r="FT31" s="17">
        <v>115.51014000000001</v>
      </c>
    </row>
    <row r="32" spans="1:176" ht="24" customHeight="1" x14ac:dyDescent="0.3">
      <c r="A32" s="16" t="s">
        <v>42</v>
      </c>
      <c r="B32" s="16" t="s">
        <v>773</v>
      </c>
      <c r="C32" s="17">
        <v>105.2</v>
      </c>
      <c r="D32" s="17">
        <v>651.9</v>
      </c>
      <c r="E32" s="17">
        <v>215.4</v>
      </c>
      <c r="F32" s="17"/>
      <c r="G32" s="17"/>
      <c r="H32" s="17">
        <v>60.2</v>
      </c>
      <c r="I32" s="17">
        <v>93.9</v>
      </c>
      <c r="J32" s="17"/>
      <c r="K32" s="17"/>
      <c r="L32" s="17">
        <v>174.9</v>
      </c>
      <c r="M32" s="17">
        <v>175</v>
      </c>
      <c r="N32" s="17">
        <v>175.5</v>
      </c>
      <c r="O32" s="17">
        <v>269.2</v>
      </c>
      <c r="P32" s="17">
        <v>110.5</v>
      </c>
      <c r="Q32" s="17">
        <v>0</v>
      </c>
      <c r="R32" s="17">
        <v>558.6</v>
      </c>
      <c r="S32" s="17">
        <v>4.3</v>
      </c>
      <c r="T32" s="17"/>
      <c r="U32" s="17"/>
      <c r="V32" s="17"/>
      <c r="W32" s="17"/>
      <c r="X32" s="17">
        <v>143.19999999999999</v>
      </c>
      <c r="Y32" s="17">
        <v>7.9</v>
      </c>
      <c r="Z32" s="17">
        <v>5.3</v>
      </c>
      <c r="AA32" s="17"/>
      <c r="AB32" s="17">
        <v>6.8</v>
      </c>
      <c r="AC32" s="17">
        <v>12.3</v>
      </c>
      <c r="AD32" s="17">
        <v>50.5</v>
      </c>
      <c r="AE32" s="17"/>
      <c r="AF32" s="17"/>
      <c r="AG32" s="17"/>
      <c r="AH32" s="17"/>
      <c r="AI32" s="17">
        <v>69.3</v>
      </c>
      <c r="AJ32" s="17">
        <v>105.6</v>
      </c>
      <c r="AK32" s="17"/>
      <c r="AL32" s="17"/>
      <c r="AM32" s="17"/>
      <c r="AN32" s="17">
        <v>0</v>
      </c>
      <c r="AO32" s="17">
        <v>303</v>
      </c>
      <c r="AP32" s="17">
        <v>43.8</v>
      </c>
      <c r="AQ32" s="17">
        <v>117.6</v>
      </c>
      <c r="AR32" s="17">
        <v>31</v>
      </c>
      <c r="AS32" s="17">
        <v>17.8</v>
      </c>
      <c r="AT32" s="17">
        <v>19.7</v>
      </c>
      <c r="AU32" s="17">
        <v>75.099999999999994</v>
      </c>
      <c r="AV32" s="17">
        <v>184.55559</v>
      </c>
      <c r="AW32" s="17">
        <v>184.72673</v>
      </c>
      <c r="AX32" s="17">
        <v>183.57151999999999</v>
      </c>
      <c r="AY32" s="17">
        <v>88.7</v>
      </c>
      <c r="AZ32" s="17">
        <v>5.8</v>
      </c>
      <c r="BA32" s="17">
        <v>1.5</v>
      </c>
      <c r="BB32" s="17">
        <v>34.200000000000003</v>
      </c>
      <c r="BC32" s="17">
        <v>32.299999999999997</v>
      </c>
      <c r="BD32" s="17">
        <v>3.8</v>
      </c>
      <c r="BE32" s="17">
        <v>0</v>
      </c>
      <c r="BF32" s="17">
        <v>98.2</v>
      </c>
      <c r="BG32" s="17"/>
      <c r="BH32" s="17"/>
      <c r="BI32" s="17">
        <v>44.6</v>
      </c>
      <c r="BJ32" s="17"/>
      <c r="BK32" s="17"/>
      <c r="BL32" s="17">
        <v>46.2</v>
      </c>
      <c r="BM32" s="17"/>
      <c r="BN32" s="17"/>
      <c r="BO32" s="17"/>
      <c r="BP32" s="17">
        <v>66</v>
      </c>
      <c r="BQ32" s="17">
        <v>176.2</v>
      </c>
      <c r="BR32" s="17">
        <v>174.5</v>
      </c>
      <c r="BS32" s="17">
        <v>200</v>
      </c>
      <c r="BT32" s="17">
        <v>273.7</v>
      </c>
      <c r="BU32" s="17"/>
      <c r="BV32" s="17"/>
      <c r="BW32" s="17"/>
      <c r="BX32" s="17"/>
      <c r="BY32" s="17"/>
      <c r="BZ32" s="17"/>
      <c r="CA32" s="17"/>
      <c r="CB32" s="17"/>
      <c r="CC32" s="17">
        <v>1.3</v>
      </c>
      <c r="CD32" s="17">
        <v>95.9</v>
      </c>
      <c r="CE32" s="17">
        <v>67.3</v>
      </c>
      <c r="CF32" s="17">
        <v>67.099999999999994</v>
      </c>
      <c r="CG32" s="17">
        <v>67.900000000000006</v>
      </c>
      <c r="CH32" s="17">
        <v>29.4</v>
      </c>
      <c r="CI32" s="17"/>
      <c r="CJ32" s="17"/>
      <c r="CK32" s="17"/>
      <c r="CL32" s="17">
        <v>145.4</v>
      </c>
      <c r="CM32" s="17">
        <v>147.80000000000001</v>
      </c>
      <c r="CN32" s="17">
        <v>149.80000000000001</v>
      </c>
      <c r="CO32" s="17"/>
      <c r="CP32" s="17"/>
      <c r="CQ32" s="17"/>
      <c r="CR32" s="17"/>
      <c r="CS32" s="17"/>
      <c r="CT32" s="17">
        <v>137.19999999999999</v>
      </c>
      <c r="CU32" s="17">
        <v>78.2</v>
      </c>
      <c r="CV32" s="17">
        <v>1.2</v>
      </c>
      <c r="CW32" s="17">
        <v>5.7</v>
      </c>
      <c r="CX32" s="17">
        <v>62.5</v>
      </c>
      <c r="CY32" s="17">
        <v>17.899999999999999</v>
      </c>
      <c r="CZ32" s="17">
        <v>0.4</v>
      </c>
      <c r="DA32" s="17">
        <v>12.2</v>
      </c>
      <c r="DB32" s="17">
        <v>9.9</v>
      </c>
      <c r="DC32" s="17">
        <v>4.9000000000000004</v>
      </c>
      <c r="DD32" s="17">
        <v>0.4</v>
      </c>
      <c r="DE32" s="17">
        <v>2.2999999999999998</v>
      </c>
      <c r="DF32" s="17">
        <v>2.6</v>
      </c>
      <c r="DG32" s="17">
        <v>13.4</v>
      </c>
      <c r="DH32" s="17">
        <v>14.5</v>
      </c>
      <c r="DI32" s="17">
        <v>9.6</v>
      </c>
      <c r="DJ32" s="17">
        <v>3.2</v>
      </c>
      <c r="DK32" s="17">
        <v>18.5</v>
      </c>
      <c r="DL32" s="17">
        <v>12.4</v>
      </c>
      <c r="DM32" s="17">
        <v>15.1</v>
      </c>
      <c r="DN32" s="17">
        <v>0</v>
      </c>
      <c r="DO32" s="17">
        <v>0</v>
      </c>
      <c r="DP32" s="17">
        <v>3.8</v>
      </c>
      <c r="DQ32" s="17">
        <v>2.2000000000000002</v>
      </c>
      <c r="DR32" s="17">
        <v>1.1000000000000001</v>
      </c>
      <c r="DS32" s="17">
        <v>2.6</v>
      </c>
      <c r="DT32" s="17">
        <v>15.2</v>
      </c>
      <c r="DU32" s="17">
        <v>2.4</v>
      </c>
      <c r="DV32" s="17">
        <v>12.2</v>
      </c>
      <c r="DW32" s="17">
        <v>1.1000000000000001</v>
      </c>
      <c r="DX32" s="17"/>
      <c r="DY32" s="17">
        <v>9.1999999999999993</v>
      </c>
      <c r="DZ32" s="17">
        <v>3.6</v>
      </c>
      <c r="EA32" s="17">
        <v>5.6</v>
      </c>
      <c r="EB32" s="17">
        <v>8.5</v>
      </c>
      <c r="EC32" s="17">
        <v>14</v>
      </c>
      <c r="ED32" s="17">
        <v>4.5</v>
      </c>
      <c r="EE32" s="17">
        <v>5.2</v>
      </c>
      <c r="EF32" s="17">
        <v>27.3</v>
      </c>
      <c r="EG32" s="17">
        <v>0</v>
      </c>
      <c r="EH32" s="17">
        <v>0.1</v>
      </c>
      <c r="EI32" s="17">
        <v>0</v>
      </c>
      <c r="EJ32" s="17">
        <v>0</v>
      </c>
      <c r="EK32" s="17">
        <v>10.5</v>
      </c>
      <c r="EL32" s="17">
        <v>4.7</v>
      </c>
      <c r="EM32" s="17">
        <v>8.1999999999999993</v>
      </c>
      <c r="EN32" s="17">
        <v>5.7</v>
      </c>
      <c r="EO32" s="17">
        <v>5.9</v>
      </c>
      <c r="EP32" s="17">
        <v>5.7</v>
      </c>
      <c r="EQ32" s="17">
        <v>17.5</v>
      </c>
      <c r="ER32" s="17">
        <v>206</v>
      </c>
      <c r="ES32" s="17">
        <v>15.7</v>
      </c>
      <c r="ET32" s="17">
        <v>114.2</v>
      </c>
      <c r="EU32" s="17">
        <v>0.6</v>
      </c>
      <c r="EV32" s="17">
        <v>2.7</v>
      </c>
      <c r="EW32" s="17">
        <v>7.5</v>
      </c>
      <c r="EX32" s="17">
        <v>84.4</v>
      </c>
      <c r="EY32" s="17">
        <v>15.7</v>
      </c>
      <c r="EZ32" s="17">
        <v>10</v>
      </c>
      <c r="FA32" s="17">
        <v>18.100000000000001</v>
      </c>
      <c r="FB32" s="17">
        <v>9.8000000000000007</v>
      </c>
      <c r="FC32" s="17">
        <v>42.6</v>
      </c>
      <c r="FD32" s="17">
        <v>35.1</v>
      </c>
      <c r="FE32" s="17">
        <v>0</v>
      </c>
      <c r="FF32" s="17"/>
      <c r="FG32" s="17">
        <v>8.4</v>
      </c>
      <c r="FH32" s="17"/>
      <c r="FI32" s="17"/>
      <c r="FJ32" s="17">
        <v>7343.6538399999999</v>
      </c>
      <c r="FK32" s="15"/>
      <c r="FL32" s="17">
        <v>23.655169999999998</v>
      </c>
      <c r="FM32" s="17">
        <v>7.8769999999999998</v>
      </c>
      <c r="FN32" s="17"/>
      <c r="FO32" s="17">
        <v>10.4</v>
      </c>
      <c r="FP32" s="17">
        <v>26.895710000000001</v>
      </c>
      <c r="FQ32" s="17">
        <v>18.910139999999998</v>
      </c>
      <c r="FR32" s="17">
        <v>11.6</v>
      </c>
      <c r="FS32" s="17">
        <v>16.100000000000001</v>
      </c>
      <c r="FT32" s="17">
        <v>115.43801999999999</v>
      </c>
    </row>
    <row r="33" spans="1:176" ht="24" customHeight="1" x14ac:dyDescent="0.3">
      <c r="A33" s="16" t="s">
        <v>42</v>
      </c>
      <c r="B33" s="16" t="s">
        <v>774</v>
      </c>
      <c r="C33" s="17">
        <v>100.8</v>
      </c>
      <c r="D33" s="17">
        <v>648.29999999999995</v>
      </c>
      <c r="E33" s="17">
        <v>215.2</v>
      </c>
      <c r="F33" s="17"/>
      <c r="G33" s="17"/>
      <c r="H33" s="17">
        <v>60.3</v>
      </c>
      <c r="I33" s="17">
        <v>91.1</v>
      </c>
      <c r="J33" s="17"/>
      <c r="K33" s="17"/>
      <c r="L33" s="17">
        <v>185.5</v>
      </c>
      <c r="M33" s="17">
        <v>204.2</v>
      </c>
      <c r="N33" s="17">
        <v>203.7</v>
      </c>
      <c r="O33" s="17">
        <v>286.89999999999998</v>
      </c>
      <c r="P33" s="17">
        <v>109.5</v>
      </c>
      <c r="Q33" s="17">
        <v>0</v>
      </c>
      <c r="R33" s="17">
        <v>500.5</v>
      </c>
      <c r="S33" s="17">
        <v>4.3</v>
      </c>
      <c r="T33" s="17"/>
      <c r="U33" s="17"/>
      <c r="V33" s="17"/>
      <c r="W33" s="17"/>
      <c r="X33" s="17">
        <v>139</v>
      </c>
      <c r="Y33" s="17">
        <v>7.7</v>
      </c>
      <c r="Z33" s="17">
        <v>5.2</v>
      </c>
      <c r="AA33" s="17"/>
      <c r="AB33" s="17">
        <v>6.8</v>
      </c>
      <c r="AC33" s="17">
        <v>12.3</v>
      </c>
      <c r="AD33" s="17">
        <v>50.5</v>
      </c>
      <c r="AE33" s="17"/>
      <c r="AF33" s="17"/>
      <c r="AG33" s="17"/>
      <c r="AH33" s="17"/>
      <c r="AI33" s="17">
        <v>68.2</v>
      </c>
      <c r="AJ33" s="17">
        <v>106.5</v>
      </c>
      <c r="AK33" s="17"/>
      <c r="AL33" s="17"/>
      <c r="AM33" s="17"/>
      <c r="AN33" s="17">
        <v>0</v>
      </c>
      <c r="AO33" s="17">
        <v>300.3</v>
      </c>
      <c r="AP33" s="17">
        <v>44.6</v>
      </c>
      <c r="AQ33" s="17">
        <v>122.5</v>
      </c>
      <c r="AR33" s="17">
        <v>30.1</v>
      </c>
      <c r="AS33" s="17">
        <v>17.8</v>
      </c>
      <c r="AT33" s="17">
        <v>19.7</v>
      </c>
      <c r="AU33" s="17">
        <v>75.599999999999994</v>
      </c>
      <c r="AV33" s="17">
        <v>182.47091</v>
      </c>
      <c r="AW33" s="17">
        <v>182.61960999999999</v>
      </c>
      <c r="AX33" s="17">
        <v>183.69300000000001</v>
      </c>
      <c r="AY33" s="17">
        <v>87.3</v>
      </c>
      <c r="AZ33" s="17">
        <v>5.8</v>
      </c>
      <c r="BA33" s="17">
        <v>1.5</v>
      </c>
      <c r="BB33" s="17">
        <v>33.5</v>
      </c>
      <c r="BC33" s="17">
        <v>32.799999999999997</v>
      </c>
      <c r="BD33" s="17">
        <v>3.8</v>
      </c>
      <c r="BE33" s="17">
        <v>0</v>
      </c>
      <c r="BF33" s="17">
        <v>138.19999999999999</v>
      </c>
      <c r="BG33" s="17"/>
      <c r="BH33" s="17"/>
      <c r="BI33" s="17">
        <v>44.1</v>
      </c>
      <c r="BJ33" s="17"/>
      <c r="BK33" s="17"/>
      <c r="BL33" s="17">
        <v>46.4</v>
      </c>
      <c r="BM33" s="17"/>
      <c r="BN33" s="17"/>
      <c r="BO33" s="17"/>
      <c r="BP33" s="17">
        <v>65.8</v>
      </c>
      <c r="BQ33" s="17">
        <v>176.2</v>
      </c>
      <c r="BR33" s="17">
        <v>174.1</v>
      </c>
      <c r="BS33" s="17">
        <v>200</v>
      </c>
      <c r="BT33" s="17">
        <v>272.8</v>
      </c>
      <c r="BU33" s="17"/>
      <c r="BV33" s="17"/>
      <c r="BW33" s="17"/>
      <c r="BX33" s="17"/>
      <c r="BY33" s="17"/>
      <c r="BZ33" s="17"/>
      <c r="CA33" s="17"/>
      <c r="CB33" s="17"/>
      <c r="CC33" s="17">
        <v>1.3</v>
      </c>
      <c r="CD33" s="17">
        <v>172.3</v>
      </c>
      <c r="CE33" s="17">
        <v>65.7</v>
      </c>
      <c r="CF33" s="17">
        <v>66.2</v>
      </c>
      <c r="CG33" s="17">
        <v>67.900000000000006</v>
      </c>
      <c r="CH33" s="17">
        <v>28.5</v>
      </c>
      <c r="CI33" s="17"/>
      <c r="CJ33" s="17"/>
      <c r="CK33" s="17"/>
      <c r="CL33" s="17">
        <v>145.1</v>
      </c>
      <c r="CM33" s="17">
        <v>147.69999999999999</v>
      </c>
      <c r="CN33" s="17">
        <v>149.4</v>
      </c>
      <c r="CO33" s="17"/>
      <c r="CP33" s="17"/>
      <c r="CQ33" s="17"/>
      <c r="CR33" s="17"/>
      <c r="CS33" s="17"/>
      <c r="CT33" s="17">
        <v>137.19999999999999</v>
      </c>
      <c r="CU33" s="17">
        <v>78.099999999999994</v>
      </c>
      <c r="CV33" s="17">
        <v>1.2</v>
      </c>
      <c r="CW33" s="17">
        <v>6.2</v>
      </c>
      <c r="CX33" s="17">
        <v>62.3</v>
      </c>
      <c r="CY33" s="17">
        <v>18.100000000000001</v>
      </c>
      <c r="CZ33" s="17">
        <v>0.4</v>
      </c>
      <c r="DA33" s="17">
        <v>11.9</v>
      </c>
      <c r="DB33" s="17">
        <v>10</v>
      </c>
      <c r="DC33" s="17">
        <v>4.9000000000000004</v>
      </c>
      <c r="DD33" s="17">
        <v>0.4</v>
      </c>
      <c r="DE33" s="17">
        <v>2.2999999999999998</v>
      </c>
      <c r="DF33" s="17">
        <v>2.6</v>
      </c>
      <c r="DG33" s="17">
        <v>13.7</v>
      </c>
      <c r="DH33" s="17">
        <v>14.2</v>
      </c>
      <c r="DI33" s="17">
        <v>9.6</v>
      </c>
      <c r="DJ33" s="17">
        <v>3.2</v>
      </c>
      <c r="DK33" s="17">
        <v>18.5</v>
      </c>
      <c r="DL33" s="17">
        <v>12.5</v>
      </c>
      <c r="DM33" s="17">
        <v>14.9</v>
      </c>
      <c r="DN33" s="17">
        <v>0</v>
      </c>
      <c r="DO33" s="17">
        <v>0</v>
      </c>
      <c r="DP33" s="17">
        <v>3.8</v>
      </c>
      <c r="DQ33" s="17">
        <v>2.2000000000000002</v>
      </c>
      <c r="DR33" s="17">
        <v>1.1000000000000001</v>
      </c>
      <c r="DS33" s="17">
        <v>2.2999999999999998</v>
      </c>
      <c r="DT33" s="17">
        <v>15.3</v>
      </c>
      <c r="DU33" s="17">
        <v>2.4</v>
      </c>
      <c r="DV33" s="17">
        <v>12.2</v>
      </c>
      <c r="DW33" s="17">
        <v>1.2</v>
      </c>
      <c r="DX33" s="17"/>
      <c r="DY33" s="17">
        <v>9</v>
      </c>
      <c r="DZ33" s="17">
        <v>3.6</v>
      </c>
      <c r="EA33" s="17">
        <v>5.5</v>
      </c>
      <c r="EB33" s="17">
        <v>8.4</v>
      </c>
      <c r="EC33" s="17">
        <v>14.1</v>
      </c>
      <c r="ED33" s="17">
        <v>4.7</v>
      </c>
      <c r="EE33" s="17">
        <v>8.4</v>
      </c>
      <c r="EF33" s="17">
        <v>27.1</v>
      </c>
      <c r="EG33" s="17">
        <v>0</v>
      </c>
      <c r="EH33" s="17">
        <v>0</v>
      </c>
      <c r="EI33" s="17">
        <v>0</v>
      </c>
      <c r="EJ33" s="17">
        <v>0</v>
      </c>
      <c r="EK33" s="17">
        <v>10.5</v>
      </c>
      <c r="EL33" s="17">
        <v>4.7</v>
      </c>
      <c r="EM33" s="17">
        <v>8.4</v>
      </c>
      <c r="EN33" s="17">
        <v>5.7</v>
      </c>
      <c r="EO33" s="17">
        <v>5.9</v>
      </c>
      <c r="EP33" s="17">
        <v>5.8</v>
      </c>
      <c r="EQ33" s="17">
        <v>18.100000000000001</v>
      </c>
      <c r="ER33" s="17">
        <v>206.6</v>
      </c>
      <c r="ES33" s="17">
        <v>16.3</v>
      </c>
      <c r="ET33" s="17">
        <v>113.4</v>
      </c>
      <c r="EU33" s="17">
        <v>0.6</v>
      </c>
      <c r="EV33" s="17">
        <v>4.5</v>
      </c>
      <c r="EW33" s="17">
        <v>7.4</v>
      </c>
      <c r="EX33" s="17">
        <v>84.2</v>
      </c>
      <c r="EY33" s="17">
        <v>16.100000000000001</v>
      </c>
      <c r="EZ33" s="17">
        <v>10</v>
      </c>
      <c r="FA33" s="17">
        <v>18.2</v>
      </c>
      <c r="FB33" s="17">
        <v>9.6999999999999993</v>
      </c>
      <c r="FC33" s="17">
        <v>42.7</v>
      </c>
      <c r="FD33" s="17">
        <v>35.4</v>
      </c>
      <c r="FE33" s="17">
        <v>0</v>
      </c>
      <c r="FF33" s="17"/>
      <c r="FG33" s="17">
        <v>7.7</v>
      </c>
      <c r="FH33" s="17"/>
      <c r="FI33" s="17"/>
      <c r="FJ33" s="17">
        <v>7467.6835199999996</v>
      </c>
      <c r="FK33" s="15"/>
      <c r="FL33" s="17">
        <v>22.96236</v>
      </c>
      <c r="FM33" s="17">
        <v>7.8730000000000002</v>
      </c>
      <c r="FN33" s="17"/>
      <c r="FO33" s="17">
        <v>10.4</v>
      </c>
      <c r="FP33" s="17">
        <v>26.87058</v>
      </c>
      <c r="FQ33" s="17">
        <v>18.91</v>
      </c>
      <c r="FR33" s="17">
        <v>11.6</v>
      </c>
      <c r="FS33" s="17">
        <v>16.2</v>
      </c>
      <c r="FT33" s="17">
        <v>114.81594</v>
      </c>
    </row>
    <row r="34" spans="1:176" ht="24" customHeight="1" x14ac:dyDescent="0.3">
      <c r="A34" s="18" t="s">
        <v>42</v>
      </c>
      <c r="B34" s="18" t="s">
        <v>775</v>
      </c>
      <c r="C34" s="19">
        <v>99.7</v>
      </c>
      <c r="D34" s="19">
        <v>649.5</v>
      </c>
      <c r="E34" s="19">
        <v>215.4</v>
      </c>
      <c r="F34" s="19"/>
      <c r="G34" s="19"/>
      <c r="H34" s="19">
        <v>60</v>
      </c>
      <c r="I34" s="19">
        <v>95.1</v>
      </c>
      <c r="J34" s="19"/>
      <c r="K34" s="19"/>
      <c r="L34" s="19">
        <v>174.1</v>
      </c>
      <c r="M34" s="19">
        <v>172.9</v>
      </c>
      <c r="N34" s="19">
        <v>174.3</v>
      </c>
      <c r="O34" s="19">
        <v>266.8</v>
      </c>
      <c r="P34" s="19">
        <v>110.1</v>
      </c>
      <c r="Q34" s="19">
        <v>0</v>
      </c>
      <c r="R34" s="19">
        <v>471.9</v>
      </c>
      <c r="S34" s="19">
        <v>4.3</v>
      </c>
      <c r="T34" s="19"/>
      <c r="U34" s="19"/>
      <c r="V34" s="19"/>
      <c r="W34" s="19"/>
      <c r="X34" s="19">
        <v>139.1</v>
      </c>
      <c r="Y34" s="19">
        <v>7.8</v>
      </c>
      <c r="Z34" s="19">
        <v>5.3</v>
      </c>
      <c r="AA34" s="19"/>
      <c r="AB34" s="19">
        <v>6.9</v>
      </c>
      <c r="AC34" s="19">
        <v>11.9</v>
      </c>
      <c r="AD34" s="19">
        <v>51</v>
      </c>
      <c r="AE34" s="19"/>
      <c r="AF34" s="19"/>
      <c r="AG34" s="19"/>
      <c r="AH34" s="19"/>
      <c r="AI34" s="19">
        <v>68.400000000000006</v>
      </c>
      <c r="AJ34" s="19">
        <v>105.7</v>
      </c>
      <c r="AK34" s="19"/>
      <c r="AL34" s="19"/>
      <c r="AM34" s="19"/>
      <c r="AN34" s="19">
        <v>0</v>
      </c>
      <c r="AO34" s="19">
        <v>301.5</v>
      </c>
      <c r="AP34" s="19">
        <v>39</v>
      </c>
      <c r="AQ34" s="19">
        <v>112.1</v>
      </c>
      <c r="AR34" s="19">
        <v>29.6</v>
      </c>
      <c r="AS34" s="19">
        <v>18</v>
      </c>
      <c r="AT34" s="19">
        <v>19.7</v>
      </c>
      <c r="AU34" s="19">
        <v>72.900000000000006</v>
      </c>
      <c r="AV34" s="19">
        <v>182.88087999999999</v>
      </c>
      <c r="AW34" s="19">
        <v>184.13798</v>
      </c>
      <c r="AX34" s="19">
        <v>183.41833</v>
      </c>
      <c r="AY34" s="19">
        <v>87.1</v>
      </c>
      <c r="AZ34" s="19">
        <v>5.8</v>
      </c>
      <c r="BA34" s="19">
        <v>1.5</v>
      </c>
      <c r="BB34" s="19">
        <v>33.5</v>
      </c>
      <c r="BC34" s="19">
        <v>29.6</v>
      </c>
      <c r="BD34" s="19">
        <v>3.8</v>
      </c>
      <c r="BE34" s="19">
        <v>13.2</v>
      </c>
      <c r="BF34" s="19">
        <v>69.5</v>
      </c>
      <c r="BG34" s="19"/>
      <c r="BH34" s="19"/>
      <c r="BI34" s="19">
        <v>80.5</v>
      </c>
      <c r="BJ34" s="19"/>
      <c r="BK34" s="19"/>
      <c r="BL34" s="19">
        <v>46.7</v>
      </c>
      <c r="BM34" s="19"/>
      <c r="BN34" s="19"/>
      <c r="BO34" s="19"/>
      <c r="BP34" s="19">
        <v>65.900000000000006</v>
      </c>
      <c r="BQ34" s="19">
        <v>175.8</v>
      </c>
      <c r="BR34" s="19">
        <v>174.1</v>
      </c>
      <c r="BS34" s="19">
        <v>200</v>
      </c>
      <c r="BT34" s="19">
        <v>272.3</v>
      </c>
      <c r="BU34" s="19"/>
      <c r="BV34" s="19"/>
      <c r="BW34" s="19"/>
      <c r="BX34" s="19"/>
      <c r="BY34" s="19"/>
      <c r="BZ34" s="19"/>
      <c r="CA34" s="19"/>
      <c r="CB34" s="19"/>
      <c r="CC34" s="19">
        <v>1.3</v>
      </c>
      <c r="CD34" s="19">
        <v>131.30000000000001</v>
      </c>
      <c r="CE34" s="19">
        <v>65.8</v>
      </c>
      <c r="CF34" s="19">
        <v>66.599999999999994</v>
      </c>
      <c r="CG34" s="19">
        <v>67.900000000000006</v>
      </c>
      <c r="CH34" s="19">
        <v>28.5</v>
      </c>
      <c r="CI34" s="19"/>
      <c r="CJ34" s="19"/>
      <c r="CK34" s="19"/>
      <c r="CL34" s="19">
        <v>145.4</v>
      </c>
      <c r="CM34" s="19">
        <v>147.9</v>
      </c>
      <c r="CN34" s="19">
        <v>150</v>
      </c>
      <c r="CO34" s="19"/>
      <c r="CP34" s="19"/>
      <c r="CQ34" s="19"/>
      <c r="CR34" s="19"/>
      <c r="CS34" s="19"/>
      <c r="CT34" s="19">
        <v>137.19999999999999</v>
      </c>
      <c r="CU34" s="19">
        <v>78</v>
      </c>
      <c r="CV34" s="19">
        <v>1.2</v>
      </c>
      <c r="CW34" s="19">
        <v>3.3</v>
      </c>
      <c r="CX34" s="19">
        <v>62.5</v>
      </c>
      <c r="CY34" s="19">
        <v>18.100000000000001</v>
      </c>
      <c r="CZ34" s="19">
        <v>0.4</v>
      </c>
      <c r="DA34" s="19">
        <v>11.9</v>
      </c>
      <c r="DB34" s="19">
        <v>10</v>
      </c>
      <c r="DC34" s="19">
        <v>4.8</v>
      </c>
      <c r="DD34" s="19">
        <v>0.4</v>
      </c>
      <c r="DE34" s="19">
        <v>2.2999999999999998</v>
      </c>
      <c r="DF34" s="19">
        <v>2.6</v>
      </c>
      <c r="DG34" s="19">
        <v>13.2</v>
      </c>
      <c r="DH34" s="19">
        <v>13.9</v>
      </c>
      <c r="DI34" s="19">
        <v>9.6</v>
      </c>
      <c r="DJ34" s="19">
        <v>3.2</v>
      </c>
      <c r="DK34" s="19">
        <v>18.5</v>
      </c>
      <c r="DL34" s="19">
        <v>12.5</v>
      </c>
      <c r="DM34" s="19">
        <v>15</v>
      </c>
      <c r="DN34" s="19">
        <v>0</v>
      </c>
      <c r="DO34" s="19">
        <v>0</v>
      </c>
      <c r="DP34" s="19">
        <v>3.8</v>
      </c>
      <c r="DQ34" s="19">
        <v>2.2000000000000002</v>
      </c>
      <c r="DR34" s="19">
        <v>1.1000000000000001</v>
      </c>
      <c r="DS34" s="19">
        <v>2.2999999999999998</v>
      </c>
      <c r="DT34" s="19">
        <v>15.2</v>
      </c>
      <c r="DU34" s="19">
        <v>2.4</v>
      </c>
      <c r="DV34" s="19">
        <v>15.6</v>
      </c>
      <c r="DW34" s="19">
        <v>1.2</v>
      </c>
      <c r="DX34" s="19"/>
      <c r="DY34" s="19">
        <v>8.6999999999999993</v>
      </c>
      <c r="DZ34" s="19">
        <v>3.6</v>
      </c>
      <c r="EA34" s="19">
        <v>5.6</v>
      </c>
      <c r="EB34" s="19">
        <v>8.4</v>
      </c>
      <c r="EC34" s="19">
        <v>13.8</v>
      </c>
      <c r="ED34" s="19">
        <v>5.3</v>
      </c>
      <c r="EE34" s="19">
        <v>10.7</v>
      </c>
      <c r="EF34" s="19">
        <v>27.1</v>
      </c>
      <c r="EG34" s="19">
        <v>0</v>
      </c>
      <c r="EH34" s="19">
        <v>0</v>
      </c>
      <c r="EI34" s="19">
        <v>0</v>
      </c>
      <c r="EJ34" s="19">
        <v>0</v>
      </c>
      <c r="EK34" s="19">
        <v>10.5</v>
      </c>
      <c r="EL34" s="19">
        <v>4.5999999999999996</v>
      </c>
      <c r="EM34" s="19">
        <v>8.5</v>
      </c>
      <c r="EN34" s="19">
        <v>5.7</v>
      </c>
      <c r="EO34" s="19">
        <v>6.2</v>
      </c>
      <c r="EP34" s="19">
        <v>6</v>
      </c>
      <c r="EQ34" s="19">
        <v>17.8</v>
      </c>
      <c r="ER34" s="19">
        <v>207.7</v>
      </c>
      <c r="ES34" s="19">
        <v>16.399999999999999</v>
      </c>
      <c r="ET34" s="19">
        <v>112.7</v>
      </c>
      <c r="EU34" s="19">
        <v>0.6</v>
      </c>
      <c r="EV34" s="19">
        <v>4.5999999999999996</v>
      </c>
      <c r="EW34" s="19">
        <v>8.3000000000000007</v>
      </c>
      <c r="EX34" s="19">
        <v>84</v>
      </c>
      <c r="EY34" s="19">
        <v>16.3</v>
      </c>
      <c r="EZ34" s="19">
        <v>10</v>
      </c>
      <c r="FA34" s="19">
        <v>18.100000000000001</v>
      </c>
      <c r="FB34" s="19">
        <v>8.1999999999999993</v>
      </c>
      <c r="FC34" s="19">
        <v>42.7</v>
      </c>
      <c r="FD34" s="19">
        <v>35.200000000000003</v>
      </c>
      <c r="FE34" s="19">
        <v>0</v>
      </c>
      <c r="FF34" s="19"/>
      <c r="FG34" s="19">
        <v>8</v>
      </c>
      <c r="FH34" s="19"/>
      <c r="FI34" s="19"/>
      <c r="FJ34" s="19">
        <v>7275.1371900000004</v>
      </c>
      <c r="FK34" s="15"/>
      <c r="FL34" s="19">
        <v>22.768830000000001</v>
      </c>
      <c r="FM34" s="19">
        <v>7.8710000000000004</v>
      </c>
      <c r="FN34" s="19"/>
      <c r="FO34" s="19">
        <v>10.4</v>
      </c>
      <c r="FP34" s="19">
        <v>26.839130000000001</v>
      </c>
      <c r="FQ34" s="19">
        <v>18.910399999999999</v>
      </c>
      <c r="FR34" s="19">
        <v>11.6</v>
      </c>
      <c r="FS34" s="19">
        <v>16.100000000000001</v>
      </c>
      <c r="FT34" s="19">
        <v>114.48936</v>
      </c>
    </row>
    <row r="35" spans="1:176" ht="24" customHeight="1" x14ac:dyDescent="0.3">
      <c r="A35" s="13" t="s">
        <v>42</v>
      </c>
      <c r="B35" s="13" t="s">
        <v>776</v>
      </c>
      <c r="C35" s="14">
        <v>104.4</v>
      </c>
      <c r="D35" s="14">
        <v>651</v>
      </c>
      <c r="E35" s="14">
        <v>215.4</v>
      </c>
      <c r="F35" s="14"/>
      <c r="G35" s="14"/>
      <c r="H35" s="14">
        <v>60.2</v>
      </c>
      <c r="I35" s="14">
        <v>94.6</v>
      </c>
      <c r="J35" s="14"/>
      <c r="K35" s="14"/>
      <c r="L35" s="14">
        <v>174.5</v>
      </c>
      <c r="M35" s="14">
        <v>175.7</v>
      </c>
      <c r="N35" s="14">
        <v>175.1</v>
      </c>
      <c r="O35" s="14">
        <v>264.89999999999998</v>
      </c>
      <c r="P35" s="14">
        <v>110.1</v>
      </c>
      <c r="Q35" s="14">
        <v>0</v>
      </c>
      <c r="R35" s="14">
        <v>449.9</v>
      </c>
      <c r="S35" s="14">
        <v>4.3</v>
      </c>
      <c r="T35" s="14"/>
      <c r="U35" s="14"/>
      <c r="V35" s="14"/>
      <c r="W35" s="14"/>
      <c r="X35" s="14">
        <v>143.80000000000001</v>
      </c>
      <c r="Y35" s="14">
        <v>7.7</v>
      </c>
      <c r="Z35" s="14">
        <v>5.6</v>
      </c>
      <c r="AA35" s="14"/>
      <c r="AB35" s="14">
        <v>6.9</v>
      </c>
      <c r="AC35" s="14">
        <v>12</v>
      </c>
      <c r="AD35" s="14">
        <v>50.5</v>
      </c>
      <c r="AE35" s="14"/>
      <c r="AF35" s="14"/>
      <c r="AG35" s="14"/>
      <c r="AH35" s="14"/>
      <c r="AI35" s="14">
        <v>69.099999999999994</v>
      </c>
      <c r="AJ35" s="14">
        <v>105.8</v>
      </c>
      <c r="AK35" s="14"/>
      <c r="AL35" s="14"/>
      <c r="AM35" s="14"/>
      <c r="AN35" s="14">
        <v>0</v>
      </c>
      <c r="AO35" s="14">
        <v>300.89999999999998</v>
      </c>
      <c r="AP35" s="14">
        <v>37.1</v>
      </c>
      <c r="AQ35" s="14">
        <v>112.6</v>
      </c>
      <c r="AR35" s="14">
        <v>28.7</v>
      </c>
      <c r="AS35" s="14">
        <v>18.2</v>
      </c>
      <c r="AT35" s="14">
        <v>19.8</v>
      </c>
      <c r="AU35" s="14">
        <v>76.599999999999994</v>
      </c>
      <c r="AV35" s="14">
        <v>184.25816</v>
      </c>
      <c r="AW35" s="14">
        <v>183.96146999999999</v>
      </c>
      <c r="AX35" s="14">
        <v>183.22523000000001</v>
      </c>
      <c r="AY35" s="14">
        <v>87.6</v>
      </c>
      <c r="AZ35" s="14">
        <v>5.8</v>
      </c>
      <c r="BA35" s="14">
        <v>1.5</v>
      </c>
      <c r="BB35" s="14">
        <v>33.6</v>
      </c>
      <c r="BC35" s="14">
        <v>32.799999999999997</v>
      </c>
      <c r="BD35" s="14">
        <v>3.8</v>
      </c>
      <c r="BE35" s="14">
        <v>13</v>
      </c>
      <c r="BF35" s="14">
        <v>70.7</v>
      </c>
      <c r="BG35" s="14"/>
      <c r="BH35" s="14"/>
      <c r="BI35" s="14">
        <v>80.900000000000006</v>
      </c>
      <c r="BJ35" s="14"/>
      <c r="BK35" s="14"/>
      <c r="BL35" s="14">
        <v>46.4</v>
      </c>
      <c r="BM35" s="14"/>
      <c r="BN35" s="14"/>
      <c r="BO35" s="14"/>
      <c r="BP35" s="14">
        <v>66</v>
      </c>
      <c r="BQ35" s="14">
        <v>175.4</v>
      </c>
      <c r="BR35" s="14">
        <v>173.7</v>
      </c>
      <c r="BS35" s="14">
        <v>200</v>
      </c>
      <c r="BT35" s="14">
        <v>271.10000000000002</v>
      </c>
      <c r="BU35" s="14"/>
      <c r="BV35" s="14"/>
      <c r="BW35" s="14"/>
      <c r="BX35" s="14"/>
      <c r="BY35" s="14"/>
      <c r="BZ35" s="14"/>
      <c r="CA35" s="14"/>
      <c r="CB35" s="14"/>
      <c r="CC35" s="14">
        <v>1.3</v>
      </c>
      <c r="CD35" s="14">
        <v>122.4</v>
      </c>
      <c r="CE35" s="14">
        <v>66.2</v>
      </c>
      <c r="CF35" s="14">
        <v>66.8</v>
      </c>
      <c r="CG35" s="14">
        <v>67.7</v>
      </c>
      <c r="CH35" s="14">
        <v>28.7</v>
      </c>
      <c r="CI35" s="14"/>
      <c r="CJ35" s="14"/>
      <c r="CK35" s="14"/>
      <c r="CL35" s="14">
        <v>145</v>
      </c>
      <c r="CM35" s="14">
        <v>147.30000000000001</v>
      </c>
      <c r="CN35" s="14">
        <v>149.1</v>
      </c>
      <c r="CO35" s="14"/>
      <c r="CP35" s="14"/>
      <c r="CQ35" s="14"/>
      <c r="CR35" s="14"/>
      <c r="CS35" s="14"/>
      <c r="CT35" s="14">
        <v>137.1</v>
      </c>
      <c r="CU35" s="14">
        <v>78</v>
      </c>
      <c r="CV35" s="14">
        <v>1.2</v>
      </c>
      <c r="CW35" s="14">
        <v>1.7</v>
      </c>
      <c r="CX35" s="14">
        <v>63.2</v>
      </c>
      <c r="CY35" s="14">
        <v>18.100000000000001</v>
      </c>
      <c r="CZ35" s="14">
        <v>0.4</v>
      </c>
      <c r="DA35" s="14">
        <v>12.1</v>
      </c>
      <c r="DB35" s="14">
        <v>10</v>
      </c>
      <c r="DC35" s="14">
        <v>4.9000000000000004</v>
      </c>
      <c r="DD35" s="14">
        <v>0.4</v>
      </c>
      <c r="DE35" s="14">
        <v>2.4</v>
      </c>
      <c r="DF35" s="14">
        <v>2.6</v>
      </c>
      <c r="DG35" s="14">
        <v>13.9</v>
      </c>
      <c r="DH35" s="14">
        <v>13.9</v>
      </c>
      <c r="DI35" s="14">
        <v>9.6</v>
      </c>
      <c r="DJ35" s="14">
        <v>3.2</v>
      </c>
      <c r="DK35" s="14">
        <v>18.5</v>
      </c>
      <c r="DL35" s="14">
        <v>12.7</v>
      </c>
      <c r="DM35" s="14">
        <v>15.3</v>
      </c>
      <c r="DN35" s="14">
        <v>0</v>
      </c>
      <c r="DO35" s="14">
        <v>0</v>
      </c>
      <c r="DP35" s="14">
        <v>3.8</v>
      </c>
      <c r="DQ35" s="14">
        <v>2.2000000000000002</v>
      </c>
      <c r="DR35" s="14">
        <v>1.1000000000000001</v>
      </c>
      <c r="DS35" s="14">
        <v>2.2999999999999998</v>
      </c>
      <c r="DT35" s="14">
        <v>15.3</v>
      </c>
      <c r="DU35" s="14">
        <v>2.4</v>
      </c>
      <c r="DV35" s="14">
        <v>20.2</v>
      </c>
      <c r="DW35" s="14">
        <v>1.2</v>
      </c>
      <c r="DX35" s="14"/>
      <c r="DY35" s="14">
        <v>8.6999999999999993</v>
      </c>
      <c r="DZ35" s="14">
        <v>3.6</v>
      </c>
      <c r="EA35" s="14">
        <v>5.6</v>
      </c>
      <c r="EB35" s="14">
        <v>8.4</v>
      </c>
      <c r="EC35" s="14">
        <v>13.7</v>
      </c>
      <c r="ED35" s="14">
        <v>5.3</v>
      </c>
      <c r="EE35" s="14">
        <v>6.8</v>
      </c>
      <c r="EF35" s="14">
        <v>27.1</v>
      </c>
      <c r="EG35" s="14">
        <v>0</v>
      </c>
      <c r="EH35" s="14">
        <v>0</v>
      </c>
      <c r="EI35" s="14">
        <v>0</v>
      </c>
      <c r="EJ35" s="14">
        <v>0</v>
      </c>
      <c r="EK35" s="14">
        <v>10.5</v>
      </c>
      <c r="EL35" s="14">
        <v>4.5</v>
      </c>
      <c r="EM35" s="14">
        <v>8.1</v>
      </c>
      <c r="EN35" s="14">
        <v>5.4</v>
      </c>
      <c r="EO35" s="14">
        <v>6.2</v>
      </c>
      <c r="EP35" s="14">
        <v>6</v>
      </c>
      <c r="EQ35" s="14">
        <v>17.600000000000001</v>
      </c>
      <c r="ER35" s="14">
        <v>208.7</v>
      </c>
      <c r="ES35" s="14">
        <v>16.3</v>
      </c>
      <c r="ET35" s="14">
        <v>113.4</v>
      </c>
      <c r="EU35" s="14">
        <v>0.6</v>
      </c>
      <c r="EV35" s="14">
        <v>3.9</v>
      </c>
      <c r="EW35" s="14">
        <v>7.8</v>
      </c>
      <c r="EX35" s="14">
        <v>83.9</v>
      </c>
      <c r="EY35" s="14">
        <v>16.100000000000001</v>
      </c>
      <c r="EZ35" s="14">
        <v>10</v>
      </c>
      <c r="FA35" s="14">
        <v>18.100000000000001</v>
      </c>
      <c r="FB35" s="14">
        <v>8.1999999999999993</v>
      </c>
      <c r="FC35" s="14">
        <v>42.3</v>
      </c>
      <c r="FD35" s="14">
        <v>35</v>
      </c>
      <c r="FE35" s="14">
        <v>0</v>
      </c>
      <c r="FF35" s="14"/>
      <c r="FG35" s="14">
        <v>7.5</v>
      </c>
      <c r="FH35" s="14"/>
      <c r="FI35" s="14"/>
      <c r="FJ35" s="14">
        <v>7260.6448600000003</v>
      </c>
      <c r="FK35" s="15"/>
      <c r="FL35" s="14">
        <v>22.698650000000001</v>
      </c>
      <c r="FM35" s="14">
        <v>7.8689999999999998</v>
      </c>
      <c r="FN35" s="14"/>
      <c r="FO35" s="14">
        <v>10.199999999999999</v>
      </c>
      <c r="FP35" s="14">
        <v>26.850290000000001</v>
      </c>
      <c r="FQ35" s="14">
        <v>18.910060000000001</v>
      </c>
      <c r="FR35" s="14">
        <v>11.6</v>
      </c>
      <c r="FS35" s="14">
        <v>16.100000000000001</v>
      </c>
      <c r="FT35" s="14">
        <v>114.22799999999999</v>
      </c>
    </row>
    <row r="36" spans="1:176" ht="24" customHeight="1" x14ac:dyDescent="0.3">
      <c r="A36" s="16" t="s">
        <v>42</v>
      </c>
      <c r="B36" s="16" t="s">
        <v>777</v>
      </c>
      <c r="C36" s="17">
        <v>90.1</v>
      </c>
      <c r="D36" s="17">
        <v>638.70000000000005</v>
      </c>
      <c r="E36" s="17">
        <v>213.5</v>
      </c>
      <c r="F36" s="17"/>
      <c r="G36" s="17"/>
      <c r="H36" s="17">
        <v>59.1</v>
      </c>
      <c r="I36" s="17">
        <v>89.9</v>
      </c>
      <c r="J36" s="17"/>
      <c r="K36" s="17"/>
      <c r="L36" s="17">
        <v>155</v>
      </c>
      <c r="M36" s="17">
        <v>153.9</v>
      </c>
      <c r="N36" s="17">
        <v>153.9</v>
      </c>
      <c r="O36" s="17">
        <v>255.1</v>
      </c>
      <c r="P36" s="17">
        <v>173.8</v>
      </c>
      <c r="Q36" s="17">
        <v>81.2</v>
      </c>
      <c r="R36" s="17">
        <v>393</v>
      </c>
      <c r="S36" s="17">
        <v>4</v>
      </c>
      <c r="T36" s="17"/>
      <c r="U36" s="17"/>
      <c r="V36" s="17"/>
      <c r="W36" s="17"/>
      <c r="X36" s="17">
        <v>132.1</v>
      </c>
      <c r="Y36" s="17">
        <v>6.4</v>
      </c>
      <c r="Z36" s="17">
        <v>5.4</v>
      </c>
      <c r="AA36" s="17"/>
      <c r="AB36" s="17">
        <v>6.8</v>
      </c>
      <c r="AC36" s="17">
        <v>11.9</v>
      </c>
      <c r="AD36" s="17">
        <v>74.400000000000006</v>
      </c>
      <c r="AE36" s="17"/>
      <c r="AF36" s="17"/>
      <c r="AG36" s="17"/>
      <c r="AH36" s="17"/>
      <c r="AI36" s="17">
        <v>66</v>
      </c>
      <c r="AJ36" s="17">
        <v>105.8</v>
      </c>
      <c r="AK36" s="17"/>
      <c r="AL36" s="17"/>
      <c r="AM36" s="17"/>
      <c r="AN36" s="17">
        <v>0</v>
      </c>
      <c r="AO36" s="17">
        <v>292.2</v>
      </c>
      <c r="AP36" s="17">
        <v>38.6</v>
      </c>
      <c r="AQ36" s="17">
        <v>107.8</v>
      </c>
      <c r="AR36" s="17">
        <v>27.5</v>
      </c>
      <c r="AS36" s="17">
        <v>18.2</v>
      </c>
      <c r="AT36" s="17">
        <v>19.8</v>
      </c>
      <c r="AU36" s="17">
        <v>72.599999999999994</v>
      </c>
      <c r="AV36" s="17">
        <v>177.76519999999999</v>
      </c>
      <c r="AW36" s="17">
        <v>177.87556000000001</v>
      </c>
      <c r="AX36" s="17">
        <v>182.91399999999999</v>
      </c>
      <c r="AY36" s="17">
        <v>86.5</v>
      </c>
      <c r="AZ36" s="17">
        <v>5.8</v>
      </c>
      <c r="BA36" s="17">
        <v>1.6</v>
      </c>
      <c r="BB36" s="17">
        <v>31.9</v>
      </c>
      <c r="BC36" s="17">
        <v>31.4</v>
      </c>
      <c r="BD36" s="17">
        <v>3.8</v>
      </c>
      <c r="BE36" s="17">
        <v>12.4</v>
      </c>
      <c r="BF36" s="17">
        <v>63.4</v>
      </c>
      <c r="BG36" s="17"/>
      <c r="BH36" s="17"/>
      <c r="BI36" s="17">
        <v>39.1</v>
      </c>
      <c r="BJ36" s="17"/>
      <c r="BK36" s="17"/>
      <c r="BL36" s="17">
        <v>46.9</v>
      </c>
      <c r="BM36" s="17"/>
      <c r="BN36" s="17"/>
      <c r="BO36" s="17"/>
      <c r="BP36" s="17">
        <v>64.7</v>
      </c>
      <c r="BQ36" s="17">
        <v>176.1</v>
      </c>
      <c r="BR36" s="17">
        <v>174.3</v>
      </c>
      <c r="BS36" s="17">
        <v>200</v>
      </c>
      <c r="BT36" s="17">
        <v>272.3</v>
      </c>
      <c r="BU36" s="17"/>
      <c r="BV36" s="17"/>
      <c r="BW36" s="17"/>
      <c r="BX36" s="17"/>
      <c r="BY36" s="17"/>
      <c r="BZ36" s="17"/>
      <c r="CA36" s="17"/>
      <c r="CB36" s="17"/>
      <c r="CC36" s="17">
        <v>1.3</v>
      </c>
      <c r="CD36" s="17">
        <v>91.6</v>
      </c>
      <c r="CE36" s="17">
        <v>63.9</v>
      </c>
      <c r="CF36" s="17">
        <v>64.5</v>
      </c>
      <c r="CG36" s="17">
        <v>72.900000000000006</v>
      </c>
      <c r="CH36" s="17">
        <v>28.3</v>
      </c>
      <c r="CI36" s="17"/>
      <c r="CJ36" s="17"/>
      <c r="CK36" s="17"/>
      <c r="CL36" s="17">
        <v>144.80000000000001</v>
      </c>
      <c r="CM36" s="17">
        <v>147.6</v>
      </c>
      <c r="CN36" s="17">
        <v>149.1</v>
      </c>
      <c r="CO36" s="17"/>
      <c r="CP36" s="17"/>
      <c r="CQ36" s="17"/>
      <c r="CR36" s="17"/>
      <c r="CS36" s="17"/>
      <c r="CT36" s="17">
        <v>137.19999999999999</v>
      </c>
      <c r="CU36" s="17">
        <v>78.099999999999994</v>
      </c>
      <c r="CV36" s="17">
        <v>1.2</v>
      </c>
      <c r="CW36" s="17">
        <v>0.4</v>
      </c>
      <c r="CX36" s="17">
        <v>63.8</v>
      </c>
      <c r="CY36" s="17">
        <v>17.600000000000001</v>
      </c>
      <c r="CZ36" s="17">
        <v>0.4</v>
      </c>
      <c r="DA36" s="17">
        <v>12.1</v>
      </c>
      <c r="DB36" s="17">
        <v>9.9</v>
      </c>
      <c r="DC36" s="17">
        <v>4.8</v>
      </c>
      <c r="DD36" s="17">
        <v>0.4</v>
      </c>
      <c r="DE36" s="17">
        <v>2.4</v>
      </c>
      <c r="DF36" s="17">
        <v>2.6</v>
      </c>
      <c r="DG36" s="17">
        <v>12.6</v>
      </c>
      <c r="DH36" s="17">
        <v>14.1</v>
      </c>
      <c r="DI36" s="17">
        <v>9.6</v>
      </c>
      <c r="DJ36" s="17">
        <v>3.2</v>
      </c>
      <c r="DK36" s="17">
        <v>18.5</v>
      </c>
      <c r="DL36" s="17">
        <v>12.6</v>
      </c>
      <c r="DM36" s="17">
        <v>15.2</v>
      </c>
      <c r="DN36" s="17">
        <v>0</v>
      </c>
      <c r="DO36" s="17">
        <v>0</v>
      </c>
      <c r="DP36" s="17">
        <v>3.7</v>
      </c>
      <c r="DQ36" s="17">
        <v>2.2000000000000002</v>
      </c>
      <c r="DR36" s="17">
        <v>1.1000000000000001</v>
      </c>
      <c r="DS36" s="17">
        <v>2.2999999999999998</v>
      </c>
      <c r="DT36" s="17">
        <v>15.5</v>
      </c>
      <c r="DU36" s="17">
        <v>2.4</v>
      </c>
      <c r="DV36" s="17">
        <v>19.3</v>
      </c>
      <c r="DW36" s="17">
        <v>1.1000000000000001</v>
      </c>
      <c r="DX36" s="17"/>
      <c r="DY36" s="17">
        <v>8.6</v>
      </c>
      <c r="DZ36" s="17">
        <v>3.6</v>
      </c>
      <c r="EA36" s="17">
        <v>5.2</v>
      </c>
      <c r="EB36" s="17">
        <v>7.8</v>
      </c>
      <c r="EC36" s="17">
        <v>13.6</v>
      </c>
      <c r="ED36" s="17">
        <v>7.1</v>
      </c>
      <c r="EE36" s="17">
        <v>7.2</v>
      </c>
      <c r="EF36" s="17">
        <v>27.4</v>
      </c>
      <c r="EG36" s="17">
        <v>0</v>
      </c>
      <c r="EH36" s="17">
        <v>0</v>
      </c>
      <c r="EI36" s="17">
        <v>0</v>
      </c>
      <c r="EJ36" s="17">
        <v>0</v>
      </c>
      <c r="EK36" s="17">
        <v>10.5</v>
      </c>
      <c r="EL36" s="17">
        <v>4.5</v>
      </c>
      <c r="EM36" s="17">
        <v>7.8</v>
      </c>
      <c r="EN36" s="17">
        <v>5.4</v>
      </c>
      <c r="EO36" s="17">
        <v>6.4</v>
      </c>
      <c r="EP36" s="17">
        <v>6.2</v>
      </c>
      <c r="EQ36" s="17">
        <v>17.600000000000001</v>
      </c>
      <c r="ER36" s="17">
        <v>210.6</v>
      </c>
      <c r="ES36" s="17">
        <v>15.8</v>
      </c>
      <c r="ET36" s="17">
        <v>115.5</v>
      </c>
      <c r="EU36" s="17">
        <v>0.6</v>
      </c>
      <c r="EV36" s="17">
        <v>4.8</v>
      </c>
      <c r="EW36" s="17">
        <v>8.6</v>
      </c>
      <c r="EX36" s="17">
        <v>84.8</v>
      </c>
      <c r="EY36" s="17">
        <v>15.6</v>
      </c>
      <c r="EZ36" s="17">
        <v>9.9</v>
      </c>
      <c r="FA36" s="17">
        <v>18</v>
      </c>
      <c r="FB36" s="17">
        <v>8.4</v>
      </c>
      <c r="FC36" s="17">
        <v>42.6</v>
      </c>
      <c r="FD36" s="17">
        <v>35</v>
      </c>
      <c r="FE36" s="17">
        <v>0</v>
      </c>
      <c r="FF36" s="17"/>
      <c r="FG36" s="17">
        <v>7.6</v>
      </c>
      <c r="FH36" s="17"/>
      <c r="FI36" s="17"/>
      <c r="FJ36" s="17">
        <v>7140.4547599999996</v>
      </c>
      <c r="FK36" s="15"/>
      <c r="FL36" s="17">
        <v>22.391269999999999</v>
      </c>
      <c r="FM36" s="17">
        <v>7.8949999999999996</v>
      </c>
      <c r="FN36" s="17"/>
      <c r="FO36" s="17">
        <v>10.199999999999999</v>
      </c>
      <c r="FP36" s="17">
        <v>26.902509999999999</v>
      </c>
      <c r="FQ36" s="17">
        <v>18.904789999999998</v>
      </c>
      <c r="FR36" s="17">
        <v>11.5</v>
      </c>
      <c r="FS36" s="17">
        <v>16.100000000000001</v>
      </c>
      <c r="FT36" s="17">
        <v>113.89357</v>
      </c>
    </row>
    <row r="37" spans="1:176" ht="24" customHeight="1" x14ac:dyDescent="0.3">
      <c r="A37" s="16" t="s">
        <v>42</v>
      </c>
      <c r="B37" s="16" t="s">
        <v>778</v>
      </c>
      <c r="C37" s="17">
        <v>94.1</v>
      </c>
      <c r="D37" s="17">
        <v>650.9</v>
      </c>
      <c r="E37" s="17">
        <v>215.1</v>
      </c>
      <c r="F37" s="17"/>
      <c r="G37" s="17"/>
      <c r="H37" s="17">
        <v>60.4</v>
      </c>
      <c r="I37" s="17">
        <v>92.9</v>
      </c>
      <c r="J37" s="17"/>
      <c r="K37" s="17"/>
      <c r="L37" s="17">
        <v>164.7</v>
      </c>
      <c r="M37" s="17">
        <v>164.7</v>
      </c>
      <c r="N37" s="17">
        <v>165.4</v>
      </c>
      <c r="O37" s="17">
        <v>254.4</v>
      </c>
      <c r="P37" s="17">
        <v>214.9</v>
      </c>
      <c r="Q37" s="17">
        <v>106.7</v>
      </c>
      <c r="R37" s="17">
        <v>348.5</v>
      </c>
      <c r="S37" s="17">
        <v>4.3</v>
      </c>
      <c r="T37" s="17"/>
      <c r="U37" s="17"/>
      <c r="V37" s="17"/>
      <c r="W37" s="17"/>
      <c r="X37" s="17">
        <v>138.4</v>
      </c>
      <c r="Y37" s="17">
        <v>7.6</v>
      </c>
      <c r="Z37" s="17">
        <v>5.7</v>
      </c>
      <c r="AA37" s="17"/>
      <c r="AB37" s="17">
        <v>6.8</v>
      </c>
      <c r="AC37" s="17">
        <v>11.9</v>
      </c>
      <c r="AD37" s="17">
        <v>75.599999999999994</v>
      </c>
      <c r="AE37" s="17"/>
      <c r="AF37" s="17"/>
      <c r="AG37" s="17"/>
      <c r="AH37" s="17"/>
      <c r="AI37" s="17">
        <v>69.2</v>
      </c>
      <c r="AJ37" s="17">
        <v>106.3</v>
      </c>
      <c r="AK37" s="17"/>
      <c r="AL37" s="17"/>
      <c r="AM37" s="17"/>
      <c r="AN37" s="17">
        <v>0</v>
      </c>
      <c r="AO37" s="17">
        <v>300.8</v>
      </c>
      <c r="AP37" s="17">
        <v>43.6</v>
      </c>
      <c r="AQ37" s="17">
        <v>45.3</v>
      </c>
      <c r="AR37" s="17">
        <v>28.3</v>
      </c>
      <c r="AS37" s="17">
        <v>18.2</v>
      </c>
      <c r="AT37" s="17">
        <v>19.8</v>
      </c>
      <c r="AU37" s="17">
        <v>74.3</v>
      </c>
      <c r="AV37" s="17">
        <v>183.70352</v>
      </c>
      <c r="AW37" s="17">
        <v>183.99941000000001</v>
      </c>
      <c r="AX37" s="17">
        <v>183.65314000000001</v>
      </c>
      <c r="AY37" s="17">
        <v>88.1</v>
      </c>
      <c r="AZ37" s="17">
        <v>5.8</v>
      </c>
      <c r="BA37" s="17">
        <v>1.5</v>
      </c>
      <c r="BB37" s="17">
        <v>33.9</v>
      </c>
      <c r="BC37" s="17">
        <v>29.9</v>
      </c>
      <c r="BD37" s="17">
        <v>3.8</v>
      </c>
      <c r="BE37" s="17">
        <v>13.1</v>
      </c>
      <c r="BF37" s="17">
        <v>68.7</v>
      </c>
      <c r="BG37" s="17"/>
      <c r="BH37" s="17"/>
      <c r="BI37" s="17">
        <v>42.9</v>
      </c>
      <c r="BJ37" s="17"/>
      <c r="BK37" s="17"/>
      <c r="BL37" s="17">
        <v>46.2</v>
      </c>
      <c r="BM37" s="17"/>
      <c r="BN37" s="17"/>
      <c r="BO37" s="17"/>
      <c r="BP37" s="17">
        <v>65.900000000000006</v>
      </c>
      <c r="BQ37" s="17">
        <v>175.7</v>
      </c>
      <c r="BR37" s="17">
        <v>173.4</v>
      </c>
      <c r="BS37" s="17">
        <v>200</v>
      </c>
      <c r="BT37" s="17">
        <v>272.60000000000002</v>
      </c>
      <c r="BU37" s="17"/>
      <c r="BV37" s="17"/>
      <c r="BW37" s="17"/>
      <c r="BX37" s="17"/>
      <c r="BY37" s="17"/>
      <c r="BZ37" s="17"/>
      <c r="CA37" s="17"/>
      <c r="CB37" s="17"/>
      <c r="CC37" s="17">
        <v>1.3</v>
      </c>
      <c r="CD37" s="17">
        <v>106.4</v>
      </c>
      <c r="CE37" s="17">
        <v>66.2</v>
      </c>
      <c r="CF37" s="17">
        <v>66.7</v>
      </c>
      <c r="CG37" s="17">
        <v>73.7</v>
      </c>
      <c r="CH37" s="17">
        <v>29.7</v>
      </c>
      <c r="CI37" s="17"/>
      <c r="CJ37" s="17"/>
      <c r="CK37" s="17"/>
      <c r="CL37" s="17">
        <v>144.69999999999999</v>
      </c>
      <c r="CM37" s="17">
        <v>147.30000000000001</v>
      </c>
      <c r="CN37" s="17">
        <v>149.1</v>
      </c>
      <c r="CO37" s="17"/>
      <c r="CP37" s="17"/>
      <c r="CQ37" s="17"/>
      <c r="CR37" s="17"/>
      <c r="CS37" s="17"/>
      <c r="CT37" s="17">
        <v>137.1</v>
      </c>
      <c r="CU37" s="17">
        <v>78.099999999999994</v>
      </c>
      <c r="CV37" s="17">
        <v>1.2</v>
      </c>
      <c r="CW37" s="17">
        <v>0.1</v>
      </c>
      <c r="CX37" s="17">
        <v>64.2</v>
      </c>
      <c r="CY37" s="17">
        <v>17.7</v>
      </c>
      <c r="CZ37" s="17">
        <v>0.4</v>
      </c>
      <c r="DA37" s="17">
        <v>12</v>
      </c>
      <c r="DB37" s="17">
        <v>9.9</v>
      </c>
      <c r="DC37" s="17">
        <v>4.9000000000000004</v>
      </c>
      <c r="DD37" s="17">
        <v>0.4</v>
      </c>
      <c r="DE37" s="17">
        <v>2.4</v>
      </c>
      <c r="DF37" s="17">
        <v>2.6</v>
      </c>
      <c r="DG37" s="17">
        <v>13.3</v>
      </c>
      <c r="DH37" s="17">
        <v>14.1</v>
      </c>
      <c r="DI37" s="17">
        <v>9.5</v>
      </c>
      <c r="DJ37" s="17">
        <v>3.2</v>
      </c>
      <c r="DK37" s="17">
        <v>18.5</v>
      </c>
      <c r="DL37" s="17">
        <v>12.6</v>
      </c>
      <c r="DM37" s="17">
        <v>15.2</v>
      </c>
      <c r="DN37" s="17">
        <v>0</v>
      </c>
      <c r="DO37" s="17">
        <v>0</v>
      </c>
      <c r="DP37" s="17">
        <v>3.7</v>
      </c>
      <c r="DQ37" s="17">
        <v>2.2000000000000002</v>
      </c>
      <c r="DR37" s="17">
        <v>1.1000000000000001</v>
      </c>
      <c r="DS37" s="17">
        <v>2.2999999999999998</v>
      </c>
      <c r="DT37" s="17">
        <v>15.8</v>
      </c>
      <c r="DU37" s="17">
        <v>2.4</v>
      </c>
      <c r="DV37" s="17">
        <v>11.7</v>
      </c>
      <c r="DW37" s="17">
        <v>1.2</v>
      </c>
      <c r="DX37" s="17"/>
      <c r="DY37" s="17">
        <v>8.6</v>
      </c>
      <c r="DZ37" s="17">
        <v>3.6</v>
      </c>
      <c r="EA37" s="17">
        <v>5.6</v>
      </c>
      <c r="EB37" s="17">
        <v>7.7</v>
      </c>
      <c r="EC37" s="17">
        <v>13.6</v>
      </c>
      <c r="ED37" s="17">
        <v>6</v>
      </c>
      <c r="EE37" s="17">
        <v>5.7</v>
      </c>
      <c r="EF37" s="17">
        <v>27.9</v>
      </c>
      <c r="EG37" s="17">
        <v>0</v>
      </c>
      <c r="EH37" s="17">
        <v>0</v>
      </c>
      <c r="EI37" s="17">
        <v>0</v>
      </c>
      <c r="EJ37" s="17">
        <v>0</v>
      </c>
      <c r="EK37" s="17">
        <v>10.5</v>
      </c>
      <c r="EL37" s="17">
        <v>4.5</v>
      </c>
      <c r="EM37" s="17">
        <v>7.8</v>
      </c>
      <c r="EN37" s="17">
        <v>5.4</v>
      </c>
      <c r="EO37" s="17">
        <v>6.4</v>
      </c>
      <c r="EP37" s="17">
        <v>6.2</v>
      </c>
      <c r="EQ37" s="17">
        <v>18</v>
      </c>
      <c r="ER37" s="17">
        <v>212.4</v>
      </c>
      <c r="ES37" s="17">
        <v>15.3</v>
      </c>
      <c r="ET37" s="17">
        <v>117.6</v>
      </c>
      <c r="EU37" s="17">
        <v>0.6</v>
      </c>
      <c r="EV37" s="17">
        <v>5.4</v>
      </c>
      <c r="EW37" s="17">
        <v>5.4</v>
      </c>
      <c r="EX37" s="17">
        <v>85.7</v>
      </c>
      <c r="EY37" s="17">
        <v>15</v>
      </c>
      <c r="EZ37" s="17">
        <v>10</v>
      </c>
      <c r="FA37" s="17">
        <v>17.899999999999999</v>
      </c>
      <c r="FB37" s="17">
        <v>9.5</v>
      </c>
      <c r="FC37" s="17">
        <v>42.4</v>
      </c>
      <c r="FD37" s="17">
        <v>35.1</v>
      </c>
      <c r="FE37" s="17">
        <v>0</v>
      </c>
      <c r="FF37" s="17"/>
      <c r="FG37" s="17">
        <v>7.1</v>
      </c>
      <c r="FH37" s="17"/>
      <c r="FI37" s="17"/>
      <c r="FJ37" s="17">
        <v>7221.4560700000002</v>
      </c>
      <c r="FK37" s="15"/>
      <c r="FL37" s="17">
        <v>22.43684</v>
      </c>
      <c r="FM37" s="17">
        <v>7.8920000000000003</v>
      </c>
      <c r="FN37" s="17"/>
      <c r="FO37" s="17">
        <v>10</v>
      </c>
      <c r="FP37" s="17">
        <v>26.864660000000001</v>
      </c>
      <c r="FQ37" s="17">
        <v>18.906009999999998</v>
      </c>
      <c r="FR37" s="17">
        <v>11.6</v>
      </c>
      <c r="FS37" s="17">
        <v>16</v>
      </c>
      <c r="FT37" s="17">
        <v>113.69951</v>
      </c>
    </row>
    <row r="38" spans="1:176" ht="24" customHeight="1" x14ac:dyDescent="0.3">
      <c r="A38" s="16" t="s">
        <v>42</v>
      </c>
      <c r="B38" s="16" t="s">
        <v>779</v>
      </c>
      <c r="C38" s="17">
        <v>99.2</v>
      </c>
      <c r="D38" s="17">
        <v>649.9</v>
      </c>
      <c r="E38" s="17">
        <v>215.3</v>
      </c>
      <c r="F38" s="17"/>
      <c r="G38" s="17"/>
      <c r="H38" s="17">
        <v>60.2</v>
      </c>
      <c r="I38" s="17">
        <v>93.4</v>
      </c>
      <c r="J38" s="17"/>
      <c r="K38" s="17"/>
      <c r="L38" s="17">
        <v>184.5</v>
      </c>
      <c r="M38" s="17">
        <v>188.3</v>
      </c>
      <c r="N38" s="17">
        <v>189</v>
      </c>
      <c r="O38" s="17">
        <v>278.2</v>
      </c>
      <c r="P38" s="17">
        <v>214.8</v>
      </c>
      <c r="Q38" s="17">
        <v>107.8</v>
      </c>
      <c r="R38" s="17">
        <v>244.2</v>
      </c>
      <c r="S38" s="17">
        <v>4.3</v>
      </c>
      <c r="T38" s="17"/>
      <c r="U38" s="17"/>
      <c r="V38" s="17"/>
      <c r="W38" s="17"/>
      <c r="X38" s="17">
        <v>135.80000000000001</v>
      </c>
      <c r="Y38" s="17">
        <v>7.6</v>
      </c>
      <c r="Z38" s="17">
        <v>5.6</v>
      </c>
      <c r="AA38" s="17"/>
      <c r="AB38" s="17">
        <v>6.9</v>
      </c>
      <c r="AC38" s="17">
        <v>11.9</v>
      </c>
      <c r="AD38" s="17">
        <v>75.2</v>
      </c>
      <c r="AE38" s="17"/>
      <c r="AF38" s="17"/>
      <c r="AG38" s="17"/>
      <c r="AH38" s="17"/>
      <c r="AI38" s="17">
        <v>69.099999999999994</v>
      </c>
      <c r="AJ38" s="17">
        <v>106.7</v>
      </c>
      <c r="AK38" s="17"/>
      <c r="AL38" s="17"/>
      <c r="AM38" s="17"/>
      <c r="AN38" s="17">
        <v>0</v>
      </c>
      <c r="AO38" s="17">
        <v>302.39999999999998</v>
      </c>
      <c r="AP38" s="17">
        <v>41.3</v>
      </c>
      <c r="AQ38" s="17">
        <v>45.3</v>
      </c>
      <c r="AR38" s="17">
        <v>30.3</v>
      </c>
      <c r="AS38" s="17">
        <v>18.2</v>
      </c>
      <c r="AT38" s="17">
        <v>19.8</v>
      </c>
      <c r="AU38" s="17">
        <v>73.7</v>
      </c>
      <c r="AV38" s="17">
        <v>185.23142000000001</v>
      </c>
      <c r="AW38" s="17">
        <v>184.01156</v>
      </c>
      <c r="AX38" s="17">
        <v>183.56872000000001</v>
      </c>
      <c r="AY38" s="17">
        <v>85.3</v>
      </c>
      <c r="AZ38" s="17">
        <v>5.8</v>
      </c>
      <c r="BA38" s="17">
        <v>1.5</v>
      </c>
      <c r="BB38" s="17">
        <v>33.1</v>
      </c>
      <c r="BC38" s="17">
        <v>26.2</v>
      </c>
      <c r="BD38" s="17">
        <v>3.8</v>
      </c>
      <c r="BE38" s="17">
        <v>12.9</v>
      </c>
      <c r="BF38" s="17">
        <v>69.5</v>
      </c>
      <c r="BG38" s="17"/>
      <c r="BH38" s="17"/>
      <c r="BI38" s="17">
        <v>42.8</v>
      </c>
      <c r="BJ38" s="17"/>
      <c r="BK38" s="17"/>
      <c r="BL38" s="17">
        <v>47</v>
      </c>
      <c r="BM38" s="17"/>
      <c r="BN38" s="17"/>
      <c r="BO38" s="17"/>
      <c r="BP38" s="17">
        <v>66</v>
      </c>
      <c r="BQ38" s="17">
        <v>175.9</v>
      </c>
      <c r="BR38" s="17">
        <v>174.2</v>
      </c>
      <c r="BS38" s="17">
        <v>200</v>
      </c>
      <c r="BT38" s="17">
        <v>272.7</v>
      </c>
      <c r="BU38" s="17"/>
      <c r="BV38" s="17"/>
      <c r="BW38" s="17"/>
      <c r="BX38" s="17"/>
      <c r="BY38" s="17"/>
      <c r="BZ38" s="17"/>
      <c r="CA38" s="17"/>
      <c r="CB38" s="17"/>
      <c r="CC38" s="17">
        <v>1.3</v>
      </c>
      <c r="CD38" s="17">
        <v>121.9</v>
      </c>
      <c r="CE38" s="17">
        <v>67.3</v>
      </c>
      <c r="CF38" s="17">
        <v>66.8</v>
      </c>
      <c r="CG38" s="17">
        <v>73.900000000000006</v>
      </c>
      <c r="CH38" s="17">
        <v>29.7</v>
      </c>
      <c r="CI38" s="17"/>
      <c r="CJ38" s="17"/>
      <c r="CK38" s="17"/>
      <c r="CL38" s="17">
        <v>144.1</v>
      </c>
      <c r="CM38" s="17">
        <v>147.1</v>
      </c>
      <c r="CN38" s="17">
        <v>149</v>
      </c>
      <c r="CO38" s="17"/>
      <c r="CP38" s="17"/>
      <c r="CQ38" s="17"/>
      <c r="CR38" s="17"/>
      <c r="CS38" s="17"/>
      <c r="CT38" s="17">
        <v>137.19999999999999</v>
      </c>
      <c r="CU38" s="17">
        <v>78.3</v>
      </c>
      <c r="CV38" s="17">
        <v>1.1000000000000001</v>
      </c>
      <c r="CW38" s="17">
        <v>0.3</v>
      </c>
      <c r="CX38" s="17">
        <v>64</v>
      </c>
      <c r="CY38" s="17">
        <v>17.899999999999999</v>
      </c>
      <c r="CZ38" s="17">
        <v>0.4</v>
      </c>
      <c r="DA38" s="17">
        <v>11.9</v>
      </c>
      <c r="DB38" s="17">
        <v>9.9</v>
      </c>
      <c r="DC38" s="17">
        <v>4.8</v>
      </c>
      <c r="DD38" s="17">
        <v>0.4</v>
      </c>
      <c r="DE38" s="17">
        <v>1.6</v>
      </c>
      <c r="DF38" s="17">
        <v>2.6</v>
      </c>
      <c r="DG38" s="17">
        <v>13.4</v>
      </c>
      <c r="DH38" s="17">
        <v>14.1</v>
      </c>
      <c r="DI38" s="17">
        <v>9.5</v>
      </c>
      <c r="DJ38" s="17">
        <v>3.2</v>
      </c>
      <c r="DK38" s="17">
        <v>18.5</v>
      </c>
      <c r="DL38" s="17">
        <v>12.6</v>
      </c>
      <c r="DM38" s="17">
        <v>15.4</v>
      </c>
      <c r="DN38" s="17">
        <v>0</v>
      </c>
      <c r="DO38" s="17">
        <v>0</v>
      </c>
      <c r="DP38" s="17">
        <v>3.7</v>
      </c>
      <c r="DQ38" s="17">
        <v>2.2000000000000002</v>
      </c>
      <c r="DR38" s="17">
        <v>1.1000000000000001</v>
      </c>
      <c r="DS38" s="17">
        <v>2.2999999999999998</v>
      </c>
      <c r="DT38" s="17">
        <v>15.8</v>
      </c>
      <c r="DU38" s="17">
        <v>2.4</v>
      </c>
      <c r="DV38" s="17">
        <v>11.7</v>
      </c>
      <c r="DW38" s="17">
        <v>1.1000000000000001</v>
      </c>
      <c r="DX38" s="17"/>
      <c r="DY38" s="17">
        <v>8.6</v>
      </c>
      <c r="DZ38" s="17">
        <v>3.6</v>
      </c>
      <c r="EA38" s="17">
        <v>5.5</v>
      </c>
      <c r="EB38" s="17">
        <v>7.6</v>
      </c>
      <c r="EC38" s="17">
        <v>13.7</v>
      </c>
      <c r="ED38" s="17">
        <v>5.2</v>
      </c>
      <c r="EE38" s="17">
        <v>8.3000000000000007</v>
      </c>
      <c r="EF38" s="17">
        <v>28.1</v>
      </c>
      <c r="EG38" s="17">
        <v>0</v>
      </c>
      <c r="EH38" s="17">
        <v>0</v>
      </c>
      <c r="EI38" s="17">
        <v>0</v>
      </c>
      <c r="EJ38" s="17">
        <v>0</v>
      </c>
      <c r="EK38" s="17">
        <v>10.5</v>
      </c>
      <c r="EL38" s="17">
        <v>4.5</v>
      </c>
      <c r="EM38" s="17">
        <v>7.8</v>
      </c>
      <c r="EN38" s="17">
        <v>5.4</v>
      </c>
      <c r="EO38" s="17">
        <v>6.4</v>
      </c>
      <c r="EP38" s="17">
        <v>6.2</v>
      </c>
      <c r="EQ38" s="17">
        <v>17.8</v>
      </c>
      <c r="ER38" s="17">
        <v>212.3</v>
      </c>
      <c r="ES38" s="17">
        <v>14.2</v>
      </c>
      <c r="ET38" s="17">
        <v>117.5</v>
      </c>
      <c r="EU38" s="17">
        <v>0.6</v>
      </c>
      <c r="EV38" s="17">
        <v>3.2</v>
      </c>
      <c r="EW38" s="17">
        <v>2.4</v>
      </c>
      <c r="EX38" s="17">
        <v>85.6</v>
      </c>
      <c r="EY38" s="17">
        <v>14</v>
      </c>
      <c r="EZ38" s="17">
        <v>10</v>
      </c>
      <c r="FA38" s="17">
        <v>18.100000000000001</v>
      </c>
      <c r="FB38" s="17">
        <v>9.6999999999999993</v>
      </c>
      <c r="FC38" s="17">
        <v>42.1</v>
      </c>
      <c r="FD38" s="17">
        <v>34.9</v>
      </c>
      <c r="FE38" s="17">
        <v>0</v>
      </c>
      <c r="FF38" s="17"/>
      <c r="FG38" s="17">
        <v>7.9</v>
      </c>
      <c r="FH38" s="17"/>
      <c r="FI38" s="17"/>
      <c r="FJ38" s="17">
        <v>7218.6117000000004</v>
      </c>
      <c r="FK38" s="15"/>
      <c r="FL38" s="17">
        <v>22.356909999999999</v>
      </c>
      <c r="FM38" s="17">
        <v>7.8929999999999998</v>
      </c>
      <c r="FN38" s="17"/>
      <c r="FO38" s="17">
        <v>10</v>
      </c>
      <c r="FP38" s="17">
        <v>26.891690000000001</v>
      </c>
      <c r="FQ38" s="17">
        <v>18.911519999999999</v>
      </c>
      <c r="FR38" s="17">
        <v>11.6</v>
      </c>
      <c r="FS38" s="17">
        <v>16.100000000000001</v>
      </c>
      <c r="FT38" s="17">
        <v>113.75312</v>
      </c>
    </row>
    <row r="39" spans="1:176" ht="24" customHeight="1" x14ac:dyDescent="0.3">
      <c r="A39" s="16" t="s">
        <v>42</v>
      </c>
      <c r="B39" s="16" t="s">
        <v>780</v>
      </c>
      <c r="C39" s="17">
        <v>98.4</v>
      </c>
      <c r="D39" s="17">
        <v>645.5</v>
      </c>
      <c r="E39" s="17">
        <v>214.2</v>
      </c>
      <c r="F39" s="17"/>
      <c r="G39" s="17"/>
      <c r="H39" s="17">
        <v>60.1</v>
      </c>
      <c r="I39" s="17">
        <v>90.2</v>
      </c>
      <c r="J39" s="17"/>
      <c r="K39" s="17"/>
      <c r="L39" s="17">
        <v>186.2</v>
      </c>
      <c r="M39" s="17">
        <v>189.3</v>
      </c>
      <c r="N39" s="17">
        <v>190.3</v>
      </c>
      <c r="O39" s="17">
        <v>272.5</v>
      </c>
      <c r="P39" s="17">
        <v>213.4</v>
      </c>
      <c r="Q39" s="17">
        <v>107.9</v>
      </c>
      <c r="R39" s="17">
        <v>347.4</v>
      </c>
      <c r="S39" s="17">
        <v>4.2</v>
      </c>
      <c r="T39" s="17"/>
      <c r="U39" s="17"/>
      <c r="V39" s="17"/>
      <c r="W39" s="17"/>
      <c r="X39" s="17">
        <v>135.69999999999999</v>
      </c>
      <c r="Y39" s="17">
        <v>7.2</v>
      </c>
      <c r="Z39" s="17">
        <v>5.5</v>
      </c>
      <c r="AA39" s="17"/>
      <c r="AB39" s="17">
        <v>6.8</v>
      </c>
      <c r="AC39" s="17">
        <v>12</v>
      </c>
      <c r="AD39" s="17">
        <v>75.2</v>
      </c>
      <c r="AE39" s="17"/>
      <c r="AF39" s="17"/>
      <c r="AG39" s="17"/>
      <c r="AH39" s="17"/>
      <c r="AI39" s="17">
        <v>68.099999999999994</v>
      </c>
      <c r="AJ39" s="17">
        <v>106.1</v>
      </c>
      <c r="AK39" s="17"/>
      <c r="AL39" s="17"/>
      <c r="AM39" s="17"/>
      <c r="AN39" s="17">
        <v>0</v>
      </c>
      <c r="AO39" s="17">
        <v>299.5</v>
      </c>
      <c r="AP39" s="17">
        <v>41</v>
      </c>
      <c r="AQ39" s="17">
        <v>31.1</v>
      </c>
      <c r="AR39" s="17">
        <v>26.9</v>
      </c>
      <c r="AS39" s="17">
        <v>18</v>
      </c>
      <c r="AT39" s="17">
        <v>19.8</v>
      </c>
      <c r="AU39" s="17">
        <v>76.5</v>
      </c>
      <c r="AV39" s="17">
        <v>180.89779999999999</v>
      </c>
      <c r="AW39" s="17">
        <v>181.00051999999999</v>
      </c>
      <c r="AX39" s="17">
        <v>184.10405</v>
      </c>
      <c r="AY39" s="17">
        <v>87.8</v>
      </c>
      <c r="AZ39" s="17">
        <v>5.8</v>
      </c>
      <c r="BA39" s="17">
        <v>1.5</v>
      </c>
      <c r="BB39" s="17">
        <v>33.700000000000003</v>
      </c>
      <c r="BC39" s="17">
        <v>27.2</v>
      </c>
      <c r="BD39" s="17">
        <v>3.8</v>
      </c>
      <c r="BE39" s="17">
        <v>13</v>
      </c>
      <c r="BF39" s="17">
        <v>40.5</v>
      </c>
      <c r="BG39" s="17"/>
      <c r="BH39" s="17"/>
      <c r="BI39" s="17">
        <v>42</v>
      </c>
      <c r="BJ39" s="17"/>
      <c r="BK39" s="17"/>
      <c r="BL39" s="17">
        <v>47.3</v>
      </c>
      <c r="BM39" s="17"/>
      <c r="BN39" s="17"/>
      <c r="BO39" s="17"/>
      <c r="BP39" s="17">
        <v>65.400000000000006</v>
      </c>
      <c r="BQ39" s="17">
        <v>176</v>
      </c>
      <c r="BR39" s="17">
        <v>174</v>
      </c>
      <c r="BS39" s="17">
        <v>200</v>
      </c>
      <c r="BT39" s="17">
        <v>273.3</v>
      </c>
      <c r="BU39" s="17"/>
      <c r="BV39" s="17"/>
      <c r="BW39" s="17"/>
      <c r="BX39" s="17"/>
      <c r="BY39" s="17"/>
      <c r="BZ39" s="17"/>
      <c r="CA39" s="17"/>
      <c r="CB39" s="17"/>
      <c r="CC39" s="17">
        <v>1.3</v>
      </c>
      <c r="CD39" s="17">
        <v>131.5</v>
      </c>
      <c r="CE39" s="17">
        <v>65.900000000000006</v>
      </c>
      <c r="CF39" s="17">
        <v>62.1</v>
      </c>
      <c r="CG39" s="17">
        <v>71.900000000000006</v>
      </c>
      <c r="CH39" s="17">
        <v>28.8</v>
      </c>
      <c r="CI39" s="17"/>
      <c r="CJ39" s="17"/>
      <c r="CK39" s="17"/>
      <c r="CL39" s="17">
        <v>144.80000000000001</v>
      </c>
      <c r="CM39" s="17">
        <v>146.69999999999999</v>
      </c>
      <c r="CN39" s="17">
        <v>149.4</v>
      </c>
      <c r="CO39" s="17"/>
      <c r="CP39" s="17"/>
      <c r="CQ39" s="17"/>
      <c r="CR39" s="17"/>
      <c r="CS39" s="17"/>
      <c r="CT39" s="17">
        <v>137.1</v>
      </c>
      <c r="CU39" s="17">
        <v>78.400000000000006</v>
      </c>
      <c r="CV39" s="17">
        <v>1</v>
      </c>
      <c r="CW39" s="17">
        <v>0.3</v>
      </c>
      <c r="CX39" s="17">
        <v>64</v>
      </c>
      <c r="CY39" s="17">
        <v>18.100000000000001</v>
      </c>
      <c r="CZ39" s="17">
        <v>0.4</v>
      </c>
      <c r="DA39" s="17">
        <v>11.8</v>
      </c>
      <c r="DB39" s="17">
        <v>9.9</v>
      </c>
      <c r="DC39" s="17">
        <v>4.9000000000000004</v>
      </c>
      <c r="DD39" s="17">
        <v>0.4</v>
      </c>
      <c r="DE39" s="17">
        <v>1.5</v>
      </c>
      <c r="DF39" s="17">
        <v>2.6</v>
      </c>
      <c r="DG39" s="17">
        <v>13.5</v>
      </c>
      <c r="DH39" s="17">
        <v>14</v>
      </c>
      <c r="DI39" s="17">
        <v>9.5</v>
      </c>
      <c r="DJ39" s="17">
        <v>3.2</v>
      </c>
      <c r="DK39" s="17">
        <v>18.5</v>
      </c>
      <c r="DL39" s="17">
        <v>12.7</v>
      </c>
      <c r="DM39" s="17">
        <v>15.5</v>
      </c>
      <c r="DN39" s="17">
        <v>0</v>
      </c>
      <c r="DO39" s="17">
        <v>0</v>
      </c>
      <c r="DP39" s="17">
        <v>3.7</v>
      </c>
      <c r="DQ39" s="17">
        <v>2.2000000000000002</v>
      </c>
      <c r="DR39" s="17">
        <v>1.1000000000000001</v>
      </c>
      <c r="DS39" s="17">
        <v>2.2999999999999998</v>
      </c>
      <c r="DT39" s="17">
        <v>15.7</v>
      </c>
      <c r="DU39" s="17">
        <v>2.4</v>
      </c>
      <c r="DV39" s="17">
        <v>11.8</v>
      </c>
      <c r="DW39" s="17">
        <v>1.1000000000000001</v>
      </c>
      <c r="DX39" s="17"/>
      <c r="DY39" s="17">
        <v>8.6</v>
      </c>
      <c r="DZ39" s="17">
        <v>3.6</v>
      </c>
      <c r="EA39" s="17">
        <v>5.4</v>
      </c>
      <c r="EB39" s="17">
        <v>7.5</v>
      </c>
      <c r="EC39" s="17">
        <v>13.6</v>
      </c>
      <c r="ED39" s="17">
        <v>4.4000000000000004</v>
      </c>
      <c r="EE39" s="17">
        <v>10.6</v>
      </c>
      <c r="EF39" s="17">
        <v>28.4</v>
      </c>
      <c r="EG39" s="17">
        <v>0</v>
      </c>
      <c r="EH39" s="17">
        <v>0</v>
      </c>
      <c r="EI39" s="17">
        <v>0</v>
      </c>
      <c r="EJ39" s="17">
        <v>0</v>
      </c>
      <c r="EK39" s="17">
        <v>10.5</v>
      </c>
      <c r="EL39" s="17">
        <v>4.5</v>
      </c>
      <c r="EM39" s="17">
        <v>7.8</v>
      </c>
      <c r="EN39" s="17">
        <v>5.4</v>
      </c>
      <c r="EO39" s="17">
        <v>6.2</v>
      </c>
      <c r="EP39" s="17">
        <v>6.2</v>
      </c>
      <c r="EQ39" s="17">
        <v>16.899999999999999</v>
      </c>
      <c r="ER39" s="17">
        <v>212.4</v>
      </c>
      <c r="ES39" s="17">
        <v>12.8</v>
      </c>
      <c r="ET39" s="17">
        <v>118.1</v>
      </c>
      <c r="EU39" s="17">
        <v>0.6</v>
      </c>
      <c r="EV39" s="17">
        <v>12</v>
      </c>
      <c r="EW39" s="17">
        <v>31.7</v>
      </c>
      <c r="EX39" s="17">
        <v>85.8</v>
      </c>
      <c r="EY39" s="17">
        <v>12.7</v>
      </c>
      <c r="EZ39" s="17">
        <v>10</v>
      </c>
      <c r="FA39" s="17">
        <v>18.100000000000001</v>
      </c>
      <c r="FB39" s="17">
        <v>9.5</v>
      </c>
      <c r="FC39" s="17">
        <v>42.5</v>
      </c>
      <c r="FD39" s="17">
        <v>35.1</v>
      </c>
      <c r="FE39" s="17">
        <v>0</v>
      </c>
      <c r="FF39" s="17"/>
      <c r="FG39" s="17">
        <v>6.8</v>
      </c>
      <c r="FH39" s="17"/>
      <c r="FI39" s="17"/>
      <c r="FJ39" s="17">
        <v>7294.0023700000002</v>
      </c>
      <c r="FK39" s="15"/>
      <c r="FL39" s="17">
        <v>22.142720000000001</v>
      </c>
      <c r="FM39" s="17">
        <v>7.8883000000000001</v>
      </c>
      <c r="FN39" s="17"/>
      <c r="FO39" s="17">
        <v>10</v>
      </c>
      <c r="FP39" s="17">
        <v>26.92775</v>
      </c>
      <c r="FQ39" s="17">
        <v>18.910969999999999</v>
      </c>
      <c r="FR39" s="17">
        <v>11.7</v>
      </c>
      <c r="FS39" s="17">
        <v>16.2</v>
      </c>
      <c r="FT39" s="17">
        <v>113.76974</v>
      </c>
    </row>
    <row r="40" spans="1:176" ht="24" customHeight="1" x14ac:dyDescent="0.3">
      <c r="A40" s="16" t="s">
        <v>42</v>
      </c>
      <c r="B40" s="16" t="s">
        <v>781</v>
      </c>
      <c r="C40" s="17">
        <v>96.1</v>
      </c>
      <c r="D40" s="17">
        <v>652.20000000000005</v>
      </c>
      <c r="E40" s="17">
        <v>216.5</v>
      </c>
      <c r="F40" s="17"/>
      <c r="G40" s="17"/>
      <c r="H40" s="17">
        <v>60.2</v>
      </c>
      <c r="I40" s="17">
        <v>89.9</v>
      </c>
      <c r="J40" s="17"/>
      <c r="K40" s="17"/>
      <c r="L40" s="17">
        <v>161</v>
      </c>
      <c r="M40" s="17">
        <v>160</v>
      </c>
      <c r="N40" s="17">
        <v>160.80000000000001</v>
      </c>
      <c r="O40" s="17">
        <v>247.7</v>
      </c>
      <c r="P40" s="17">
        <v>213.5</v>
      </c>
      <c r="Q40" s="17">
        <v>110.2</v>
      </c>
      <c r="R40" s="17">
        <v>251.4</v>
      </c>
      <c r="S40" s="17">
        <v>4.3</v>
      </c>
      <c r="T40" s="17"/>
      <c r="U40" s="17"/>
      <c r="V40" s="17"/>
      <c r="W40" s="17"/>
      <c r="X40" s="17">
        <v>139.6</v>
      </c>
      <c r="Y40" s="17">
        <v>7.6</v>
      </c>
      <c r="Z40" s="17">
        <v>5.6</v>
      </c>
      <c r="AA40" s="17"/>
      <c r="AB40" s="17">
        <v>6.8</v>
      </c>
      <c r="AC40" s="17">
        <v>12</v>
      </c>
      <c r="AD40" s="17">
        <v>86.3</v>
      </c>
      <c r="AE40" s="17"/>
      <c r="AF40" s="17"/>
      <c r="AG40" s="17"/>
      <c r="AH40" s="17"/>
      <c r="AI40" s="17">
        <v>68.5</v>
      </c>
      <c r="AJ40" s="17">
        <v>105.5</v>
      </c>
      <c r="AK40" s="17"/>
      <c r="AL40" s="17"/>
      <c r="AM40" s="17"/>
      <c r="AN40" s="17">
        <v>0</v>
      </c>
      <c r="AO40" s="17">
        <v>305.3</v>
      </c>
      <c r="AP40" s="17">
        <v>42.2</v>
      </c>
      <c r="AQ40" s="17">
        <v>32.5</v>
      </c>
      <c r="AR40" s="17">
        <v>27.2</v>
      </c>
      <c r="AS40" s="17">
        <v>18</v>
      </c>
      <c r="AT40" s="17">
        <v>19.8</v>
      </c>
      <c r="AU40" s="17">
        <v>74.599999999999994</v>
      </c>
      <c r="AV40" s="17">
        <v>183.46638999999999</v>
      </c>
      <c r="AW40" s="17">
        <v>184.62022999999999</v>
      </c>
      <c r="AX40" s="17">
        <v>184.32680999999999</v>
      </c>
      <c r="AY40" s="17">
        <v>87.8</v>
      </c>
      <c r="AZ40" s="17">
        <v>5.8</v>
      </c>
      <c r="BA40" s="17">
        <v>1.6</v>
      </c>
      <c r="BB40" s="17">
        <v>33.1</v>
      </c>
      <c r="BC40" s="17">
        <v>25.7</v>
      </c>
      <c r="BD40" s="17">
        <v>3.8</v>
      </c>
      <c r="BE40" s="17">
        <v>13</v>
      </c>
      <c r="BF40" s="17">
        <v>44</v>
      </c>
      <c r="BG40" s="17"/>
      <c r="BH40" s="17"/>
      <c r="BI40" s="17">
        <v>86.4</v>
      </c>
      <c r="BJ40" s="17"/>
      <c r="BK40" s="17"/>
      <c r="BL40" s="17">
        <v>46.9</v>
      </c>
      <c r="BM40" s="17"/>
      <c r="BN40" s="17"/>
      <c r="BO40" s="17"/>
      <c r="BP40" s="17">
        <v>66</v>
      </c>
      <c r="BQ40" s="17">
        <v>177.5</v>
      </c>
      <c r="BR40" s="17">
        <v>175.6</v>
      </c>
      <c r="BS40" s="17">
        <v>200</v>
      </c>
      <c r="BT40" s="17">
        <v>273.3</v>
      </c>
      <c r="BU40" s="17"/>
      <c r="BV40" s="17"/>
      <c r="BW40" s="17"/>
      <c r="BX40" s="17"/>
      <c r="BY40" s="17"/>
      <c r="BZ40" s="17"/>
      <c r="CA40" s="17"/>
      <c r="CB40" s="17"/>
      <c r="CC40" s="17">
        <v>1.3</v>
      </c>
      <c r="CD40" s="17">
        <v>151.1</v>
      </c>
      <c r="CE40" s="17">
        <v>66.400000000000006</v>
      </c>
      <c r="CF40" s="17">
        <v>62.4</v>
      </c>
      <c r="CG40" s="17">
        <v>72</v>
      </c>
      <c r="CH40" s="17">
        <v>29.1</v>
      </c>
      <c r="CI40" s="17"/>
      <c r="CJ40" s="17"/>
      <c r="CK40" s="17"/>
      <c r="CL40" s="17">
        <v>145.19999999999999</v>
      </c>
      <c r="CM40" s="17">
        <v>148</v>
      </c>
      <c r="CN40" s="17">
        <v>150.80000000000001</v>
      </c>
      <c r="CO40" s="17"/>
      <c r="CP40" s="17"/>
      <c r="CQ40" s="17"/>
      <c r="CR40" s="17"/>
      <c r="CS40" s="17"/>
      <c r="CT40" s="17">
        <v>137.1</v>
      </c>
      <c r="CU40" s="17">
        <v>78.400000000000006</v>
      </c>
      <c r="CV40" s="17">
        <v>0.9</v>
      </c>
      <c r="CW40" s="17">
        <v>0.4</v>
      </c>
      <c r="CX40" s="17">
        <v>63</v>
      </c>
      <c r="CY40" s="17">
        <v>18.100000000000001</v>
      </c>
      <c r="CZ40" s="17">
        <v>0.3</v>
      </c>
      <c r="DA40" s="17">
        <v>11.8</v>
      </c>
      <c r="DB40" s="17">
        <v>10</v>
      </c>
      <c r="DC40" s="17">
        <v>4.7</v>
      </c>
      <c r="DD40" s="17">
        <v>0.4</v>
      </c>
      <c r="DE40" s="17">
        <v>1.6</v>
      </c>
      <c r="DF40" s="17">
        <v>2.6</v>
      </c>
      <c r="DG40" s="17">
        <v>13.8</v>
      </c>
      <c r="DH40" s="17">
        <v>13.8</v>
      </c>
      <c r="DI40" s="17">
        <v>9.5</v>
      </c>
      <c r="DJ40" s="17">
        <v>3.3</v>
      </c>
      <c r="DK40" s="17">
        <v>18.5</v>
      </c>
      <c r="DL40" s="17">
        <v>12.5</v>
      </c>
      <c r="DM40" s="17">
        <v>15.2</v>
      </c>
      <c r="DN40" s="17">
        <v>0</v>
      </c>
      <c r="DO40" s="17">
        <v>0</v>
      </c>
      <c r="DP40" s="17">
        <v>3.8</v>
      </c>
      <c r="DQ40" s="17">
        <v>2.2000000000000002</v>
      </c>
      <c r="DR40" s="17">
        <v>1.1000000000000001</v>
      </c>
      <c r="DS40" s="17">
        <v>2.2999999999999998</v>
      </c>
      <c r="DT40" s="17">
        <v>15.5</v>
      </c>
      <c r="DU40" s="17">
        <v>2.2000000000000002</v>
      </c>
      <c r="DV40" s="17">
        <v>15.8</v>
      </c>
      <c r="DW40" s="17">
        <v>1.1000000000000001</v>
      </c>
      <c r="DX40" s="17"/>
      <c r="DY40" s="17">
        <v>8.6</v>
      </c>
      <c r="DZ40" s="17">
        <v>3.6</v>
      </c>
      <c r="EA40" s="17">
        <v>5.3</v>
      </c>
      <c r="EB40" s="17">
        <v>7.7</v>
      </c>
      <c r="EC40" s="17">
        <v>13.8</v>
      </c>
      <c r="ED40" s="17">
        <v>3</v>
      </c>
      <c r="EE40" s="17">
        <v>13.1</v>
      </c>
      <c r="EF40" s="17">
        <v>28</v>
      </c>
      <c r="EG40" s="17">
        <v>0</v>
      </c>
      <c r="EH40" s="17">
        <v>0</v>
      </c>
      <c r="EI40" s="17">
        <v>0</v>
      </c>
      <c r="EJ40" s="17">
        <v>0</v>
      </c>
      <c r="EK40" s="17">
        <v>10.5</v>
      </c>
      <c r="EL40" s="17">
        <v>4.4000000000000004</v>
      </c>
      <c r="EM40" s="17">
        <v>7.8</v>
      </c>
      <c r="EN40" s="17">
        <v>5.4</v>
      </c>
      <c r="EO40" s="17">
        <v>6</v>
      </c>
      <c r="EP40" s="17">
        <v>6.1</v>
      </c>
      <c r="EQ40" s="17">
        <v>17.899999999999999</v>
      </c>
      <c r="ER40" s="17">
        <v>209.3</v>
      </c>
      <c r="ES40" s="17">
        <v>11.1</v>
      </c>
      <c r="ET40" s="17">
        <v>117.2</v>
      </c>
      <c r="EU40" s="17">
        <v>0.6</v>
      </c>
      <c r="EV40" s="17">
        <v>50.2</v>
      </c>
      <c r="EW40" s="17">
        <v>73.5</v>
      </c>
      <c r="EX40" s="17">
        <v>84.9</v>
      </c>
      <c r="EY40" s="17">
        <v>11.1</v>
      </c>
      <c r="EZ40" s="17">
        <v>10</v>
      </c>
      <c r="FA40" s="17">
        <v>18.100000000000001</v>
      </c>
      <c r="FB40" s="17">
        <v>9.5</v>
      </c>
      <c r="FC40" s="17">
        <v>42.5</v>
      </c>
      <c r="FD40" s="17">
        <v>35.1</v>
      </c>
      <c r="FE40" s="17">
        <v>0</v>
      </c>
      <c r="FF40" s="17"/>
      <c r="FG40" s="17">
        <v>7.4</v>
      </c>
      <c r="FH40" s="17"/>
      <c r="FI40" s="17"/>
      <c r="FJ40" s="17">
        <v>7276.1134300000003</v>
      </c>
      <c r="FK40" s="15"/>
      <c r="FL40" s="17">
        <v>22.159600000000001</v>
      </c>
      <c r="FM40" s="17">
        <v>7.8920000000000003</v>
      </c>
      <c r="FN40" s="17"/>
      <c r="FO40" s="17">
        <v>10.199999999999999</v>
      </c>
      <c r="FP40" s="17">
        <v>27.057289999999998</v>
      </c>
      <c r="FQ40" s="17">
        <v>18.910520000000002</v>
      </c>
      <c r="FR40" s="17">
        <v>11.6</v>
      </c>
      <c r="FS40" s="17">
        <v>16</v>
      </c>
      <c r="FT40" s="17">
        <v>113.81941</v>
      </c>
    </row>
    <row r="41" spans="1:176" ht="24" customHeight="1" x14ac:dyDescent="0.3">
      <c r="A41" s="16" t="s">
        <v>42</v>
      </c>
      <c r="B41" s="16" t="s">
        <v>782</v>
      </c>
      <c r="C41" s="17">
        <v>96</v>
      </c>
      <c r="D41" s="17">
        <v>647.6</v>
      </c>
      <c r="E41" s="17">
        <v>215.1</v>
      </c>
      <c r="F41" s="17"/>
      <c r="G41" s="17"/>
      <c r="H41" s="17">
        <v>59.4</v>
      </c>
      <c r="I41" s="17">
        <v>91.7</v>
      </c>
      <c r="J41" s="17"/>
      <c r="K41" s="17"/>
      <c r="L41" s="17">
        <v>187</v>
      </c>
      <c r="M41" s="17">
        <v>202.5</v>
      </c>
      <c r="N41" s="17">
        <v>201.4</v>
      </c>
      <c r="O41" s="17">
        <v>275</v>
      </c>
      <c r="P41" s="17">
        <v>213.8</v>
      </c>
      <c r="Q41" s="17">
        <v>110.9</v>
      </c>
      <c r="R41" s="17">
        <v>259.39999999999998</v>
      </c>
      <c r="S41" s="17">
        <v>4</v>
      </c>
      <c r="T41" s="17"/>
      <c r="U41" s="17"/>
      <c r="V41" s="17"/>
      <c r="W41" s="17"/>
      <c r="X41" s="17">
        <v>134.4</v>
      </c>
      <c r="Y41" s="17">
        <v>7.5</v>
      </c>
      <c r="Z41" s="17">
        <v>5.2</v>
      </c>
      <c r="AA41" s="17"/>
      <c r="AB41" s="17">
        <v>6.9</v>
      </c>
      <c r="AC41" s="17">
        <v>11.8</v>
      </c>
      <c r="AD41" s="17">
        <v>85.6</v>
      </c>
      <c r="AE41" s="17"/>
      <c r="AF41" s="17"/>
      <c r="AG41" s="17"/>
      <c r="AH41" s="17"/>
      <c r="AI41" s="17">
        <v>68.099999999999994</v>
      </c>
      <c r="AJ41" s="17">
        <v>107.5</v>
      </c>
      <c r="AK41" s="17"/>
      <c r="AL41" s="17"/>
      <c r="AM41" s="17"/>
      <c r="AN41" s="17">
        <v>0</v>
      </c>
      <c r="AO41" s="17">
        <v>145.1</v>
      </c>
      <c r="AP41" s="17">
        <v>41.1</v>
      </c>
      <c r="AQ41" s="17">
        <v>57.2</v>
      </c>
      <c r="AR41" s="17">
        <v>24.9</v>
      </c>
      <c r="AS41" s="17">
        <v>18.2</v>
      </c>
      <c r="AT41" s="17">
        <v>19.8</v>
      </c>
      <c r="AU41" s="17">
        <v>72.900000000000006</v>
      </c>
      <c r="AV41" s="17">
        <v>182.40647000000001</v>
      </c>
      <c r="AW41" s="17">
        <v>178.59844000000001</v>
      </c>
      <c r="AX41" s="17">
        <v>184.64678000000001</v>
      </c>
      <c r="AY41" s="17">
        <v>85</v>
      </c>
      <c r="AZ41" s="17">
        <v>5.8</v>
      </c>
      <c r="BA41" s="17">
        <v>1.6</v>
      </c>
      <c r="BB41" s="17">
        <v>32.700000000000003</v>
      </c>
      <c r="BC41" s="17">
        <v>25.2</v>
      </c>
      <c r="BD41" s="17">
        <v>3.8</v>
      </c>
      <c r="BE41" s="17">
        <v>12.4</v>
      </c>
      <c r="BF41" s="17">
        <v>110.5</v>
      </c>
      <c r="BG41" s="17"/>
      <c r="BH41" s="17"/>
      <c r="BI41" s="17">
        <v>85</v>
      </c>
      <c r="BJ41" s="17"/>
      <c r="BK41" s="17"/>
      <c r="BL41" s="17">
        <v>46.7</v>
      </c>
      <c r="BM41" s="17"/>
      <c r="BN41" s="17"/>
      <c r="BO41" s="17"/>
      <c r="BP41" s="17">
        <v>64.099999999999994</v>
      </c>
      <c r="BQ41" s="17">
        <v>175.5</v>
      </c>
      <c r="BR41" s="17">
        <v>173.6</v>
      </c>
      <c r="BS41" s="17">
        <v>200</v>
      </c>
      <c r="BT41" s="17">
        <v>271.8</v>
      </c>
      <c r="BU41" s="17"/>
      <c r="BV41" s="17"/>
      <c r="BW41" s="17"/>
      <c r="BX41" s="17"/>
      <c r="BY41" s="17"/>
      <c r="BZ41" s="17"/>
      <c r="CA41" s="17"/>
      <c r="CB41" s="17"/>
      <c r="CC41" s="17">
        <v>1.3</v>
      </c>
      <c r="CD41" s="17">
        <v>124</v>
      </c>
      <c r="CE41" s="17">
        <v>65.099999999999994</v>
      </c>
      <c r="CF41" s="17">
        <v>61.4</v>
      </c>
      <c r="CG41" s="17">
        <v>71.599999999999994</v>
      </c>
      <c r="CH41" s="17">
        <v>27.7</v>
      </c>
      <c r="CI41" s="17"/>
      <c r="CJ41" s="17"/>
      <c r="CK41" s="17"/>
      <c r="CL41" s="17">
        <v>144.19999999999999</v>
      </c>
      <c r="CM41" s="17">
        <v>146.19999999999999</v>
      </c>
      <c r="CN41" s="17">
        <v>148.9</v>
      </c>
      <c r="CO41" s="17"/>
      <c r="CP41" s="17"/>
      <c r="CQ41" s="17"/>
      <c r="CR41" s="17"/>
      <c r="CS41" s="17"/>
      <c r="CT41" s="17">
        <v>137.1</v>
      </c>
      <c r="CU41" s="17">
        <v>78.400000000000006</v>
      </c>
      <c r="CV41" s="17">
        <v>0.7</v>
      </c>
      <c r="CW41" s="17">
        <v>0.5</v>
      </c>
      <c r="CX41" s="17">
        <v>59.8</v>
      </c>
      <c r="CY41" s="17">
        <v>18.2</v>
      </c>
      <c r="CZ41" s="17">
        <v>0.3</v>
      </c>
      <c r="DA41" s="17">
        <v>11.6</v>
      </c>
      <c r="DB41" s="17">
        <v>10.1</v>
      </c>
      <c r="DC41" s="17">
        <v>4.9000000000000004</v>
      </c>
      <c r="DD41" s="17">
        <v>0.4</v>
      </c>
      <c r="DE41" s="17">
        <v>1.5</v>
      </c>
      <c r="DF41" s="17">
        <v>2.6</v>
      </c>
      <c r="DG41" s="17">
        <v>13.5</v>
      </c>
      <c r="DH41" s="17">
        <v>13.8</v>
      </c>
      <c r="DI41" s="17">
        <v>9.5</v>
      </c>
      <c r="DJ41" s="17">
        <v>3.3</v>
      </c>
      <c r="DK41" s="17">
        <v>18.5</v>
      </c>
      <c r="DL41" s="17">
        <v>11.8</v>
      </c>
      <c r="DM41" s="17">
        <v>14.3</v>
      </c>
      <c r="DN41" s="17">
        <v>0</v>
      </c>
      <c r="DO41" s="17">
        <v>0</v>
      </c>
      <c r="DP41" s="17">
        <v>4.5</v>
      </c>
      <c r="DQ41" s="17">
        <v>2.2000000000000002</v>
      </c>
      <c r="DR41" s="17">
        <v>1.1000000000000001</v>
      </c>
      <c r="DS41" s="17">
        <v>2.4</v>
      </c>
      <c r="DT41" s="17">
        <v>14.2</v>
      </c>
      <c r="DU41" s="17">
        <v>2.1</v>
      </c>
      <c r="DV41" s="17">
        <v>20.2</v>
      </c>
      <c r="DW41" s="17">
        <v>1.2</v>
      </c>
      <c r="DX41" s="17"/>
      <c r="DY41" s="17">
        <v>8.6</v>
      </c>
      <c r="DZ41" s="17">
        <v>3.6</v>
      </c>
      <c r="EA41" s="17">
        <v>5.4</v>
      </c>
      <c r="EB41" s="17">
        <v>7.6</v>
      </c>
      <c r="EC41" s="17">
        <v>13.7</v>
      </c>
      <c r="ED41" s="17">
        <v>2.6</v>
      </c>
      <c r="EE41" s="17">
        <v>13.1</v>
      </c>
      <c r="EF41" s="17">
        <v>26.6</v>
      </c>
      <c r="EG41" s="17">
        <v>0</v>
      </c>
      <c r="EH41" s="17">
        <v>0.7</v>
      </c>
      <c r="EI41" s="17">
        <v>0</v>
      </c>
      <c r="EJ41" s="17">
        <v>0</v>
      </c>
      <c r="EK41" s="17">
        <v>10.5</v>
      </c>
      <c r="EL41" s="17">
        <v>4.3</v>
      </c>
      <c r="EM41" s="17">
        <v>7.8</v>
      </c>
      <c r="EN41" s="17">
        <v>5.4</v>
      </c>
      <c r="EO41" s="17">
        <v>5.8</v>
      </c>
      <c r="EP41" s="17">
        <v>5.9</v>
      </c>
      <c r="EQ41" s="17">
        <v>17.899999999999999</v>
      </c>
      <c r="ER41" s="17">
        <v>201.3</v>
      </c>
      <c r="ES41" s="17">
        <v>9.1</v>
      </c>
      <c r="ET41" s="17">
        <v>114.3</v>
      </c>
      <c r="EU41" s="17">
        <v>0.6</v>
      </c>
      <c r="EV41" s="17">
        <v>50.6</v>
      </c>
      <c r="EW41" s="17">
        <v>65.599999999999994</v>
      </c>
      <c r="EX41" s="17">
        <v>82.3</v>
      </c>
      <c r="EY41" s="17">
        <v>9.1</v>
      </c>
      <c r="EZ41" s="17">
        <v>9.9</v>
      </c>
      <c r="FA41" s="17">
        <v>18.2</v>
      </c>
      <c r="FB41" s="17">
        <v>9.6</v>
      </c>
      <c r="FC41" s="17">
        <v>42.2</v>
      </c>
      <c r="FD41" s="17">
        <v>34.9</v>
      </c>
      <c r="FE41" s="17">
        <v>0</v>
      </c>
      <c r="FF41" s="17"/>
      <c r="FG41" s="17">
        <v>8.4</v>
      </c>
      <c r="FH41" s="17"/>
      <c r="FI41" s="17"/>
      <c r="FJ41" s="17">
        <v>7254.0516900000002</v>
      </c>
      <c r="FK41" s="15"/>
      <c r="FL41" s="17">
        <v>21.9148</v>
      </c>
      <c r="FM41" s="17">
        <v>7.8920000000000003</v>
      </c>
      <c r="FN41" s="17"/>
      <c r="FO41" s="17">
        <v>10</v>
      </c>
      <c r="FP41" s="17">
        <v>27.010590000000001</v>
      </c>
      <c r="FQ41" s="17">
        <v>18.912790000000001</v>
      </c>
      <c r="FR41" s="17">
        <v>11.6</v>
      </c>
      <c r="FS41" s="17">
        <v>16</v>
      </c>
      <c r="FT41" s="17">
        <v>113.33018</v>
      </c>
    </row>
    <row r="42" spans="1:176" ht="24" customHeight="1" x14ac:dyDescent="0.3">
      <c r="A42" s="18" t="s">
        <v>42</v>
      </c>
      <c r="B42" s="18" t="s">
        <v>783</v>
      </c>
      <c r="C42" s="19">
        <v>105.9</v>
      </c>
      <c r="D42" s="19">
        <v>651.70000000000005</v>
      </c>
      <c r="E42" s="19">
        <v>215.7</v>
      </c>
      <c r="F42" s="19"/>
      <c r="G42" s="19"/>
      <c r="H42" s="19">
        <v>60.3</v>
      </c>
      <c r="I42" s="19">
        <v>89.2</v>
      </c>
      <c r="J42" s="19"/>
      <c r="K42" s="19"/>
      <c r="L42" s="19">
        <v>186.5</v>
      </c>
      <c r="M42" s="19">
        <v>203.1</v>
      </c>
      <c r="N42" s="19">
        <v>205.1</v>
      </c>
      <c r="O42" s="19">
        <v>286.3</v>
      </c>
      <c r="P42" s="19">
        <v>214.5</v>
      </c>
      <c r="Q42" s="19">
        <v>110.6</v>
      </c>
      <c r="R42" s="19">
        <v>256</v>
      </c>
      <c r="S42" s="19">
        <v>4.3</v>
      </c>
      <c r="T42" s="19"/>
      <c r="U42" s="19"/>
      <c r="V42" s="19"/>
      <c r="W42" s="19"/>
      <c r="X42" s="19">
        <v>137.5</v>
      </c>
      <c r="Y42" s="19">
        <v>7.7</v>
      </c>
      <c r="Z42" s="19">
        <v>5.3</v>
      </c>
      <c r="AA42" s="19"/>
      <c r="AB42" s="19">
        <v>6.8</v>
      </c>
      <c r="AC42" s="19">
        <v>14</v>
      </c>
      <c r="AD42" s="19">
        <v>86.2</v>
      </c>
      <c r="AE42" s="19"/>
      <c r="AF42" s="19"/>
      <c r="AG42" s="19"/>
      <c r="AH42" s="19"/>
      <c r="AI42" s="19">
        <v>69</v>
      </c>
      <c r="AJ42" s="19">
        <v>107</v>
      </c>
      <c r="AK42" s="19"/>
      <c r="AL42" s="19"/>
      <c r="AM42" s="19"/>
      <c r="AN42" s="19">
        <v>0</v>
      </c>
      <c r="AO42" s="19">
        <v>151.4</v>
      </c>
      <c r="AP42" s="19">
        <v>41</v>
      </c>
      <c r="AQ42" s="19">
        <v>65.5</v>
      </c>
      <c r="AR42" s="19">
        <v>27.1</v>
      </c>
      <c r="AS42" s="19">
        <v>18</v>
      </c>
      <c r="AT42" s="19">
        <v>19.8</v>
      </c>
      <c r="AU42" s="19">
        <v>74.8</v>
      </c>
      <c r="AV42" s="19">
        <v>184.38459</v>
      </c>
      <c r="AW42" s="19">
        <v>184.62992</v>
      </c>
      <c r="AX42" s="19">
        <v>185.04366999999999</v>
      </c>
      <c r="AY42" s="19">
        <v>88.2</v>
      </c>
      <c r="AZ42" s="19">
        <v>5.9</v>
      </c>
      <c r="BA42" s="19">
        <v>1.5</v>
      </c>
      <c r="BB42" s="19">
        <v>33.5</v>
      </c>
      <c r="BC42" s="19">
        <v>25.7</v>
      </c>
      <c r="BD42" s="19">
        <v>3.8</v>
      </c>
      <c r="BE42" s="19">
        <v>13.2</v>
      </c>
      <c r="BF42" s="19">
        <v>125.9</v>
      </c>
      <c r="BG42" s="19"/>
      <c r="BH42" s="19"/>
      <c r="BI42" s="19">
        <v>86.5</v>
      </c>
      <c r="BJ42" s="19"/>
      <c r="BK42" s="19"/>
      <c r="BL42" s="19">
        <v>47.3</v>
      </c>
      <c r="BM42" s="19"/>
      <c r="BN42" s="19"/>
      <c r="BO42" s="19"/>
      <c r="BP42" s="19">
        <v>65.900000000000006</v>
      </c>
      <c r="BQ42" s="19">
        <v>176.7</v>
      </c>
      <c r="BR42" s="19">
        <v>174.5</v>
      </c>
      <c r="BS42" s="19">
        <v>200</v>
      </c>
      <c r="BT42" s="19">
        <v>273.7</v>
      </c>
      <c r="BU42" s="19"/>
      <c r="BV42" s="19"/>
      <c r="BW42" s="19"/>
      <c r="BX42" s="19"/>
      <c r="BY42" s="19"/>
      <c r="BZ42" s="19"/>
      <c r="CA42" s="19"/>
      <c r="CB42" s="19"/>
      <c r="CC42" s="19">
        <v>1.3</v>
      </c>
      <c r="CD42" s="19">
        <v>139</v>
      </c>
      <c r="CE42" s="19">
        <v>66.599999999999994</v>
      </c>
      <c r="CF42" s="19">
        <v>62.7</v>
      </c>
      <c r="CG42" s="19">
        <v>71.900000000000006</v>
      </c>
      <c r="CH42" s="19">
        <v>28.4</v>
      </c>
      <c r="CI42" s="19"/>
      <c r="CJ42" s="19"/>
      <c r="CK42" s="19"/>
      <c r="CL42" s="19">
        <v>145</v>
      </c>
      <c r="CM42" s="19">
        <v>147.19999999999999</v>
      </c>
      <c r="CN42" s="19">
        <v>150.1</v>
      </c>
      <c r="CO42" s="19"/>
      <c r="CP42" s="19"/>
      <c r="CQ42" s="19"/>
      <c r="CR42" s="19"/>
      <c r="CS42" s="19"/>
      <c r="CT42" s="19">
        <v>137.19999999999999</v>
      </c>
      <c r="CU42" s="19">
        <v>78.400000000000006</v>
      </c>
      <c r="CV42" s="19">
        <v>0.6</v>
      </c>
      <c r="CW42" s="19">
        <v>0.8</v>
      </c>
      <c r="CX42" s="19">
        <v>44.9</v>
      </c>
      <c r="CY42" s="19">
        <v>18.100000000000001</v>
      </c>
      <c r="CZ42" s="19">
        <v>0.2</v>
      </c>
      <c r="DA42" s="19">
        <v>11.6</v>
      </c>
      <c r="DB42" s="19">
        <v>10</v>
      </c>
      <c r="DC42" s="19">
        <v>4.9000000000000004</v>
      </c>
      <c r="DD42" s="19">
        <v>0.4</v>
      </c>
      <c r="DE42" s="19">
        <v>1.8</v>
      </c>
      <c r="DF42" s="19">
        <v>2.6</v>
      </c>
      <c r="DG42" s="19">
        <v>13.9</v>
      </c>
      <c r="DH42" s="19">
        <v>13.8</v>
      </c>
      <c r="DI42" s="19">
        <v>9.5</v>
      </c>
      <c r="DJ42" s="19">
        <v>3.2</v>
      </c>
      <c r="DK42" s="19">
        <v>18.5</v>
      </c>
      <c r="DL42" s="19">
        <v>9.8000000000000007</v>
      </c>
      <c r="DM42" s="19">
        <v>11.8</v>
      </c>
      <c r="DN42" s="19">
        <v>0</v>
      </c>
      <c r="DO42" s="19">
        <v>0</v>
      </c>
      <c r="DP42" s="19">
        <v>4.5</v>
      </c>
      <c r="DQ42" s="19">
        <v>2.2000000000000002</v>
      </c>
      <c r="DR42" s="19">
        <v>1.1000000000000001</v>
      </c>
      <c r="DS42" s="19">
        <v>2.7</v>
      </c>
      <c r="DT42" s="19">
        <v>10.8</v>
      </c>
      <c r="DU42" s="19">
        <v>2.4</v>
      </c>
      <c r="DV42" s="19">
        <v>20.2</v>
      </c>
      <c r="DW42" s="19">
        <v>1.3</v>
      </c>
      <c r="DX42" s="19"/>
      <c r="DY42" s="19">
        <v>9</v>
      </c>
      <c r="DZ42" s="19">
        <v>3.6</v>
      </c>
      <c r="EA42" s="19">
        <v>5.2</v>
      </c>
      <c r="EB42" s="19">
        <v>7.7</v>
      </c>
      <c r="EC42" s="19">
        <v>13.5</v>
      </c>
      <c r="ED42" s="19">
        <v>2.5</v>
      </c>
      <c r="EE42" s="19">
        <v>11.2</v>
      </c>
      <c r="EF42" s="19">
        <v>20</v>
      </c>
      <c r="EG42" s="19">
        <v>0.3</v>
      </c>
      <c r="EH42" s="19">
        <v>0.2</v>
      </c>
      <c r="EI42" s="19">
        <v>0</v>
      </c>
      <c r="EJ42" s="19">
        <v>0</v>
      </c>
      <c r="EK42" s="19">
        <v>10.5</v>
      </c>
      <c r="EL42" s="19">
        <v>4.3</v>
      </c>
      <c r="EM42" s="19">
        <v>7.8</v>
      </c>
      <c r="EN42" s="19">
        <v>5.4</v>
      </c>
      <c r="EO42" s="19">
        <v>5.8</v>
      </c>
      <c r="EP42" s="19">
        <v>5.9</v>
      </c>
      <c r="EQ42" s="19">
        <v>17.899999999999999</v>
      </c>
      <c r="ER42" s="19">
        <v>177.4</v>
      </c>
      <c r="ES42" s="19">
        <v>6.8</v>
      </c>
      <c r="ET42" s="19">
        <v>82.7</v>
      </c>
      <c r="EU42" s="19">
        <v>0.6</v>
      </c>
      <c r="EV42" s="19">
        <v>89.1</v>
      </c>
      <c r="EW42" s="19">
        <v>88.4</v>
      </c>
      <c r="EX42" s="19">
        <v>71.099999999999994</v>
      </c>
      <c r="EY42" s="19">
        <v>6.9</v>
      </c>
      <c r="EZ42" s="19">
        <v>10</v>
      </c>
      <c r="FA42" s="19">
        <v>18</v>
      </c>
      <c r="FB42" s="19">
        <v>9.6999999999999993</v>
      </c>
      <c r="FC42" s="19">
        <v>42.2</v>
      </c>
      <c r="FD42" s="19">
        <v>35</v>
      </c>
      <c r="FE42" s="19">
        <v>0</v>
      </c>
      <c r="FF42" s="19"/>
      <c r="FG42" s="19">
        <v>8</v>
      </c>
      <c r="FH42" s="19"/>
      <c r="FI42" s="19"/>
      <c r="FJ42" s="19">
        <v>7322.7581799999998</v>
      </c>
      <c r="FK42" s="15"/>
      <c r="FL42" s="19">
        <v>21.888950000000001</v>
      </c>
      <c r="FM42" s="19">
        <v>7.8979999999999997</v>
      </c>
      <c r="FN42" s="19"/>
      <c r="FO42" s="19">
        <v>10</v>
      </c>
      <c r="FP42" s="19">
        <v>26.917439999999999</v>
      </c>
      <c r="FQ42" s="19">
        <v>18.915199999999999</v>
      </c>
      <c r="FR42" s="19">
        <v>11.6</v>
      </c>
      <c r="FS42" s="19">
        <v>16</v>
      </c>
      <c r="FT42" s="19">
        <v>113.21959</v>
      </c>
    </row>
    <row r="43" spans="1:176" ht="24" customHeight="1" x14ac:dyDescent="0.3">
      <c r="A43" s="13" t="s">
        <v>42</v>
      </c>
      <c r="B43" s="13" t="s">
        <v>784</v>
      </c>
      <c r="C43" s="14">
        <v>102.5</v>
      </c>
      <c r="D43" s="14">
        <v>653.1</v>
      </c>
      <c r="E43" s="14">
        <v>215.9</v>
      </c>
      <c r="F43" s="14"/>
      <c r="G43" s="14"/>
      <c r="H43" s="14">
        <v>60.4</v>
      </c>
      <c r="I43" s="14">
        <v>88.5</v>
      </c>
      <c r="J43" s="14"/>
      <c r="K43" s="14"/>
      <c r="L43" s="14">
        <v>187.1</v>
      </c>
      <c r="M43" s="14">
        <v>198.9</v>
      </c>
      <c r="N43" s="14">
        <v>199.3</v>
      </c>
      <c r="O43" s="14">
        <v>287.8</v>
      </c>
      <c r="P43" s="14">
        <v>215.1</v>
      </c>
      <c r="Q43" s="14">
        <v>111</v>
      </c>
      <c r="R43" s="14">
        <v>396.8</v>
      </c>
      <c r="S43" s="14">
        <v>4.3</v>
      </c>
      <c r="T43" s="14"/>
      <c r="U43" s="14"/>
      <c r="V43" s="14"/>
      <c r="W43" s="14"/>
      <c r="X43" s="14">
        <v>137.1</v>
      </c>
      <c r="Y43" s="14">
        <v>7.8</v>
      </c>
      <c r="Z43" s="14">
        <v>5.0999999999999996</v>
      </c>
      <c r="AA43" s="14"/>
      <c r="AB43" s="14">
        <v>6.9</v>
      </c>
      <c r="AC43" s="14">
        <v>13.9</v>
      </c>
      <c r="AD43" s="14">
        <v>85.7</v>
      </c>
      <c r="AE43" s="14"/>
      <c r="AF43" s="14"/>
      <c r="AG43" s="14"/>
      <c r="AH43" s="14"/>
      <c r="AI43" s="14">
        <v>69</v>
      </c>
      <c r="AJ43" s="14">
        <v>107.1</v>
      </c>
      <c r="AK43" s="14"/>
      <c r="AL43" s="14"/>
      <c r="AM43" s="14"/>
      <c r="AN43" s="14">
        <v>0</v>
      </c>
      <c r="AO43" s="14">
        <v>149.4</v>
      </c>
      <c r="AP43" s="14">
        <v>41</v>
      </c>
      <c r="AQ43" s="14">
        <v>57.3</v>
      </c>
      <c r="AR43" s="14">
        <v>29</v>
      </c>
      <c r="AS43" s="14">
        <v>18</v>
      </c>
      <c r="AT43" s="14">
        <v>19.8</v>
      </c>
      <c r="AU43" s="14">
        <v>72.7</v>
      </c>
      <c r="AV43" s="14">
        <v>184.84969000000001</v>
      </c>
      <c r="AW43" s="14">
        <v>185.06486000000001</v>
      </c>
      <c r="AX43" s="14">
        <v>183.64886000000001</v>
      </c>
      <c r="AY43" s="14">
        <v>84.7</v>
      </c>
      <c r="AZ43" s="14">
        <v>5.9</v>
      </c>
      <c r="BA43" s="14">
        <v>1.6</v>
      </c>
      <c r="BB43" s="14">
        <v>33.5</v>
      </c>
      <c r="BC43" s="14">
        <v>33.5</v>
      </c>
      <c r="BD43" s="14">
        <v>3.8</v>
      </c>
      <c r="BE43" s="14">
        <v>13.3</v>
      </c>
      <c r="BF43" s="14">
        <v>88.2</v>
      </c>
      <c r="BG43" s="14"/>
      <c r="BH43" s="14"/>
      <c r="BI43" s="14">
        <v>86.1</v>
      </c>
      <c r="BJ43" s="14"/>
      <c r="BK43" s="14"/>
      <c r="BL43" s="14">
        <v>47.3</v>
      </c>
      <c r="BM43" s="14"/>
      <c r="BN43" s="14"/>
      <c r="BO43" s="14"/>
      <c r="BP43" s="14">
        <v>66.099999999999994</v>
      </c>
      <c r="BQ43" s="14">
        <v>177.2</v>
      </c>
      <c r="BR43" s="14">
        <v>175.4</v>
      </c>
      <c r="BS43" s="14">
        <v>200</v>
      </c>
      <c r="BT43" s="14">
        <v>273</v>
      </c>
      <c r="BU43" s="14"/>
      <c r="BV43" s="14"/>
      <c r="BW43" s="14"/>
      <c r="BX43" s="14"/>
      <c r="BY43" s="14"/>
      <c r="BZ43" s="14"/>
      <c r="CA43" s="14"/>
      <c r="CB43" s="14"/>
      <c r="CC43" s="14">
        <v>1.3</v>
      </c>
      <c r="CD43" s="14">
        <v>187.9</v>
      </c>
      <c r="CE43" s="14">
        <v>66.5</v>
      </c>
      <c r="CF43" s="14">
        <v>62.6</v>
      </c>
      <c r="CG43" s="14">
        <v>71.900000000000006</v>
      </c>
      <c r="CH43" s="14">
        <v>28.2</v>
      </c>
      <c r="CI43" s="14"/>
      <c r="CJ43" s="14"/>
      <c r="CK43" s="14"/>
      <c r="CL43" s="14">
        <v>144.6</v>
      </c>
      <c r="CM43" s="14">
        <v>147.9</v>
      </c>
      <c r="CN43" s="14">
        <v>150.4</v>
      </c>
      <c r="CO43" s="14"/>
      <c r="CP43" s="14"/>
      <c r="CQ43" s="14"/>
      <c r="CR43" s="14"/>
      <c r="CS43" s="14"/>
      <c r="CT43" s="14">
        <v>139.9</v>
      </c>
      <c r="CU43" s="14">
        <v>78.599999999999994</v>
      </c>
      <c r="CV43" s="14">
        <v>0.3</v>
      </c>
      <c r="CW43" s="14">
        <v>0.5</v>
      </c>
      <c r="CX43" s="14">
        <v>22.5</v>
      </c>
      <c r="CY43" s="14">
        <v>17.2</v>
      </c>
      <c r="CZ43" s="14">
        <v>0.2</v>
      </c>
      <c r="DA43" s="14">
        <v>11.8</v>
      </c>
      <c r="DB43" s="14">
        <v>9.9</v>
      </c>
      <c r="DC43" s="14">
        <v>4.9000000000000004</v>
      </c>
      <c r="DD43" s="14">
        <v>0.4</v>
      </c>
      <c r="DE43" s="14">
        <v>1.8</v>
      </c>
      <c r="DF43" s="14">
        <v>2.6</v>
      </c>
      <c r="DG43" s="14">
        <v>13.9</v>
      </c>
      <c r="DH43" s="14">
        <v>13.8</v>
      </c>
      <c r="DI43" s="14">
        <v>9.5</v>
      </c>
      <c r="DJ43" s="14">
        <v>3.3</v>
      </c>
      <c r="DK43" s="14">
        <v>18.5</v>
      </c>
      <c r="DL43" s="14">
        <v>4.3</v>
      </c>
      <c r="DM43" s="14">
        <v>4.9000000000000004</v>
      </c>
      <c r="DN43" s="14">
        <v>0</v>
      </c>
      <c r="DO43" s="14">
        <v>0</v>
      </c>
      <c r="DP43" s="14">
        <v>4.5</v>
      </c>
      <c r="DQ43" s="14">
        <v>2.2000000000000002</v>
      </c>
      <c r="DR43" s="14">
        <v>1.1000000000000001</v>
      </c>
      <c r="DS43" s="14">
        <v>2.7</v>
      </c>
      <c r="DT43" s="14">
        <v>3.2</v>
      </c>
      <c r="DU43" s="14">
        <v>1.9</v>
      </c>
      <c r="DV43" s="14">
        <v>20.100000000000001</v>
      </c>
      <c r="DW43" s="14">
        <v>1.3</v>
      </c>
      <c r="DX43" s="14"/>
      <c r="DY43" s="14">
        <v>9</v>
      </c>
      <c r="DZ43" s="14">
        <v>3.6</v>
      </c>
      <c r="EA43" s="14">
        <v>5.3</v>
      </c>
      <c r="EB43" s="14">
        <v>7.4</v>
      </c>
      <c r="EC43" s="14">
        <v>13.4</v>
      </c>
      <c r="ED43" s="14">
        <v>0.9</v>
      </c>
      <c r="EE43" s="14">
        <v>10.1</v>
      </c>
      <c r="EF43" s="14">
        <v>10.3</v>
      </c>
      <c r="EG43" s="14">
        <v>0.9</v>
      </c>
      <c r="EH43" s="14">
        <v>0.2</v>
      </c>
      <c r="EI43" s="14">
        <v>0.2</v>
      </c>
      <c r="EJ43" s="14">
        <v>0</v>
      </c>
      <c r="EK43" s="14">
        <v>10.5</v>
      </c>
      <c r="EL43" s="14">
        <v>4.4000000000000004</v>
      </c>
      <c r="EM43" s="14">
        <v>7.8</v>
      </c>
      <c r="EN43" s="14">
        <v>5.4</v>
      </c>
      <c r="EO43" s="14">
        <v>5.8</v>
      </c>
      <c r="EP43" s="14">
        <v>5.9</v>
      </c>
      <c r="EQ43" s="14">
        <v>17.7</v>
      </c>
      <c r="ER43" s="14">
        <v>100.3</v>
      </c>
      <c r="ES43" s="14">
        <v>4.3</v>
      </c>
      <c r="ET43" s="14">
        <v>42.5</v>
      </c>
      <c r="EU43" s="14">
        <v>0.6</v>
      </c>
      <c r="EV43" s="14">
        <v>90.8</v>
      </c>
      <c r="EW43" s="14">
        <v>87.7</v>
      </c>
      <c r="EX43" s="14">
        <v>40.1</v>
      </c>
      <c r="EY43" s="14">
        <v>4.5</v>
      </c>
      <c r="EZ43" s="14">
        <v>10</v>
      </c>
      <c r="FA43" s="14">
        <v>18</v>
      </c>
      <c r="FB43" s="14">
        <v>9.5</v>
      </c>
      <c r="FC43" s="14">
        <v>42.3</v>
      </c>
      <c r="FD43" s="14">
        <v>34.799999999999997</v>
      </c>
      <c r="FE43" s="14">
        <v>0</v>
      </c>
      <c r="FF43" s="14"/>
      <c r="FG43" s="14">
        <v>8.1</v>
      </c>
      <c r="FH43" s="14"/>
      <c r="FI43" s="14"/>
      <c r="FJ43" s="14">
        <v>7253.0634099999997</v>
      </c>
      <c r="FK43" s="15"/>
      <c r="FL43" s="14">
        <v>21.923069999999999</v>
      </c>
      <c r="FM43" s="14">
        <v>7.9009999999999998</v>
      </c>
      <c r="FN43" s="14"/>
      <c r="FO43" s="14">
        <v>10</v>
      </c>
      <c r="FP43" s="14">
        <v>27.002960000000002</v>
      </c>
      <c r="FQ43" s="14">
        <v>18.91686</v>
      </c>
      <c r="FR43" s="14">
        <v>11.7</v>
      </c>
      <c r="FS43" s="14">
        <v>16.100000000000001</v>
      </c>
      <c r="FT43" s="14">
        <v>113.54389</v>
      </c>
    </row>
    <row r="44" spans="1:176" ht="24" customHeight="1" x14ac:dyDescent="0.3">
      <c r="A44" s="16" t="s">
        <v>42</v>
      </c>
      <c r="B44" s="16" t="s">
        <v>785</v>
      </c>
      <c r="C44" s="17">
        <v>97.8</v>
      </c>
      <c r="D44" s="17">
        <v>647.70000000000005</v>
      </c>
      <c r="E44" s="17">
        <v>215.2</v>
      </c>
      <c r="F44" s="17"/>
      <c r="G44" s="17"/>
      <c r="H44" s="17">
        <v>60</v>
      </c>
      <c r="I44" s="17">
        <v>87.9</v>
      </c>
      <c r="J44" s="17"/>
      <c r="K44" s="17"/>
      <c r="L44" s="17">
        <v>186.6</v>
      </c>
      <c r="M44" s="17">
        <v>204.8</v>
      </c>
      <c r="N44" s="17">
        <v>207.3</v>
      </c>
      <c r="O44" s="17">
        <v>282.7</v>
      </c>
      <c r="P44" s="17">
        <v>213.8</v>
      </c>
      <c r="Q44" s="17">
        <v>110.9</v>
      </c>
      <c r="R44" s="17">
        <v>400.9</v>
      </c>
      <c r="S44" s="17">
        <v>4.3</v>
      </c>
      <c r="T44" s="17"/>
      <c r="U44" s="17"/>
      <c r="V44" s="17"/>
      <c r="W44" s="17"/>
      <c r="X44" s="17">
        <v>133.6</v>
      </c>
      <c r="Y44" s="17">
        <v>7.2</v>
      </c>
      <c r="Z44" s="17">
        <v>5.0999999999999996</v>
      </c>
      <c r="AA44" s="17"/>
      <c r="AB44" s="17">
        <v>6.9</v>
      </c>
      <c r="AC44" s="17">
        <v>13.9</v>
      </c>
      <c r="AD44" s="17">
        <v>85.9</v>
      </c>
      <c r="AE44" s="17"/>
      <c r="AF44" s="17"/>
      <c r="AG44" s="17"/>
      <c r="AH44" s="17"/>
      <c r="AI44" s="17">
        <v>67.900000000000006</v>
      </c>
      <c r="AJ44" s="17">
        <v>106.9</v>
      </c>
      <c r="AK44" s="17"/>
      <c r="AL44" s="17"/>
      <c r="AM44" s="17"/>
      <c r="AN44" s="17">
        <v>0</v>
      </c>
      <c r="AO44" s="17">
        <v>169.1</v>
      </c>
      <c r="AP44" s="17">
        <v>38.9</v>
      </c>
      <c r="AQ44" s="17">
        <v>52.9</v>
      </c>
      <c r="AR44" s="17">
        <v>26.3</v>
      </c>
      <c r="AS44" s="17">
        <v>18</v>
      </c>
      <c r="AT44" s="17">
        <v>19.8</v>
      </c>
      <c r="AU44" s="17">
        <v>73.900000000000006</v>
      </c>
      <c r="AV44" s="17">
        <v>181.57363000000001</v>
      </c>
      <c r="AW44" s="17">
        <v>182.32306</v>
      </c>
      <c r="AX44" s="17">
        <v>184.80046999999999</v>
      </c>
      <c r="AY44" s="17">
        <v>86.2</v>
      </c>
      <c r="AZ44" s="17">
        <v>5.9</v>
      </c>
      <c r="BA44" s="17">
        <v>1.5</v>
      </c>
      <c r="BB44" s="17">
        <v>33.200000000000003</v>
      </c>
      <c r="BC44" s="17">
        <v>32.1</v>
      </c>
      <c r="BD44" s="17">
        <v>3.8</v>
      </c>
      <c r="BE44" s="17">
        <v>12.7</v>
      </c>
      <c r="BF44" s="17">
        <v>100.9</v>
      </c>
      <c r="BG44" s="17"/>
      <c r="BH44" s="17"/>
      <c r="BI44" s="17">
        <v>85.3</v>
      </c>
      <c r="BJ44" s="17"/>
      <c r="BK44" s="17"/>
      <c r="BL44" s="17">
        <v>47</v>
      </c>
      <c r="BM44" s="17"/>
      <c r="BN44" s="17"/>
      <c r="BO44" s="17"/>
      <c r="BP44" s="17">
        <v>65.7</v>
      </c>
      <c r="BQ44" s="17">
        <v>177</v>
      </c>
      <c r="BR44" s="17">
        <v>175.1</v>
      </c>
      <c r="BS44" s="17">
        <v>200</v>
      </c>
      <c r="BT44" s="17">
        <v>274.2</v>
      </c>
      <c r="BU44" s="17"/>
      <c r="BV44" s="17"/>
      <c r="BW44" s="17"/>
      <c r="BX44" s="17"/>
      <c r="BY44" s="17"/>
      <c r="BZ44" s="17"/>
      <c r="CA44" s="17"/>
      <c r="CB44" s="17"/>
      <c r="CC44" s="17">
        <v>1.3</v>
      </c>
      <c r="CD44" s="17">
        <v>236.7</v>
      </c>
      <c r="CE44" s="17">
        <v>71</v>
      </c>
      <c r="CF44" s="17">
        <v>62</v>
      </c>
      <c r="CG44" s="17">
        <v>71.7</v>
      </c>
      <c r="CH44" s="17">
        <v>28.6</v>
      </c>
      <c r="CI44" s="17"/>
      <c r="CJ44" s="17"/>
      <c r="CK44" s="17"/>
      <c r="CL44" s="17">
        <v>145</v>
      </c>
      <c r="CM44" s="17">
        <v>148</v>
      </c>
      <c r="CN44" s="17">
        <v>150</v>
      </c>
      <c r="CO44" s="17"/>
      <c r="CP44" s="17"/>
      <c r="CQ44" s="17"/>
      <c r="CR44" s="17"/>
      <c r="CS44" s="17"/>
      <c r="CT44" s="17">
        <v>211.6</v>
      </c>
      <c r="CU44" s="17">
        <v>99.5</v>
      </c>
      <c r="CV44" s="17">
        <v>0</v>
      </c>
      <c r="CW44" s="17">
        <v>0.7</v>
      </c>
      <c r="CX44" s="17">
        <v>5.6</v>
      </c>
      <c r="CY44" s="17">
        <v>17.899999999999999</v>
      </c>
      <c r="CZ44" s="17">
        <v>0.1</v>
      </c>
      <c r="DA44" s="17">
        <v>11.8</v>
      </c>
      <c r="DB44" s="17">
        <v>9.9</v>
      </c>
      <c r="DC44" s="17">
        <v>4.8</v>
      </c>
      <c r="DD44" s="17">
        <v>0.4</v>
      </c>
      <c r="DE44" s="17">
        <v>2.9</v>
      </c>
      <c r="DF44" s="17">
        <v>2.6</v>
      </c>
      <c r="DG44" s="17">
        <v>13.5</v>
      </c>
      <c r="DH44" s="17">
        <v>14</v>
      </c>
      <c r="DI44" s="17">
        <v>9</v>
      </c>
      <c r="DJ44" s="17">
        <v>3.3</v>
      </c>
      <c r="DK44" s="17">
        <v>18.5</v>
      </c>
      <c r="DL44" s="17">
        <v>0.3</v>
      </c>
      <c r="DM44" s="17">
        <v>0.3</v>
      </c>
      <c r="DN44" s="17">
        <v>0</v>
      </c>
      <c r="DO44" s="17">
        <v>0</v>
      </c>
      <c r="DP44" s="17">
        <v>4.0999999999999996</v>
      </c>
      <c r="DQ44" s="17">
        <v>2.2000000000000002</v>
      </c>
      <c r="DR44" s="17">
        <v>1.1000000000000001</v>
      </c>
      <c r="DS44" s="17">
        <v>2.7</v>
      </c>
      <c r="DT44" s="17">
        <v>0</v>
      </c>
      <c r="DU44" s="17">
        <v>1.8</v>
      </c>
      <c r="DV44" s="17">
        <v>20.2</v>
      </c>
      <c r="DW44" s="17">
        <v>1.4</v>
      </c>
      <c r="DX44" s="17"/>
      <c r="DY44" s="17">
        <v>9</v>
      </c>
      <c r="DZ44" s="17">
        <v>3.3</v>
      </c>
      <c r="EA44" s="17">
        <v>5.0999999999999996</v>
      </c>
      <c r="EB44" s="17">
        <v>7.2</v>
      </c>
      <c r="EC44" s="17">
        <v>13.5</v>
      </c>
      <c r="ED44" s="17">
        <v>0.2</v>
      </c>
      <c r="EE44" s="17">
        <v>7.2</v>
      </c>
      <c r="EF44" s="17">
        <v>2</v>
      </c>
      <c r="EG44" s="17">
        <v>0</v>
      </c>
      <c r="EH44" s="17">
        <v>0</v>
      </c>
      <c r="EI44" s="17">
        <v>0.2</v>
      </c>
      <c r="EJ44" s="17">
        <v>0</v>
      </c>
      <c r="EK44" s="17">
        <v>10.5</v>
      </c>
      <c r="EL44" s="17">
        <v>4.4000000000000004</v>
      </c>
      <c r="EM44" s="17">
        <v>8.1</v>
      </c>
      <c r="EN44" s="17">
        <v>5.6</v>
      </c>
      <c r="EO44" s="17">
        <v>5.8</v>
      </c>
      <c r="EP44" s="17">
        <v>5.9</v>
      </c>
      <c r="EQ44" s="17">
        <v>17.600000000000001</v>
      </c>
      <c r="ER44" s="17">
        <v>24.3</v>
      </c>
      <c r="ES44" s="17">
        <v>1.7</v>
      </c>
      <c r="ET44" s="17">
        <v>8.1</v>
      </c>
      <c r="EU44" s="17">
        <v>0.6</v>
      </c>
      <c r="EV44" s="17">
        <v>103</v>
      </c>
      <c r="EW44" s="17">
        <v>110.5</v>
      </c>
      <c r="EX44" s="17">
        <v>9.1</v>
      </c>
      <c r="EY44" s="17">
        <v>2</v>
      </c>
      <c r="EZ44" s="17">
        <v>10</v>
      </c>
      <c r="FA44" s="17">
        <v>18</v>
      </c>
      <c r="FB44" s="17">
        <v>9</v>
      </c>
      <c r="FC44" s="17">
        <v>42.3</v>
      </c>
      <c r="FD44" s="17">
        <v>34.799999999999997</v>
      </c>
      <c r="FE44" s="17">
        <v>0</v>
      </c>
      <c r="FF44" s="17"/>
      <c r="FG44" s="17">
        <v>6.8</v>
      </c>
      <c r="FH44" s="17"/>
      <c r="FI44" s="17"/>
      <c r="FJ44" s="17">
        <v>7255.7971600000001</v>
      </c>
      <c r="FK44" s="15"/>
      <c r="FL44" s="17">
        <v>21.831510000000002</v>
      </c>
      <c r="FM44" s="17">
        <v>7.9020000000000001</v>
      </c>
      <c r="FN44" s="17"/>
      <c r="FO44" s="17">
        <v>10</v>
      </c>
      <c r="FP44" s="17">
        <v>27.059239999999999</v>
      </c>
      <c r="FQ44" s="17">
        <v>18.91808</v>
      </c>
      <c r="FR44" s="17">
        <v>11.7</v>
      </c>
      <c r="FS44" s="17">
        <v>16.3</v>
      </c>
      <c r="FT44" s="17">
        <v>113.71083</v>
      </c>
    </row>
    <row r="45" spans="1:176" ht="24" customHeight="1" x14ac:dyDescent="0.3">
      <c r="A45" s="16" t="s">
        <v>42</v>
      </c>
      <c r="B45" s="16" t="s">
        <v>786</v>
      </c>
      <c r="C45" s="17">
        <v>129.4</v>
      </c>
      <c r="D45" s="17">
        <v>660.5</v>
      </c>
      <c r="E45" s="17">
        <v>217.2</v>
      </c>
      <c r="F45" s="17"/>
      <c r="G45" s="17"/>
      <c r="H45" s="17">
        <v>60.3</v>
      </c>
      <c r="I45" s="17">
        <v>90.2</v>
      </c>
      <c r="J45" s="17"/>
      <c r="K45" s="17"/>
      <c r="L45" s="17">
        <v>185.3</v>
      </c>
      <c r="M45" s="17">
        <v>184.5</v>
      </c>
      <c r="N45" s="17">
        <v>185.5</v>
      </c>
      <c r="O45" s="17">
        <v>272.60000000000002</v>
      </c>
      <c r="P45" s="17">
        <v>213.7</v>
      </c>
      <c r="Q45" s="17">
        <v>110.7</v>
      </c>
      <c r="R45" s="17">
        <v>416.3</v>
      </c>
      <c r="S45" s="17">
        <v>4.4000000000000004</v>
      </c>
      <c r="T45" s="17"/>
      <c r="U45" s="17"/>
      <c r="V45" s="17"/>
      <c r="W45" s="17"/>
      <c r="X45" s="17">
        <v>143.30000000000001</v>
      </c>
      <c r="Y45" s="17">
        <v>8</v>
      </c>
      <c r="Z45" s="17">
        <v>5.3</v>
      </c>
      <c r="AA45" s="17"/>
      <c r="AB45" s="17">
        <v>7</v>
      </c>
      <c r="AC45" s="17">
        <v>14</v>
      </c>
      <c r="AD45" s="17">
        <v>86.4</v>
      </c>
      <c r="AE45" s="17"/>
      <c r="AF45" s="17"/>
      <c r="AG45" s="17"/>
      <c r="AH45" s="17"/>
      <c r="AI45" s="17">
        <v>69.8</v>
      </c>
      <c r="AJ45" s="17">
        <v>106.1</v>
      </c>
      <c r="AK45" s="17"/>
      <c r="AL45" s="17"/>
      <c r="AM45" s="17"/>
      <c r="AN45" s="17">
        <v>0</v>
      </c>
      <c r="AO45" s="17">
        <v>172.7</v>
      </c>
      <c r="AP45" s="17">
        <v>40.5</v>
      </c>
      <c r="AQ45" s="17">
        <v>83.9</v>
      </c>
      <c r="AR45" s="17">
        <v>26.7</v>
      </c>
      <c r="AS45" s="17">
        <v>17.899999999999999</v>
      </c>
      <c r="AT45" s="17">
        <v>19.8</v>
      </c>
      <c r="AU45" s="17">
        <v>74.7</v>
      </c>
      <c r="AV45" s="17">
        <v>184.75828000000001</v>
      </c>
      <c r="AW45" s="17">
        <v>185.43765999999999</v>
      </c>
      <c r="AX45" s="17">
        <v>184.28484</v>
      </c>
      <c r="AY45" s="17">
        <v>87.4</v>
      </c>
      <c r="AZ45" s="17">
        <v>5.9</v>
      </c>
      <c r="BA45" s="17">
        <v>1.5</v>
      </c>
      <c r="BB45" s="17">
        <v>33.5</v>
      </c>
      <c r="BC45" s="17">
        <v>31.4</v>
      </c>
      <c r="BD45" s="17">
        <v>3.8</v>
      </c>
      <c r="BE45" s="17">
        <v>13.3</v>
      </c>
      <c r="BF45" s="17">
        <v>75.8</v>
      </c>
      <c r="BG45" s="17"/>
      <c r="BH45" s="17"/>
      <c r="BI45" s="17">
        <v>86.8</v>
      </c>
      <c r="BJ45" s="17"/>
      <c r="BK45" s="17"/>
      <c r="BL45" s="17">
        <v>46.7</v>
      </c>
      <c r="BM45" s="17"/>
      <c r="BN45" s="17"/>
      <c r="BO45" s="17"/>
      <c r="BP45" s="17">
        <v>66.3</v>
      </c>
      <c r="BQ45" s="17">
        <v>178.2</v>
      </c>
      <c r="BR45" s="17">
        <v>176</v>
      </c>
      <c r="BS45" s="17">
        <v>200</v>
      </c>
      <c r="BT45" s="17">
        <v>273.3</v>
      </c>
      <c r="BU45" s="17"/>
      <c r="BV45" s="17"/>
      <c r="BW45" s="17"/>
      <c r="BX45" s="17"/>
      <c r="BY45" s="17"/>
      <c r="BZ45" s="17"/>
      <c r="CA45" s="17"/>
      <c r="CB45" s="17"/>
      <c r="CC45" s="17">
        <v>1.3</v>
      </c>
      <c r="CD45" s="17">
        <v>224.8</v>
      </c>
      <c r="CE45" s="17">
        <v>62</v>
      </c>
      <c r="CF45" s="17">
        <v>63.5</v>
      </c>
      <c r="CG45" s="17">
        <v>72.2</v>
      </c>
      <c r="CH45" s="17">
        <v>29.8</v>
      </c>
      <c r="CI45" s="17"/>
      <c r="CJ45" s="17"/>
      <c r="CK45" s="17"/>
      <c r="CL45" s="17">
        <v>145.9</v>
      </c>
      <c r="CM45" s="17">
        <v>149.19999999999999</v>
      </c>
      <c r="CN45" s="17">
        <v>151.30000000000001</v>
      </c>
      <c r="CO45" s="17"/>
      <c r="CP45" s="17"/>
      <c r="CQ45" s="17"/>
      <c r="CR45" s="17"/>
      <c r="CS45" s="17"/>
      <c r="CT45" s="17">
        <v>214.3</v>
      </c>
      <c r="CU45" s="17">
        <v>103.1</v>
      </c>
      <c r="CV45" s="17">
        <v>0</v>
      </c>
      <c r="CW45" s="17">
        <v>2.2000000000000002</v>
      </c>
      <c r="CX45" s="17">
        <v>0</v>
      </c>
      <c r="CY45" s="17">
        <v>18.100000000000001</v>
      </c>
      <c r="CZ45" s="17">
        <v>0</v>
      </c>
      <c r="DA45" s="17">
        <v>11.6</v>
      </c>
      <c r="DB45" s="17">
        <v>9.9</v>
      </c>
      <c r="DC45" s="17">
        <v>4.8</v>
      </c>
      <c r="DD45" s="17">
        <v>0.4</v>
      </c>
      <c r="DE45" s="17">
        <v>2.9</v>
      </c>
      <c r="DF45" s="17">
        <v>2.6</v>
      </c>
      <c r="DG45" s="17">
        <v>14.1</v>
      </c>
      <c r="DH45" s="17">
        <v>14.2</v>
      </c>
      <c r="DI45" s="17">
        <v>8.9</v>
      </c>
      <c r="DJ45" s="17">
        <v>3.3</v>
      </c>
      <c r="DK45" s="17">
        <v>18.5</v>
      </c>
      <c r="DL45" s="17">
        <v>0</v>
      </c>
      <c r="DM45" s="17">
        <v>0</v>
      </c>
      <c r="DN45" s="17">
        <v>0</v>
      </c>
      <c r="DO45" s="17">
        <v>0</v>
      </c>
      <c r="DP45" s="17">
        <v>4.0999999999999996</v>
      </c>
      <c r="DQ45" s="17">
        <v>2.2000000000000002</v>
      </c>
      <c r="DR45" s="17">
        <v>0.9</v>
      </c>
      <c r="DS45" s="17">
        <v>2.2000000000000002</v>
      </c>
      <c r="DT45" s="17">
        <v>0</v>
      </c>
      <c r="DU45" s="17">
        <v>2.2000000000000002</v>
      </c>
      <c r="DV45" s="17">
        <v>20.2</v>
      </c>
      <c r="DW45" s="17">
        <v>1.4</v>
      </c>
      <c r="DX45" s="17"/>
      <c r="DY45" s="17">
        <v>8.8000000000000007</v>
      </c>
      <c r="DZ45" s="17">
        <v>3</v>
      </c>
      <c r="EA45" s="17">
        <v>5.4</v>
      </c>
      <c r="EB45" s="17">
        <v>7.5</v>
      </c>
      <c r="EC45" s="17">
        <v>13.4</v>
      </c>
      <c r="ED45" s="17">
        <v>0.1</v>
      </c>
      <c r="EE45" s="17">
        <v>7.7</v>
      </c>
      <c r="EF45" s="17">
        <v>0</v>
      </c>
      <c r="EG45" s="17">
        <v>0</v>
      </c>
      <c r="EH45" s="17">
        <v>0</v>
      </c>
      <c r="EI45" s="17">
        <v>0</v>
      </c>
      <c r="EJ45" s="17">
        <v>0</v>
      </c>
      <c r="EK45" s="17">
        <v>10.5</v>
      </c>
      <c r="EL45" s="17">
        <v>4.4000000000000004</v>
      </c>
      <c r="EM45" s="17">
        <v>8.1</v>
      </c>
      <c r="EN45" s="17">
        <v>5.6</v>
      </c>
      <c r="EO45" s="17">
        <v>6</v>
      </c>
      <c r="EP45" s="17">
        <v>6.1</v>
      </c>
      <c r="EQ45" s="17">
        <v>18</v>
      </c>
      <c r="ER45" s="17">
        <v>0</v>
      </c>
      <c r="ES45" s="17">
        <v>0.1</v>
      </c>
      <c r="ET45" s="17">
        <v>0</v>
      </c>
      <c r="EU45" s="17">
        <v>0.6</v>
      </c>
      <c r="EV45" s="17">
        <v>112.4</v>
      </c>
      <c r="EW45" s="17">
        <v>105.7</v>
      </c>
      <c r="EX45" s="17">
        <v>0</v>
      </c>
      <c r="EY45" s="17">
        <v>0.1</v>
      </c>
      <c r="EZ45" s="17">
        <v>10</v>
      </c>
      <c r="FA45" s="17">
        <v>17.899999999999999</v>
      </c>
      <c r="FB45" s="17">
        <v>9.6999999999999993</v>
      </c>
      <c r="FC45" s="17">
        <v>42.4</v>
      </c>
      <c r="FD45" s="17">
        <v>34.799999999999997</v>
      </c>
      <c r="FE45" s="17">
        <v>0</v>
      </c>
      <c r="FF45" s="17"/>
      <c r="FG45" s="17">
        <v>8.4</v>
      </c>
      <c r="FH45" s="17"/>
      <c r="FI45" s="17"/>
      <c r="FJ45" s="17">
        <v>7249.8807800000004</v>
      </c>
      <c r="FK45" s="15"/>
      <c r="FL45" s="17">
        <v>21.749379999999999</v>
      </c>
      <c r="FM45" s="17">
        <v>7.9020000000000001</v>
      </c>
      <c r="FN45" s="17"/>
      <c r="FO45" s="17">
        <v>10</v>
      </c>
      <c r="FP45" s="17">
        <v>27.093170000000001</v>
      </c>
      <c r="FQ45" s="17">
        <v>18.919180000000001</v>
      </c>
      <c r="FR45" s="17">
        <v>11.8</v>
      </c>
      <c r="FS45" s="17">
        <v>16.100000000000001</v>
      </c>
      <c r="FT45" s="17">
        <v>113.56373000000001</v>
      </c>
    </row>
    <row r="46" spans="1:176" ht="24" customHeight="1" x14ac:dyDescent="0.3">
      <c r="A46" s="16" t="s">
        <v>42</v>
      </c>
      <c r="B46" s="16" t="s">
        <v>787</v>
      </c>
      <c r="C46" s="17">
        <v>126</v>
      </c>
      <c r="D46" s="17">
        <v>648.79999999999995</v>
      </c>
      <c r="E46" s="17">
        <v>215.4</v>
      </c>
      <c r="F46" s="17"/>
      <c r="G46" s="17"/>
      <c r="H46" s="17">
        <v>60.2</v>
      </c>
      <c r="I46" s="17">
        <v>88.3</v>
      </c>
      <c r="J46" s="17"/>
      <c r="K46" s="17"/>
      <c r="L46" s="17">
        <v>173</v>
      </c>
      <c r="M46" s="17">
        <v>172.9</v>
      </c>
      <c r="N46" s="17">
        <v>172.8</v>
      </c>
      <c r="O46" s="17">
        <v>267.3</v>
      </c>
      <c r="P46" s="17">
        <v>214.8</v>
      </c>
      <c r="Q46" s="17">
        <v>110.8</v>
      </c>
      <c r="R46" s="17">
        <v>397.8</v>
      </c>
      <c r="S46" s="17">
        <v>4.3</v>
      </c>
      <c r="T46" s="17"/>
      <c r="U46" s="17"/>
      <c r="V46" s="17"/>
      <c r="W46" s="17"/>
      <c r="X46" s="17">
        <v>139.19999999999999</v>
      </c>
      <c r="Y46" s="17">
        <v>7.6</v>
      </c>
      <c r="Z46" s="17">
        <v>5.2</v>
      </c>
      <c r="AA46" s="17"/>
      <c r="AB46" s="17">
        <v>6.8</v>
      </c>
      <c r="AC46" s="17">
        <v>13.7</v>
      </c>
      <c r="AD46" s="17">
        <v>85.5</v>
      </c>
      <c r="AE46" s="17"/>
      <c r="AF46" s="17"/>
      <c r="AG46" s="17"/>
      <c r="AH46" s="17"/>
      <c r="AI46" s="17">
        <v>68.5</v>
      </c>
      <c r="AJ46" s="17">
        <v>108.1</v>
      </c>
      <c r="AK46" s="17"/>
      <c r="AL46" s="17"/>
      <c r="AM46" s="17"/>
      <c r="AN46" s="17">
        <v>0</v>
      </c>
      <c r="AO46" s="17">
        <v>146.6</v>
      </c>
      <c r="AP46" s="17">
        <v>41</v>
      </c>
      <c r="AQ46" s="17">
        <v>142.19999999999999</v>
      </c>
      <c r="AR46" s="17">
        <v>26.2</v>
      </c>
      <c r="AS46" s="17">
        <v>17.899999999999999</v>
      </c>
      <c r="AT46" s="17">
        <v>19.8</v>
      </c>
      <c r="AU46" s="17">
        <v>73.8</v>
      </c>
      <c r="AV46" s="17">
        <v>183.21216000000001</v>
      </c>
      <c r="AW46" s="17">
        <v>183.70334</v>
      </c>
      <c r="AX46" s="17">
        <v>183.96306000000001</v>
      </c>
      <c r="AY46" s="17">
        <v>86</v>
      </c>
      <c r="AZ46" s="17">
        <v>7.3</v>
      </c>
      <c r="BA46" s="17">
        <v>1.6</v>
      </c>
      <c r="BB46" s="17">
        <v>33.200000000000003</v>
      </c>
      <c r="BC46" s="17">
        <v>29.2</v>
      </c>
      <c r="BD46" s="17">
        <v>3.8</v>
      </c>
      <c r="BE46" s="17">
        <v>13</v>
      </c>
      <c r="BF46" s="17">
        <v>56.6</v>
      </c>
      <c r="BG46" s="17"/>
      <c r="BH46" s="17"/>
      <c r="BI46" s="17">
        <v>85.6</v>
      </c>
      <c r="BJ46" s="17"/>
      <c r="BK46" s="17"/>
      <c r="BL46" s="17">
        <v>47.1</v>
      </c>
      <c r="BM46" s="17"/>
      <c r="BN46" s="17"/>
      <c r="BO46" s="17"/>
      <c r="BP46" s="17">
        <v>65.900000000000006</v>
      </c>
      <c r="BQ46" s="17">
        <v>176.7</v>
      </c>
      <c r="BR46" s="17">
        <v>174.9</v>
      </c>
      <c r="BS46" s="17">
        <v>200</v>
      </c>
      <c r="BT46" s="17">
        <v>273.8</v>
      </c>
      <c r="BU46" s="17"/>
      <c r="BV46" s="17"/>
      <c r="BW46" s="17"/>
      <c r="BX46" s="17"/>
      <c r="BY46" s="17"/>
      <c r="BZ46" s="17"/>
      <c r="CA46" s="17"/>
      <c r="CB46" s="17"/>
      <c r="CC46" s="17">
        <v>1.2</v>
      </c>
      <c r="CD46" s="17">
        <v>205.1</v>
      </c>
      <c r="CE46" s="17">
        <v>59.6</v>
      </c>
      <c r="CF46" s="17">
        <v>62.4</v>
      </c>
      <c r="CG46" s="17">
        <v>72.8</v>
      </c>
      <c r="CH46" s="17">
        <v>29.4</v>
      </c>
      <c r="CI46" s="17"/>
      <c r="CJ46" s="17"/>
      <c r="CK46" s="17"/>
      <c r="CL46" s="17">
        <v>145.1</v>
      </c>
      <c r="CM46" s="17">
        <v>147.9</v>
      </c>
      <c r="CN46" s="17">
        <v>149.6</v>
      </c>
      <c r="CO46" s="17"/>
      <c r="CP46" s="17"/>
      <c r="CQ46" s="17"/>
      <c r="CR46" s="17"/>
      <c r="CS46" s="17"/>
      <c r="CT46" s="17">
        <v>214.4</v>
      </c>
      <c r="CU46" s="17">
        <v>103.1</v>
      </c>
      <c r="CV46" s="17">
        <v>0</v>
      </c>
      <c r="CW46" s="17">
        <v>1.6</v>
      </c>
      <c r="CX46" s="17">
        <v>0</v>
      </c>
      <c r="CY46" s="17">
        <v>18.100000000000001</v>
      </c>
      <c r="CZ46" s="17">
        <v>0</v>
      </c>
      <c r="DA46" s="17">
        <v>11.4</v>
      </c>
      <c r="DB46" s="17">
        <v>9.9</v>
      </c>
      <c r="DC46" s="17">
        <v>4.9000000000000004</v>
      </c>
      <c r="DD46" s="17">
        <v>0.4</v>
      </c>
      <c r="DE46" s="17">
        <v>2.9</v>
      </c>
      <c r="DF46" s="17">
        <v>2.6</v>
      </c>
      <c r="DG46" s="17">
        <v>20.399999999999999</v>
      </c>
      <c r="DH46" s="17">
        <v>14</v>
      </c>
      <c r="DI46" s="17">
        <v>8.9</v>
      </c>
      <c r="DJ46" s="17">
        <v>3.3</v>
      </c>
      <c r="DK46" s="17">
        <v>18.5</v>
      </c>
      <c r="DL46" s="17">
        <v>0</v>
      </c>
      <c r="DM46" s="17">
        <v>0</v>
      </c>
      <c r="DN46" s="17">
        <v>0</v>
      </c>
      <c r="DO46" s="17">
        <v>0</v>
      </c>
      <c r="DP46" s="17">
        <v>4.0999999999999996</v>
      </c>
      <c r="DQ46" s="17">
        <v>2.2000000000000002</v>
      </c>
      <c r="DR46" s="17">
        <v>0.9</v>
      </c>
      <c r="DS46" s="17">
        <v>2.2000000000000002</v>
      </c>
      <c r="DT46" s="17">
        <v>0</v>
      </c>
      <c r="DU46" s="17">
        <v>2.2000000000000002</v>
      </c>
      <c r="DV46" s="17">
        <v>20.2</v>
      </c>
      <c r="DW46" s="17">
        <v>1.5</v>
      </c>
      <c r="DX46" s="17"/>
      <c r="DY46" s="17">
        <v>8.8000000000000007</v>
      </c>
      <c r="DZ46" s="17">
        <v>3</v>
      </c>
      <c r="EA46" s="17">
        <v>5.2</v>
      </c>
      <c r="EB46" s="17">
        <v>7.3</v>
      </c>
      <c r="EC46" s="17">
        <v>13.4</v>
      </c>
      <c r="ED46" s="17">
        <v>0</v>
      </c>
      <c r="EE46" s="17">
        <v>7.6</v>
      </c>
      <c r="EF46" s="17">
        <v>0</v>
      </c>
      <c r="EG46" s="17">
        <v>0</v>
      </c>
      <c r="EH46" s="17">
        <v>0</v>
      </c>
      <c r="EI46" s="17">
        <v>0</v>
      </c>
      <c r="EJ46" s="17">
        <v>0</v>
      </c>
      <c r="EK46" s="17">
        <v>10.5</v>
      </c>
      <c r="EL46" s="17">
        <v>4.4000000000000004</v>
      </c>
      <c r="EM46" s="17">
        <v>7.8</v>
      </c>
      <c r="EN46" s="17">
        <v>5.6</v>
      </c>
      <c r="EO46" s="17">
        <v>6</v>
      </c>
      <c r="EP46" s="17">
        <v>6.1</v>
      </c>
      <c r="EQ46" s="17">
        <v>16.8</v>
      </c>
      <c r="ER46" s="17">
        <v>0</v>
      </c>
      <c r="ES46" s="17">
        <v>0</v>
      </c>
      <c r="ET46" s="17">
        <v>0</v>
      </c>
      <c r="EU46" s="17">
        <v>0.6</v>
      </c>
      <c r="EV46" s="17">
        <v>117.3</v>
      </c>
      <c r="EW46" s="17">
        <v>104</v>
      </c>
      <c r="EX46" s="17">
        <v>0</v>
      </c>
      <c r="EY46" s="17">
        <v>0</v>
      </c>
      <c r="EZ46" s="17">
        <v>10</v>
      </c>
      <c r="FA46" s="17">
        <v>17.899999999999999</v>
      </c>
      <c r="FB46" s="17">
        <v>9.6999999999999993</v>
      </c>
      <c r="FC46" s="17">
        <v>42.4</v>
      </c>
      <c r="FD46" s="17">
        <v>35</v>
      </c>
      <c r="FE46" s="17">
        <v>0</v>
      </c>
      <c r="FF46" s="17"/>
      <c r="FG46" s="17">
        <v>8.5</v>
      </c>
      <c r="FH46" s="17"/>
      <c r="FI46" s="17"/>
      <c r="FJ46" s="17">
        <v>7148.7785599999997</v>
      </c>
      <c r="FK46" s="15"/>
      <c r="FL46" s="17">
        <v>21.779869999999999</v>
      </c>
      <c r="FM46" s="17">
        <v>7.9050000000000002</v>
      </c>
      <c r="FN46" s="17"/>
      <c r="FO46" s="17">
        <v>10</v>
      </c>
      <c r="FP46" s="17">
        <v>27.132719999999999</v>
      </c>
      <c r="FQ46" s="17">
        <v>18.92032</v>
      </c>
      <c r="FR46" s="17">
        <v>11.8</v>
      </c>
      <c r="FS46" s="17">
        <v>16.100000000000001</v>
      </c>
      <c r="FT46" s="17">
        <v>113.63791000000001</v>
      </c>
    </row>
    <row r="47" spans="1:176" ht="24" customHeight="1" x14ac:dyDescent="0.3">
      <c r="A47" s="16" t="s">
        <v>42</v>
      </c>
      <c r="B47" s="16" t="s">
        <v>788</v>
      </c>
      <c r="C47" s="17">
        <v>139.1</v>
      </c>
      <c r="D47" s="17">
        <v>646.5</v>
      </c>
      <c r="E47" s="17">
        <v>215</v>
      </c>
      <c r="F47" s="17"/>
      <c r="G47" s="17"/>
      <c r="H47" s="17">
        <v>60.1</v>
      </c>
      <c r="I47" s="17">
        <v>85.9</v>
      </c>
      <c r="J47" s="17"/>
      <c r="K47" s="17"/>
      <c r="L47" s="17">
        <v>186.6</v>
      </c>
      <c r="M47" s="17">
        <v>200.6</v>
      </c>
      <c r="N47" s="17">
        <v>200.1</v>
      </c>
      <c r="O47" s="17">
        <v>286.2</v>
      </c>
      <c r="P47" s="17">
        <v>215.3</v>
      </c>
      <c r="Q47" s="17">
        <v>110.7</v>
      </c>
      <c r="R47" s="17">
        <v>494.3</v>
      </c>
      <c r="S47" s="17">
        <v>4.3</v>
      </c>
      <c r="T47" s="17"/>
      <c r="U47" s="17"/>
      <c r="V47" s="17"/>
      <c r="W47" s="17"/>
      <c r="X47" s="17">
        <v>136.80000000000001</v>
      </c>
      <c r="Y47" s="17">
        <v>7.2</v>
      </c>
      <c r="Z47" s="17">
        <v>5.2</v>
      </c>
      <c r="AA47" s="17"/>
      <c r="AB47" s="17">
        <v>6.8</v>
      </c>
      <c r="AC47" s="17">
        <v>14</v>
      </c>
      <c r="AD47" s="17">
        <v>130.30000000000001</v>
      </c>
      <c r="AE47" s="17"/>
      <c r="AF47" s="17"/>
      <c r="AG47" s="17"/>
      <c r="AH47" s="17"/>
      <c r="AI47" s="17">
        <v>68.5</v>
      </c>
      <c r="AJ47" s="17">
        <v>110</v>
      </c>
      <c r="AK47" s="17"/>
      <c r="AL47" s="17"/>
      <c r="AM47" s="17"/>
      <c r="AN47" s="17">
        <v>0</v>
      </c>
      <c r="AO47" s="17">
        <v>152.5</v>
      </c>
      <c r="AP47" s="17">
        <v>39</v>
      </c>
      <c r="AQ47" s="17">
        <v>121.7</v>
      </c>
      <c r="AR47" s="17">
        <v>26.2</v>
      </c>
      <c r="AS47" s="17">
        <v>17.899999999999999</v>
      </c>
      <c r="AT47" s="17">
        <v>19.8</v>
      </c>
      <c r="AU47" s="17">
        <v>69.400000000000006</v>
      </c>
      <c r="AV47" s="17">
        <v>183.24698000000001</v>
      </c>
      <c r="AW47" s="17">
        <v>183.69198</v>
      </c>
      <c r="AX47" s="17">
        <v>183.69978</v>
      </c>
      <c r="AY47" s="17">
        <v>85.6</v>
      </c>
      <c r="AZ47" s="17">
        <v>6.1</v>
      </c>
      <c r="BA47" s="17">
        <v>1.6</v>
      </c>
      <c r="BB47" s="17">
        <v>33.200000000000003</v>
      </c>
      <c r="BC47" s="17">
        <v>29.1</v>
      </c>
      <c r="BD47" s="17">
        <v>3.8</v>
      </c>
      <c r="BE47" s="17">
        <v>26</v>
      </c>
      <c r="BF47" s="17">
        <v>66.2</v>
      </c>
      <c r="BG47" s="17"/>
      <c r="BH47" s="17"/>
      <c r="BI47" s="17">
        <v>85.4</v>
      </c>
      <c r="BJ47" s="17"/>
      <c r="BK47" s="17"/>
      <c r="BL47" s="17">
        <v>46.6</v>
      </c>
      <c r="BM47" s="17"/>
      <c r="BN47" s="17"/>
      <c r="BO47" s="17"/>
      <c r="BP47" s="17">
        <v>65.7</v>
      </c>
      <c r="BQ47" s="17">
        <v>176.6</v>
      </c>
      <c r="BR47" s="17">
        <v>174.7</v>
      </c>
      <c r="BS47" s="17">
        <v>200</v>
      </c>
      <c r="BT47" s="17">
        <v>273.39999999999998</v>
      </c>
      <c r="BU47" s="17"/>
      <c r="BV47" s="17"/>
      <c r="BW47" s="17"/>
      <c r="BX47" s="17"/>
      <c r="BY47" s="17"/>
      <c r="BZ47" s="17"/>
      <c r="CA47" s="17"/>
      <c r="CB47" s="17"/>
      <c r="CC47" s="17">
        <v>1.2</v>
      </c>
      <c r="CD47" s="17">
        <v>221.4</v>
      </c>
      <c r="CE47" s="17">
        <v>59.6</v>
      </c>
      <c r="CF47" s="17">
        <v>62.3</v>
      </c>
      <c r="CG47" s="17">
        <v>72.7</v>
      </c>
      <c r="CH47" s="17">
        <v>28.9</v>
      </c>
      <c r="CI47" s="17"/>
      <c r="CJ47" s="17"/>
      <c r="CK47" s="17"/>
      <c r="CL47" s="17">
        <v>145</v>
      </c>
      <c r="CM47" s="17">
        <v>148.19999999999999</v>
      </c>
      <c r="CN47" s="17">
        <v>149.80000000000001</v>
      </c>
      <c r="CO47" s="17"/>
      <c r="CP47" s="17"/>
      <c r="CQ47" s="17"/>
      <c r="CR47" s="17"/>
      <c r="CS47" s="17"/>
      <c r="CT47" s="17">
        <v>214.8</v>
      </c>
      <c r="CU47" s="17">
        <v>103</v>
      </c>
      <c r="CV47" s="17">
        <v>0</v>
      </c>
      <c r="CW47" s="17">
        <v>1.4</v>
      </c>
      <c r="CX47" s="17">
        <v>0</v>
      </c>
      <c r="CY47" s="17">
        <v>18.100000000000001</v>
      </c>
      <c r="CZ47" s="17">
        <v>0</v>
      </c>
      <c r="DA47" s="17">
        <v>11.4</v>
      </c>
      <c r="DB47" s="17">
        <v>9.9</v>
      </c>
      <c r="DC47" s="17">
        <v>4.9000000000000004</v>
      </c>
      <c r="DD47" s="17">
        <v>0.4</v>
      </c>
      <c r="DE47" s="17">
        <v>2.9</v>
      </c>
      <c r="DF47" s="17">
        <v>2.6</v>
      </c>
      <c r="DG47" s="17">
        <v>20.100000000000001</v>
      </c>
      <c r="DH47" s="17">
        <v>12.8</v>
      </c>
      <c r="DI47" s="17">
        <v>8.9</v>
      </c>
      <c r="DJ47" s="17">
        <v>3.2</v>
      </c>
      <c r="DK47" s="17">
        <v>18.5</v>
      </c>
      <c r="DL47" s="17">
        <v>0</v>
      </c>
      <c r="DM47" s="17">
        <v>0</v>
      </c>
      <c r="DN47" s="17">
        <v>0</v>
      </c>
      <c r="DO47" s="17">
        <v>0</v>
      </c>
      <c r="DP47" s="17">
        <v>4.5</v>
      </c>
      <c r="DQ47" s="17">
        <v>2.2000000000000002</v>
      </c>
      <c r="DR47" s="17">
        <v>1</v>
      </c>
      <c r="DS47" s="17">
        <v>2.7</v>
      </c>
      <c r="DT47" s="17">
        <v>0</v>
      </c>
      <c r="DU47" s="17">
        <v>2.4</v>
      </c>
      <c r="DV47" s="17">
        <v>20.2</v>
      </c>
      <c r="DW47" s="17">
        <v>1.5</v>
      </c>
      <c r="DX47" s="17"/>
      <c r="DY47" s="17">
        <v>8.1999999999999993</v>
      </c>
      <c r="DZ47" s="17">
        <v>3</v>
      </c>
      <c r="EA47" s="17">
        <v>5</v>
      </c>
      <c r="EB47" s="17">
        <v>7.2</v>
      </c>
      <c r="EC47" s="17">
        <v>13.4</v>
      </c>
      <c r="ED47" s="17">
        <v>0</v>
      </c>
      <c r="EE47" s="17">
        <v>9</v>
      </c>
      <c r="EF47" s="17">
        <v>0</v>
      </c>
      <c r="EG47" s="17">
        <v>0</v>
      </c>
      <c r="EH47" s="17">
        <v>0</v>
      </c>
      <c r="EI47" s="17">
        <v>0</v>
      </c>
      <c r="EJ47" s="17">
        <v>0</v>
      </c>
      <c r="EK47" s="17">
        <v>10.5</v>
      </c>
      <c r="EL47" s="17">
        <v>4.3</v>
      </c>
      <c r="EM47" s="17">
        <v>7.6</v>
      </c>
      <c r="EN47" s="17">
        <v>5.6</v>
      </c>
      <c r="EO47" s="17">
        <v>6</v>
      </c>
      <c r="EP47" s="17">
        <v>6.1</v>
      </c>
      <c r="EQ47" s="17">
        <v>17.600000000000001</v>
      </c>
      <c r="ER47" s="17">
        <v>0</v>
      </c>
      <c r="ES47" s="17">
        <v>0</v>
      </c>
      <c r="ET47" s="17">
        <v>0</v>
      </c>
      <c r="EU47" s="17">
        <v>0.6</v>
      </c>
      <c r="EV47" s="17">
        <v>92.6</v>
      </c>
      <c r="EW47" s="17">
        <v>76.3</v>
      </c>
      <c r="EX47" s="17">
        <v>0</v>
      </c>
      <c r="EY47" s="17">
        <v>0</v>
      </c>
      <c r="EZ47" s="17">
        <v>10</v>
      </c>
      <c r="FA47" s="17">
        <v>18</v>
      </c>
      <c r="FB47" s="17">
        <v>8.6</v>
      </c>
      <c r="FC47" s="17">
        <v>42.4</v>
      </c>
      <c r="FD47" s="17">
        <v>35.1</v>
      </c>
      <c r="FE47" s="17">
        <v>0</v>
      </c>
      <c r="FF47" s="17"/>
      <c r="FG47" s="17">
        <v>7.8</v>
      </c>
      <c r="FH47" s="17"/>
      <c r="FI47" s="17"/>
      <c r="FJ47" s="17">
        <v>7346.03874</v>
      </c>
      <c r="FK47" s="15"/>
      <c r="FL47" s="17">
        <v>21.527519999999999</v>
      </c>
      <c r="FM47" s="17">
        <v>7.9039999999999999</v>
      </c>
      <c r="FN47" s="17"/>
      <c r="FO47" s="17">
        <v>10</v>
      </c>
      <c r="FP47" s="17">
        <v>27.158439999999999</v>
      </c>
      <c r="FQ47" s="17">
        <v>18.920649999999998</v>
      </c>
      <c r="FR47" s="17">
        <v>11.7</v>
      </c>
      <c r="FS47" s="17">
        <v>16</v>
      </c>
      <c r="FT47" s="17">
        <v>113.21061</v>
      </c>
    </row>
    <row r="48" spans="1:176" ht="24" customHeight="1" x14ac:dyDescent="0.3">
      <c r="A48" s="16" t="s">
        <v>42</v>
      </c>
      <c r="B48" s="16" t="s">
        <v>789</v>
      </c>
      <c r="C48" s="17">
        <v>137.69999999999999</v>
      </c>
      <c r="D48" s="17">
        <v>649.1</v>
      </c>
      <c r="E48" s="17">
        <v>215.6</v>
      </c>
      <c r="F48" s="17"/>
      <c r="G48" s="17"/>
      <c r="H48" s="17">
        <v>60.1</v>
      </c>
      <c r="I48" s="17">
        <v>85.2</v>
      </c>
      <c r="J48" s="17"/>
      <c r="K48" s="17"/>
      <c r="L48" s="17">
        <v>187.1</v>
      </c>
      <c r="M48" s="17">
        <v>204.7</v>
      </c>
      <c r="N48" s="17">
        <v>204.9</v>
      </c>
      <c r="O48" s="17">
        <v>284.7</v>
      </c>
      <c r="P48" s="17">
        <v>214.3</v>
      </c>
      <c r="Q48" s="17">
        <v>111.2</v>
      </c>
      <c r="R48" s="17">
        <v>501.3</v>
      </c>
      <c r="S48" s="17">
        <v>4.3</v>
      </c>
      <c r="T48" s="17"/>
      <c r="U48" s="17"/>
      <c r="V48" s="17"/>
      <c r="W48" s="17"/>
      <c r="X48" s="17">
        <v>131.4</v>
      </c>
      <c r="Y48" s="17">
        <v>7.4</v>
      </c>
      <c r="Z48" s="17">
        <v>5.4</v>
      </c>
      <c r="AA48" s="17"/>
      <c r="AB48" s="17">
        <v>6.8</v>
      </c>
      <c r="AC48" s="17">
        <v>13.9</v>
      </c>
      <c r="AD48" s="17">
        <v>131.4</v>
      </c>
      <c r="AE48" s="17"/>
      <c r="AF48" s="17"/>
      <c r="AG48" s="17"/>
      <c r="AH48" s="17"/>
      <c r="AI48" s="17">
        <v>90.4</v>
      </c>
      <c r="AJ48" s="17">
        <v>111.6</v>
      </c>
      <c r="AK48" s="17"/>
      <c r="AL48" s="17"/>
      <c r="AM48" s="17"/>
      <c r="AN48" s="17">
        <v>6.5</v>
      </c>
      <c r="AO48" s="17">
        <v>152.19999999999999</v>
      </c>
      <c r="AP48" s="17">
        <v>39.700000000000003</v>
      </c>
      <c r="AQ48" s="17">
        <v>132</v>
      </c>
      <c r="AR48" s="17">
        <v>26.3</v>
      </c>
      <c r="AS48" s="17">
        <v>18.2</v>
      </c>
      <c r="AT48" s="17">
        <v>19.7</v>
      </c>
      <c r="AU48" s="17">
        <v>71.3</v>
      </c>
      <c r="AV48" s="17">
        <v>182.67588000000001</v>
      </c>
      <c r="AW48" s="17">
        <v>183.66408999999999</v>
      </c>
      <c r="AX48" s="17">
        <v>184.17537999999999</v>
      </c>
      <c r="AY48" s="17">
        <v>87.2</v>
      </c>
      <c r="AZ48" s="17">
        <v>5.6</v>
      </c>
      <c r="BA48" s="17">
        <v>1.5</v>
      </c>
      <c r="BB48" s="17">
        <v>33.4</v>
      </c>
      <c r="BC48" s="17">
        <v>28.9</v>
      </c>
      <c r="BD48" s="17">
        <v>3.8</v>
      </c>
      <c r="BE48" s="17">
        <v>25.9</v>
      </c>
      <c r="BF48" s="17">
        <v>113.4</v>
      </c>
      <c r="BG48" s="17"/>
      <c r="BH48" s="17"/>
      <c r="BI48" s="17">
        <v>85.5</v>
      </c>
      <c r="BJ48" s="17"/>
      <c r="BK48" s="17"/>
      <c r="BL48" s="17">
        <v>46.8</v>
      </c>
      <c r="BM48" s="17"/>
      <c r="BN48" s="17"/>
      <c r="BO48" s="17"/>
      <c r="BP48" s="17">
        <v>65.7</v>
      </c>
      <c r="BQ48" s="17">
        <v>177.1</v>
      </c>
      <c r="BR48" s="17">
        <v>175.2</v>
      </c>
      <c r="BS48" s="17">
        <v>200</v>
      </c>
      <c r="BT48" s="17">
        <v>274.39999999999998</v>
      </c>
      <c r="BU48" s="17"/>
      <c r="BV48" s="17"/>
      <c r="BW48" s="17"/>
      <c r="BX48" s="17"/>
      <c r="BY48" s="17"/>
      <c r="BZ48" s="17"/>
      <c r="CA48" s="17"/>
      <c r="CB48" s="17"/>
      <c r="CC48" s="17">
        <v>1.2</v>
      </c>
      <c r="CD48" s="17">
        <v>199.5</v>
      </c>
      <c r="CE48" s="17">
        <v>59.7</v>
      </c>
      <c r="CF48" s="17">
        <v>62.2</v>
      </c>
      <c r="CG48" s="17">
        <v>72.900000000000006</v>
      </c>
      <c r="CH48" s="17">
        <v>28.8</v>
      </c>
      <c r="CI48" s="17"/>
      <c r="CJ48" s="17"/>
      <c r="CK48" s="17"/>
      <c r="CL48" s="17">
        <v>145.4</v>
      </c>
      <c r="CM48" s="17">
        <v>148.6</v>
      </c>
      <c r="CN48" s="17">
        <v>150.19999999999999</v>
      </c>
      <c r="CO48" s="17"/>
      <c r="CP48" s="17"/>
      <c r="CQ48" s="17"/>
      <c r="CR48" s="17"/>
      <c r="CS48" s="17"/>
      <c r="CT48" s="17">
        <v>215.1</v>
      </c>
      <c r="CU48" s="17">
        <v>103.3</v>
      </c>
      <c r="CV48" s="17">
        <v>0</v>
      </c>
      <c r="CW48" s="17">
        <v>0.1</v>
      </c>
      <c r="CX48" s="17">
        <v>0</v>
      </c>
      <c r="CY48" s="17">
        <v>16.5</v>
      </c>
      <c r="CZ48" s="17">
        <v>0</v>
      </c>
      <c r="DA48" s="17">
        <v>11.4</v>
      </c>
      <c r="DB48" s="17">
        <v>9.9</v>
      </c>
      <c r="DC48" s="17">
        <v>4.9000000000000004</v>
      </c>
      <c r="DD48" s="17">
        <v>0.4</v>
      </c>
      <c r="DE48" s="17">
        <v>3</v>
      </c>
      <c r="DF48" s="17">
        <v>2.6</v>
      </c>
      <c r="DG48" s="17">
        <v>20.100000000000001</v>
      </c>
      <c r="DH48" s="17">
        <v>12.6</v>
      </c>
      <c r="DI48" s="17">
        <v>8.9</v>
      </c>
      <c r="DJ48" s="17">
        <v>3.3</v>
      </c>
      <c r="DK48" s="17">
        <v>18.5</v>
      </c>
      <c r="DL48" s="17">
        <v>0</v>
      </c>
      <c r="DM48" s="17">
        <v>0</v>
      </c>
      <c r="DN48" s="17">
        <v>0</v>
      </c>
      <c r="DO48" s="17">
        <v>0</v>
      </c>
      <c r="DP48" s="17">
        <v>4.5</v>
      </c>
      <c r="DQ48" s="17">
        <v>2.2000000000000002</v>
      </c>
      <c r="DR48" s="17">
        <v>1</v>
      </c>
      <c r="DS48" s="17">
        <v>2.7</v>
      </c>
      <c r="DT48" s="17">
        <v>0</v>
      </c>
      <c r="DU48" s="17">
        <v>2.2000000000000002</v>
      </c>
      <c r="DV48" s="17">
        <v>20.2</v>
      </c>
      <c r="DW48" s="17">
        <v>1.5</v>
      </c>
      <c r="DX48" s="17"/>
      <c r="DY48" s="17">
        <v>8.1</v>
      </c>
      <c r="DZ48" s="17">
        <v>3</v>
      </c>
      <c r="EA48" s="17">
        <v>5.2</v>
      </c>
      <c r="EB48" s="17">
        <v>7.3</v>
      </c>
      <c r="EC48" s="17">
        <v>13.5</v>
      </c>
      <c r="ED48" s="17">
        <v>0</v>
      </c>
      <c r="EE48" s="17">
        <v>10.7</v>
      </c>
      <c r="EF48" s="17">
        <v>0</v>
      </c>
      <c r="EG48" s="17">
        <v>0</v>
      </c>
      <c r="EH48" s="17">
        <v>0</v>
      </c>
      <c r="EI48" s="17">
        <v>0</v>
      </c>
      <c r="EJ48" s="17">
        <v>0</v>
      </c>
      <c r="EK48" s="17">
        <v>10.5</v>
      </c>
      <c r="EL48" s="17">
        <v>4.3</v>
      </c>
      <c r="EM48" s="17">
        <v>7.6</v>
      </c>
      <c r="EN48" s="17">
        <v>5.6</v>
      </c>
      <c r="EO48" s="17">
        <v>6</v>
      </c>
      <c r="EP48" s="17">
        <v>6.1</v>
      </c>
      <c r="EQ48" s="17">
        <v>16.2</v>
      </c>
      <c r="ER48" s="17">
        <v>0</v>
      </c>
      <c r="ES48" s="17">
        <v>0</v>
      </c>
      <c r="ET48" s="17">
        <v>0</v>
      </c>
      <c r="EU48" s="17">
        <v>0.6</v>
      </c>
      <c r="EV48" s="17">
        <v>51.2</v>
      </c>
      <c r="EW48" s="17">
        <v>46.9</v>
      </c>
      <c r="EX48" s="17">
        <v>0</v>
      </c>
      <c r="EY48" s="17">
        <v>0</v>
      </c>
      <c r="EZ48" s="17">
        <v>10</v>
      </c>
      <c r="FA48" s="17">
        <v>18</v>
      </c>
      <c r="FB48" s="17">
        <v>8.9</v>
      </c>
      <c r="FC48" s="17">
        <v>42.6</v>
      </c>
      <c r="FD48" s="17">
        <v>35.1</v>
      </c>
      <c r="FE48" s="17">
        <v>0</v>
      </c>
      <c r="FF48" s="17"/>
      <c r="FG48" s="17">
        <v>8.4</v>
      </c>
      <c r="FH48" s="17"/>
      <c r="FI48" s="17"/>
      <c r="FJ48" s="17">
        <v>7358.5153499999997</v>
      </c>
      <c r="FK48" s="15"/>
      <c r="FL48" s="17">
        <v>21.353940000000001</v>
      </c>
      <c r="FM48" s="17">
        <v>7.9059999999999997</v>
      </c>
      <c r="FN48" s="17"/>
      <c r="FO48" s="17">
        <v>10</v>
      </c>
      <c r="FP48" s="17">
        <v>27.174240000000001</v>
      </c>
      <c r="FQ48" s="17">
        <v>18.919750000000001</v>
      </c>
      <c r="FR48" s="17">
        <v>11.6</v>
      </c>
      <c r="FS48" s="17">
        <v>16.100000000000001</v>
      </c>
      <c r="FT48" s="17">
        <v>113.05392999999999</v>
      </c>
    </row>
    <row r="49" spans="1:176" ht="24" customHeight="1" x14ac:dyDescent="0.3">
      <c r="A49" s="16" t="s">
        <v>42</v>
      </c>
      <c r="B49" s="16" t="s">
        <v>790</v>
      </c>
      <c r="C49" s="17">
        <v>137.30000000000001</v>
      </c>
      <c r="D49" s="17">
        <v>650.4</v>
      </c>
      <c r="E49" s="17">
        <v>215.9</v>
      </c>
      <c r="F49" s="17"/>
      <c r="G49" s="17"/>
      <c r="H49" s="17">
        <v>60.1</v>
      </c>
      <c r="I49" s="17">
        <v>85.4</v>
      </c>
      <c r="J49" s="17"/>
      <c r="K49" s="17"/>
      <c r="L49" s="17">
        <v>187.8</v>
      </c>
      <c r="M49" s="17">
        <v>205.7</v>
      </c>
      <c r="N49" s="17">
        <v>205.3</v>
      </c>
      <c r="O49" s="17">
        <v>284.7</v>
      </c>
      <c r="P49" s="17">
        <v>214</v>
      </c>
      <c r="Q49" s="17">
        <v>111.3</v>
      </c>
      <c r="R49" s="17">
        <v>499.7</v>
      </c>
      <c r="S49" s="17">
        <v>4.3</v>
      </c>
      <c r="T49" s="17"/>
      <c r="U49" s="17"/>
      <c r="V49" s="17"/>
      <c r="W49" s="17"/>
      <c r="X49" s="17">
        <v>132.30000000000001</v>
      </c>
      <c r="Y49" s="17">
        <v>7.4</v>
      </c>
      <c r="Z49" s="17">
        <v>5.5</v>
      </c>
      <c r="AA49" s="17"/>
      <c r="AB49" s="17">
        <v>6.9</v>
      </c>
      <c r="AC49" s="17">
        <v>14.2</v>
      </c>
      <c r="AD49" s="17">
        <v>131.80000000000001</v>
      </c>
      <c r="AE49" s="17"/>
      <c r="AF49" s="17"/>
      <c r="AG49" s="17"/>
      <c r="AH49" s="17"/>
      <c r="AI49" s="17">
        <v>90.3</v>
      </c>
      <c r="AJ49" s="17">
        <v>111.8</v>
      </c>
      <c r="AK49" s="17"/>
      <c r="AL49" s="17"/>
      <c r="AM49" s="17"/>
      <c r="AN49" s="17">
        <v>6.5</v>
      </c>
      <c r="AO49" s="17">
        <v>212.7</v>
      </c>
      <c r="AP49" s="17">
        <v>40.1</v>
      </c>
      <c r="AQ49" s="17">
        <v>133.19999999999999</v>
      </c>
      <c r="AR49" s="17">
        <v>25.8</v>
      </c>
      <c r="AS49" s="17">
        <v>18.100000000000001</v>
      </c>
      <c r="AT49" s="17">
        <v>19.7</v>
      </c>
      <c r="AU49" s="17">
        <v>72.400000000000006</v>
      </c>
      <c r="AV49" s="17">
        <v>183.76711</v>
      </c>
      <c r="AW49" s="17">
        <v>183.99705</v>
      </c>
      <c r="AX49" s="17">
        <v>184.61211</v>
      </c>
      <c r="AY49" s="17">
        <v>85.2</v>
      </c>
      <c r="AZ49" s="17">
        <v>5.7</v>
      </c>
      <c r="BA49" s="17">
        <v>1.5</v>
      </c>
      <c r="BB49" s="17">
        <v>33.299999999999997</v>
      </c>
      <c r="BC49" s="17">
        <v>30.1</v>
      </c>
      <c r="BD49" s="17">
        <v>3.8</v>
      </c>
      <c r="BE49" s="17">
        <v>26.1</v>
      </c>
      <c r="BF49" s="17">
        <v>134.80000000000001</v>
      </c>
      <c r="BG49" s="17"/>
      <c r="BH49" s="17"/>
      <c r="BI49" s="17">
        <v>85.7</v>
      </c>
      <c r="BJ49" s="17"/>
      <c r="BK49" s="17"/>
      <c r="BL49" s="17">
        <v>47.2</v>
      </c>
      <c r="BM49" s="17"/>
      <c r="BN49" s="17"/>
      <c r="BO49" s="17"/>
      <c r="BP49" s="17">
        <v>65.900000000000006</v>
      </c>
      <c r="BQ49" s="17">
        <v>177.5</v>
      </c>
      <c r="BR49" s="17">
        <v>176</v>
      </c>
      <c r="BS49" s="17">
        <v>200</v>
      </c>
      <c r="BT49" s="17">
        <v>274</v>
      </c>
      <c r="BU49" s="17"/>
      <c r="BV49" s="17"/>
      <c r="BW49" s="17"/>
      <c r="BX49" s="17"/>
      <c r="BY49" s="17"/>
      <c r="BZ49" s="17"/>
      <c r="CA49" s="17"/>
      <c r="CB49" s="17"/>
      <c r="CC49" s="17">
        <v>1.2</v>
      </c>
      <c r="CD49" s="17">
        <v>222</v>
      </c>
      <c r="CE49" s="17">
        <v>60.5</v>
      </c>
      <c r="CF49" s="17">
        <v>62.3</v>
      </c>
      <c r="CG49" s="17">
        <v>72.900000000000006</v>
      </c>
      <c r="CH49" s="17">
        <v>28.9</v>
      </c>
      <c r="CI49" s="17"/>
      <c r="CJ49" s="17"/>
      <c r="CK49" s="17"/>
      <c r="CL49" s="17">
        <v>145.9</v>
      </c>
      <c r="CM49" s="17">
        <v>148.9</v>
      </c>
      <c r="CN49" s="17">
        <v>150.5</v>
      </c>
      <c r="CO49" s="17"/>
      <c r="CP49" s="17"/>
      <c r="CQ49" s="17"/>
      <c r="CR49" s="17"/>
      <c r="CS49" s="17"/>
      <c r="CT49" s="17">
        <v>215.3</v>
      </c>
      <c r="CU49" s="17">
        <v>103.4</v>
      </c>
      <c r="CV49" s="17">
        <v>0</v>
      </c>
      <c r="CW49" s="17">
        <v>0.1</v>
      </c>
      <c r="CX49" s="17">
        <v>0</v>
      </c>
      <c r="CY49" s="17">
        <v>17.5</v>
      </c>
      <c r="CZ49" s="17">
        <v>0</v>
      </c>
      <c r="DA49" s="17">
        <v>11.4</v>
      </c>
      <c r="DB49" s="17">
        <v>9.9</v>
      </c>
      <c r="DC49" s="17">
        <v>4.9000000000000004</v>
      </c>
      <c r="DD49" s="17">
        <v>0.4</v>
      </c>
      <c r="DE49" s="17">
        <v>3</v>
      </c>
      <c r="DF49" s="17">
        <v>2.6</v>
      </c>
      <c r="DG49" s="17">
        <v>20.100000000000001</v>
      </c>
      <c r="DH49" s="17">
        <v>12.6</v>
      </c>
      <c r="DI49" s="17">
        <v>8.9</v>
      </c>
      <c r="DJ49" s="17">
        <v>3.3</v>
      </c>
      <c r="DK49" s="17">
        <v>18.5</v>
      </c>
      <c r="DL49" s="17">
        <v>0</v>
      </c>
      <c r="DM49" s="17">
        <v>0</v>
      </c>
      <c r="DN49" s="17">
        <v>0</v>
      </c>
      <c r="DO49" s="17">
        <v>0</v>
      </c>
      <c r="DP49" s="17">
        <v>4.5</v>
      </c>
      <c r="DQ49" s="17">
        <v>2.2000000000000002</v>
      </c>
      <c r="DR49" s="17">
        <v>1</v>
      </c>
      <c r="DS49" s="17">
        <v>2.7</v>
      </c>
      <c r="DT49" s="17">
        <v>0</v>
      </c>
      <c r="DU49" s="17">
        <v>2.2000000000000002</v>
      </c>
      <c r="DV49" s="17">
        <v>20.2</v>
      </c>
      <c r="DW49" s="17">
        <v>1.5</v>
      </c>
      <c r="DX49" s="17"/>
      <c r="DY49" s="17">
        <v>8</v>
      </c>
      <c r="DZ49" s="17">
        <v>3.1</v>
      </c>
      <c r="EA49" s="17">
        <v>5.2</v>
      </c>
      <c r="EB49" s="17">
        <v>7.3</v>
      </c>
      <c r="EC49" s="17">
        <v>13.6</v>
      </c>
      <c r="ED49" s="17">
        <v>0</v>
      </c>
      <c r="EE49" s="17">
        <v>11.1</v>
      </c>
      <c r="EF49" s="17">
        <v>0</v>
      </c>
      <c r="EG49" s="17">
        <v>0</v>
      </c>
      <c r="EH49" s="17">
        <v>0</v>
      </c>
      <c r="EI49" s="17">
        <v>0</v>
      </c>
      <c r="EJ49" s="17">
        <v>0</v>
      </c>
      <c r="EK49" s="17">
        <v>10.5</v>
      </c>
      <c r="EL49" s="17">
        <v>4.3</v>
      </c>
      <c r="EM49" s="17">
        <v>7.6</v>
      </c>
      <c r="EN49" s="17">
        <v>5.6</v>
      </c>
      <c r="EO49" s="17">
        <v>6</v>
      </c>
      <c r="EP49" s="17">
        <v>6.1</v>
      </c>
      <c r="EQ49" s="17">
        <v>15.3</v>
      </c>
      <c r="ER49" s="17">
        <v>0</v>
      </c>
      <c r="ES49" s="17">
        <v>0</v>
      </c>
      <c r="ET49" s="17">
        <v>0</v>
      </c>
      <c r="EU49" s="17">
        <v>0.6</v>
      </c>
      <c r="EV49" s="17">
        <v>20.8</v>
      </c>
      <c r="EW49" s="17">
        <v>15</v>
      </c>
      <c r="EX49" s="17">
        <v>0</v>
      </c>
      <c r="EY49" s="17">
        <v>0</v>
      </c>
      <c r="EZ49" s="17">
        <v>10</v>
      </c>
      <c r="FA49" s="17">
        <v>18</v>
      </c>
      <c r="FB49" s="17">
        <v>10.1</v>
      </c>
      <c r="FC49" s="17">
        <v>42.7</v>
      </c>
      <c r="FD49" s="17">
        <v>35.1</v>
      </c>
      <c r="FE49" s="17">
        <v>5.0999999999999996</v>
      </c>
      <c r="FF49" s="17"/>
      <c r="FG49" s="17">
        <v>7</v>
      </c>
      <c r="FH49" s="17"/>
      <c r="FI49" s="17"/>
      <c r="FJ49" s="17">
        <v>7417.1762699999999</v>
      </c>
      <c r="FK49" s="15"/>
      <c r="FL49" s="17">
        <v>21.423300000000001</v>
      </c>
      <c r="FM49" s="17">
        <v>7.907</v>
      </c>
      <c r="FN49" s="17"/>
      <c r="FO49" s="17">
        <v>9.4</v>
      </c>
      <c r="FP49" s="17">
        <v>27.247060000000001</v>
      </c>
      <c r="FQ49" s="17">
        <v>18.919720000000002</v>
      </c>
      <c r="FR49" s="17">
        <v>11.9</v>
      </c>
      <c r="FS49" s="17">
        <v>16.100000000000001</v>
      </c>
      <c r="FT49" s="17">
        <v>112.89708</v>
      </c>
    </row>
    <row r="50" spans="1:176" ht="24" customHeight="1" x14ac:dyDescent="0.3">
      <c r="A50" s="18" t="s">
        <v>42</v>
      </c>
      <c r="B50" s="18" t="s">
        <v>791</v>
      </c>
      <c r="C50" s="19">
        <v>145.80000000000001</v>
      </c>
      <c r="D50" s="19">
        <v>648.6</v>
      </c>
      <c r="E50" s="19">
        <v>215.7</v>
      </c>
      <c r="F50" s="19"/>
      <c r="G50" s="19"/>
      <c r="H50" s="19">
        <v>60.2</v>
      </c>
      <c r="I50" s="19">
        <v>85</v>
      </c>
      <c r="J50" s="19"/>
      <c r="K50" s="19"/>
      <c r="L50" s="19">
        <v>187.9</v>
      </c>
      <c r="M50" s="19">
        <v>187.5</v>
      </c>
      <c r="N50" s="19">
        <v>188.4</v>
      </c>
      <c r="O50" s="19">
        <v>273.7</v>
      </c>
      <c r="P50" s="19">
        <v>215.4</v>
      </c>
      <c r="Q50" s="19">
        <v>111.1</v>
      </c>
      <c r="R50" s="19">
        <v>501.1</v>
      </c>
      <c r="S50" s="19">
        <v>4.3</v>
      </c>
      <c r="T50" s="19"/>
      <c r="U50" s="19"/>
      <c r="V50" s="19"/>
      <c r="W50" s="19"/>
      <c r="X50" s="19">
        <v>135.5</v>
      </c>
      <c r="Y50" s="19">
        <v>7.4</v>
      </c>
      <c r="Z50" s="19">
        <v>5.4</v>
      </c>
      <c r="AA50" s="19"/>
      <c r="AB50" s="19">
        <v>7</v>
      </c>
      <c r="AC50" s="19">
        <v>14.4</v>
      </c>
      <c r="AD50" s="19">
        <v>131.30000000000001</v>
      </c>
      <c r="AE50" s="19"/>
      <c r="AF50" s="19"/>
      <c r="AG50" s="19"/>
      <c r="AH50" s="19"/>
      <c r="AI50" s="19">
        <v>90.5</v>
      </c>
      <c r="AJ50" s="19">
        <v>111.3</v>
      </c>
      <c r="AK50" s="19"/>
      <c r="AL50" s="19"/>
      <c r="AM50" s="19"/>
      <c r="AN50" s="19">
        <v>6.5</v>
      </c>
      <c r="AO50" s="19">
        <v>212.6</v>
      </c>
      <c r="AP50" s="19">
        <v>38.1</v>
      </c>
      <c r="AQ50" s="19">
        <v>123.4</v>
      </c>
      <c r="AR50" s="19">
        <v>25.5</v>
      </c>
      <c r="AS50" s="19">
        <v>18</v>
      </c>
      <c r="AT50" s="19">
        <v>19.7</v>
      </c>
      <c r="AU50" s="19">
        <v>71.099999999999994</v>
      </c>
      <c r="AV50" s="19">
        <v>183.61188999999999</v>
      </c>
      <c r="AW50" s="19">
        <v>184.16022000000001</v>
      </c>
      <c r="AX50" s="19">
        <v>184.27530999999999</v>
      </c>
      <c r="AY50" s="19">
        <v>86.1</v>
      </c>
      <c r="AZ50" s="19">
        <v>5.5</v>
      </c>
      <c r="BA50" s="19">
        <v>1.6</v>
      </c>
      <c r="BB50" s="19">
        <v>33.5</v>
      </c>
      <c r="BC50" s="19">
        <v>32.9</v>
      </c>
      <c r="BD50" s="19">
        <v>3.8</v>
      </c>
      <c r="BE50" s="19">
        <v>25.5</v>
      </c>
      <c r="BF50" s="19">
        <v>171.6</v>
      </c>
      <c r="BG50" s="19"/>
      <c r="BH50" s="19"/>
      <c r="BI50" s="19">
        <v>85.7</v>
      </c>
      <c r="BJ50" s="19"/>
      <c r="BK50" s="19"/>
      <c r="BL50" s="19">
        <v>47.3</v>
      </c>
      <c r="BM50" s="19"/>
      <c r="BN50" s="19"/>
      <c r="BO50" s="19"/>
      <c r="BP50" s="19">
        <v>65.900000000000006</v>
      </c>
      <c r="BQ50" s="19">
        <v>178</v>
      </c>
      <c r="BR50" s="19">
        <v>176.2</v>
      </c>
      <c r="BS50" s="19">
        <v>200</v>
      </c>
      <c r="BT50" s="19">
        <v>274.2</v>
      </c>
      <c r="BU50" s="19"/>
      <c r="BV50" s="19"/>
      <c r="BW50" s="19"/>
      <c r="BX50" s="19"/>
      <c r="BY50" s="19"/>
      <c r="BZ50" s="19"/>
      <c r="CA50" s="19"/>
      <c r="CB50" s="19"/>
      <c r="CC50" s="19">
        <v>1.2</v>
      </c>
      <c r="CD50" s="19">
        <v>142.1</v>
      </c>
      <c r="CE50" s="19">
        <v>89.9</v>
      </c>
      <c r="CF50" s="19">
        <v>62.4</v>
      </c>
      <c r="CG50" s="19">
        <v>72.900000000000006</v>
      </c>
      <c r="CH50" s="19">
        <v>28.9</v>
      </c>
      <c r="CI50" s="19"/>
      <c r="CJ50" s="19"/>
      <c r="CK50" s="19"/>
      <c r="CL50" s="19">
        <v>146.1</v>
      </c>
      <c r="CM50" s="19">
        <v>148.5</v>
      </c>
      <c r="CN50" s="19">
        <v>150.69999999999999</v>
      </c>
      <c r="CO50" s="19"/>
      <c r="CP50" s="19"/>
      <c r="CQ50" s="19"/>
      <c r="CR50" s="19"/>
      <c r="CS50" s="19"/>
      <c r="CT50" s="19">
        <v>215.3</v>
      </c>
      <c r="CU50" s="19">
        <v>103.3</v>
      </c>
      <c r="CV50" s="19">
        <v>0</v>
      </c>
      <c r="CW50" s="19">
        <v>0.2</v>
      </c>
      <c r="CX50" s="19">
        <v>0</v>
      </c>
      <c r="CY50" s="19">
        <v>16.8</v>
      </c>
      <c r="CZ50" s="19">
        <v>0</v>
      </c>
      <c r="DA50" s="19">
        <v>11.4</v>
      </c>
      <c r="DB50" s="19">
        <v>9.9</v>
      </c>
      <c r="DC50" s="19">
        <v>4.8</v>
      </c>
      <c r="DD50" s="19">
        <v>0.4</v>
      </c>
      <c r="DE50" s="19">
        <v>3</v>
      </c>
      <c r="DF50" s="19">
        <v>2.6</v>
      </c>
      <c r="DG50" s="19">
        <v>20.100000000000001</v>
      </c>
      <c r="DH50" s="19">
        <v>12.6</v>
      </c>
      <c r="DI50" s="19">
        <v>8.9</v>
      </c>
      <c r="DJ50" s="19">
        <v>3.3</v>
      </c>
      <c r="DK50" s="19">
        <v>18.5</v>
      </c>
      <c r="DL50" s="19">
        <v>0</v>
      </c>
      <c r="DM50" s="19">
        <v>0</v>
      </c>
      <c r="DN50" s="19">
        <v>0</v>
      </c>
      <c r="DO50" s="19">
        <v>0</v>
      </c>
      <c r="DP50" s="19">
        <v>4.5</v>
      </c>
      <c r="DQ50" s="19">
        <v>2.2000000000000002</v>
      </c>
      <c r="DR50" s="19">
        <v>1</v>
      </c>
      <c r="DS50" s="19">
        <v>2.7</v>
      </c>
      <c r="DT50" s="19">
        <v>0</v>
      </c>
      <c r="DU50" s="19">
        <v>2.2000000000000002</v>
      </c>
      <c r="DV50" s="19">
        <v>20.2</v>
      </c>
      <c r="DW50" s="19">
        <v>1.6</v>
      </c>
      <c r="DX50" s="19"/>
      <c r="DY50" s="19">
        <v>8</v>
      </c>
      <c r="DZ50" s="19">
        <v>3.3</v>
      </c>
      <c r="EA50" s="19">
        <v>5.2</v>
      </c>
      <c r="EB50" s="19">
        <v>7.3</v>
      </c>
      <c r="EC50" s="19">
        <v>13.5</v>
      </c>
      <c r="ED50" s="19">
        <v>0</v>
      </c>
      <c r="EE50" s="19">
        <v>10.199999999999999</v>
      </c>
      <c r="EF50" s="19">
        <v>0</v>
      </c>
      <c r="EG50" s="19">
        <v>0</v>
      </c>
      <c r="EH50" s="19">
        <v>0</v>
      </c>
      <c r="EI50" s="19">
        <v>0</v>
      </c>
      <c r="EJ50" s="19">
        <v>0</v>
      </c>
      <c r="EK50" s="19">
        <v>10.5</v>
      </c>
      <c r="EL50" s="19">
        <v>4.2</v>
      </c>
      <c r="EM50" s="19">
        <v>7.6</v>
      </c>
      <c r="EN50" s="19">
        <v>5.6</v>
      </c>
      <c r="EO50" s="19">
        <v>6</v>
      </c>
      <c r="EP50" s="19">
        <v>5.5</v>
      </c>
      <c r="EQ50" s="19">
        <v>16.7</v>
      </c>
      <c r="ER50" s="19">
        <v>0</v>
      </c>
      <c r="ES50" s="19">
        <v>0</v>
      </c>
      <c r="ET50" s="19">
        <v>0</v>
      </c>
      <c r="EU50" s="19">
        <v>0.6</v>
      </c>
      <c r="EV50" s="19">
        <v>17.5</v>
      </c>
      <c r="EW50" s="19">
        <v>10.9</v>
      </c>
      <c r="EX50" s="19">
        <v>0</v>
      </c>
      <c r="EY50" s="19">
        <v>0</v>
      </c>
      <c r="EZ50" s="19">
        <v>10</v>
      </c>
      <c r="FA50" s="19">
        <v>18</v>
      </c>
      <c r="FB50" s="19">
        <v>10.3</v>
      </c>
      <c r="FC50" s="19">
        <v>42.7</v>
      </c>
      <c r="FD50" s="19">
        <v>35.1</v>
      </c>
      <c r="FE50" s="19">
        <v>6</v>
      </c>
      <c r="FF50" s="19"/>
      <c r="FG50" s="19">
        <v>7.7</v>
      </c>
      <c r="FH50" s="19"/>
      <c r="FI50" s="19"/>
      <c r="FJ50" s="19">
        <v>7352.8474200000001</v>
      </c>
      <c r="FK50" s="15"/>
      <c r="FL50" s="19">
        <v>21.8</v>
      </c>
      <c r="FM50" s="19">
        <v>7.9089999999999998</v>
      </c>
      <c r="FN50" s="19"/>
      <c r="FO50" s="19">
        <v>9.4</v>
      </c>
      <c r="FP50" s="19">
        <v>27.286719999999999</v>
      </c>
      <c r="FQ50" s="19">
        <v>18.919809999999998</v>
      </c>
      <c r="FR50" s="19">
        <v>11.7</v>
      </c>
      <c r="FS50" s="19">
        <v>16</v>
      </c>
      <c r="FT50" s="19">
        <v>113.01553</v>
      </c>
    </row>
    <row r="51" spans="1:176" ht="24" customHeight="1" x14ac:dyDescent="0.3">
      <c r="A51" s="13" t="s">
        <v>42</v>
      </c>
      <c r="B51" s="13" t="s">
        <v>792</v>
      </c>
      <c r="C51" s="14">
        <v>145.69999999999999</v>
      </c>
      <c r="D51" s="14">
        <v>648</v>
      </c>
      <c r="E51" s="14">
        <v>215.3</v>
      </c>
      <c r="F51" s="14"/>
      <c r="G51" s="14"/>
      <c r="H51" s="14">
        <v>60</v>
      </c>
      <c r="I51" s="14">
        <v>85.5</v>
      </c>
      <c r="J51" s="14"/>
      <c r="K51" s="14"/>
      <c r="L51" s="14">
        <v>187</v>
      </c>
      <c r="M51" s="14">
        <v>204.7</v>
      </c>
      <c r="N51" s="14">
        <v>204</v>
      </c>
      <c r="O51" s="14">
        <v>285.7</v>
      </c>
      <c r="P51" s="14">
        <v>215</v>
      </c>
      <c r="Q51" s="14">
        <v>111.3</v>
      </c>
      <c r="R51" s="14">
        <v>499.5</v>
      </c>
      <c r="S51" s="14">
        <v>4.3</v>
      </c>
      <c r="T51" s="14"/>
      <c r="U51" s="14"/>
      <c r="V51" s="14"/>
      <c r="W51" s="14"/>
      <c r="X51" s="14">
        <v>134.4</v>
      </c>
      <c r="Y51" s="14">
        <v>7.3</v>
      </c>
      <c r="Z51" s="14">
        <v>5.4</v>
      </c>
      <c r="AA51" s="14"/>
      <c r="AB51" s="14">
        <v>6.8</v>
      </c>
      <c r="AC51" s="14">
        <v>14.4</v>
      </c>
      <c r="AD51" s="14">
        <v>131.19999999999999</v>
      </c>
      <c r="AE51" s="14"/>
      <c r="AF51" s="14"/>
      <c r="AG51" s="14"/>
      <c r="AH51" s="14"/>
      <c r="AI51" s="14">
        <v>104.3</v>
      </c>
      <c r="AJ51" s="14">
        <v>111.4</v>
      </c>
      <c r="AK51" s="14"/>
      <c r="AL51" s="14"/>
      <c r="AM51" s="14"/>
      <c r="AN51" s="14">
        <v>6.5</v>
      </c>
      <c r="AO51" s="14">
        <v>214.8</v>
      </c>
      <c r="AP51" s="14">
        <v>39.9</v>
      </c>
      <c r="AQ51" s="14">
        <v>128.9</v>
      </c>
      <c r="AR51" s="14">
        <v>25.7</v>
      </c>
      <c r="AS51" s="14">
        <v>18</v>
      </c>
      <c r="AT51" s="14">
        <v>19.7</v>
      </c>
      <c r="AU51" s="14">
        <v>70.7</v>
      </c>
      <c r="AV51" s="14">
        <v>183.32648</v>
      </c>
      <c r="AW51" s="14">
        <v>183.56736000000001</v>
      </c>
      <c r="AX51" s="14">
        <v>183.87805</v>
      </c>
      <c r="AY51" s="14">
        <v>86.6</v>
      </c>
      <c r="AZ51" s="14">
        <v>5.5</v>
      </c>
      <c r="BA51" s="14">
        <v>1.5</v>
      </c>
      <c r="BB51" s="14">
        <v>33.5</v>
      </c>
      <c r="BC51" s="14">
        <v>27</v>
      </c>
      <c r="BD51" s="14">
        <v>3.8</v>
      </c>
      <c r="BE51" s="14">
        <v>26.1</v>
      </c>
      <c r="BF51" s="14">
        <v>107.2</v>
      </c>
      <c r="BG51" s="14"/>
      <c r="BH51" s="14"/>
      <c r="BI51" s="14">
        <v>85.5</v>
      </c>
      <c r="BJ51" s="14"/>
      <c r="BK51" s="14"/>
      <c r="BL51" s="14">
        <v>47.2</v>
      </c>
      <c r="BM51" s="14"/>
      <c r="BN51" s="14"/>
      <c r="BO51" s="14"/>
      <c r="BP51" s="14">
        <v>65.900000000000006</v>
      </c>
      <c r="BQ51" s="14">
        <v>177.4</v>
      </c>
      <c r="BR51" s="14">
        <v>175.2</v>
      </c>
      <c r="BS51" s="14">
        <v>200</v>
      </c>
      <c r="BT51" s="14">
        <v>275.89999999999998</v>
      </c>
      <c r="BU51" s="14"/>
      <c r="BV51" s="14"/>
      <c r="BW51" s="14"/>
      <c r="BX51" s="14"/>
      <c r="BY51" s="14"/>
      <c r="BZ51" s="14"/>
      <c r="CA51" s="14"/>
      <c r="CB51" s="14"/>
      <c r="CC51" s="14">
        <v>1.2</v>
      </c>
      <c r="CD51" s="14">
        <v>198.6</v>
      </c>
      <c r="CE51" s="14">
        <v>89.9</v>
      </c>
      <c r="CF51" s="14">
        <v>62.2</v>
      </c>
      <c r="CG51" s="14">
        <v>72.8</v>
      </c>
      <c r="CH51" s="14">
        <v>28.9</v>
      </c>
      <c r="CI51" s="14"/>
      <c r="CJ51" s="14"/>
      <c r="CK51" s="14"/>
      <c r="CL51" s="14">
        <v>145.69999999999999</v>
      </c>
      <c r="CM51" s="14">
        <v>148.1</v>
      </c>
      <c r="CN51" s="14">
        <v>149.69999999999999</v>
      </c>
      <c r="CO51" s="14"/>
      <c r="CP51" s="14"/>
      <c r="CQ51" s="14"/>
      <c r="CR51" s="14"/>
      <c r="CS51" s="14"/>
      <c r="CT51" s="14">
        <v>215.8</v>
      </c>
      <c r="CU51" s="14">
        <v>103.4</v>
      </c>
      <c r="CV51" s="14">
        <v>0</v>
      </c>
      <c r="CW51" s="14">
        <v>0.1</v>
      </c>
      <c r="CX51" s="14">
        <v>0</v>
      </c>
      <c r="CY51" s="14">
        <v>17.100000000000001</v>
      </c>
      <c r="CZ51" s="14">
        <v>0</v>
      </c>
      <c r="DA51" s="14">
        <v>11.3</v>
      </c>
      <c r="DB51" s="14">
        <v>9.8000000000000007</v>
      </c>
      <c r="DC51" s="14">
        <v>4.8</v>
      </c>
      <c r="DD51" s="14">
        <v>0.4</v>
      </c>
      <c r="DE51" s="14">
        <v>3</v>
      </c>
      <c r="DF51" s="14">
        <v>2.6</v>
      </c>
      <c r="DG51" s="14">
        <v>20.100000000000001</v>
      </c>
      <c r="DH51" s="14">
        <v>12.6</v>
      </c>
      <c r="DI51" s="14">
        <v>8.9</v>
      </c>
      <c r="DJ51" s="14">
        <v>3.3</v>
      </c>
      <c r="DK51" s="14">
        <v>18.5</v>
      </c>
      <c r="DL51" s="14">
        <v>0</v>
      </c>
      <c r="DM51" s="14">
        <v>0</v>
      </c>
      <c r="DN51" s="14">
        <v>0</v>
      </c>
      <c r="DO51" s="14">
        <v>0.4</v>
      </c>
      <c r="DP51" s="14">
        <v>4.5</v>
      </c>
      <c r="DQ51" s="14">
        <v>2.2000000000000002</v>
      </c>
      <c r="DR51" s="14">
        <v>1</v>
      </c>
      <c r="DS51" s="14">
        <v>2.7</v>
      </c>
      <c r="DT51" s="14">
        <v>0</v>
      </c>
      <c r="DU51" s="14">
        <v>2.2000000000000002</v>
      </c>
      <c r="DV51" s="14">
        <v>20.2</v>
      </c>
      <c r="DW51" s="14">
        <v>1.5</v>
      </c>
      <c r="DX51" s="14"/>
      <c r="DY51" s="14">
        <v>7.6</v>
      </c>
      <c r="DZ51" s="14">
        <v>3.5</v>
      </c>
      <c r="EA51" s="14">
        <v>5.0999999999999996</v>
      </c>
      <c r="EB51" s="14">
        <v>7.3</v>
      </c>
      <c r="EC51" s="14">
        <v>13.4</v>
      </c>
      <c r="ED51" s="14">
        <v>0.3</v>
      </c>
      <c r="EE51" s="14">
        <v>10.6</v>
      </c>
      <c r="EF51" s="14">
        <v>0</v>
      </c>
      <c r="EG51" s="14">
        <v>0.2</v>
      </c>
      <c r="EH51" s="14">
        <v>0.3</v>
      </c>
      <c r="EI51" s="14">
        <v>0</v>
      </c>
      <c r="EJ51" s="14">
        <v>0</v>
      </c>
      <c r="EK51" s="14">
        <v>10.5</v>
      </c>
      <c r="EL51" s="14">
        <v>4.2</v>
      </c>
      <c r="EM51" s="14">
        <v>7.6</v>
      </c>
      <c r="EN51" s="14">
        <v>5.6</v>
      </c>
      <c r="EO51" s="14">
        <v>6</v>
      </c>
      <c r="EP51" s="14">
        <v>5.5</v>
      </c>
      <c r="EQ51" s="14">
        <v>16.8</v>
      </c>
      <c r="ER51" s="14">
        <v>0</v>
      </c>
      <c r="ES51" s="14">
        <v>0</v>
      </c>
      <c r="ET51" s="14">
        <v>0</v>
      </c>
      <c r="EU51" s="14">
        <v>0.6</v>
      </c>
      <c r="EV51" s="14">
        <v>2.2999999999999998</v>
      </c>
      <c r="EW51" s="14">
        <v>0.8</v>
      </c>
      <c r="EX51" s="14">
        <v>0</v>
      </c>
      <c r="EY51" s="14">
        <v>0</v>
      </c>
      <c r="EZ51" s="14">
        <v>10</v>
      </c>
      <c r="FA51" s="14">
        <v>18</v>
      </c>
      <c r="FB51" s="14">
        <v>9.9</v>
      </c>
      <c r="FC51" s="14">
        <v>42.5</v>
      </c>
      <c r="FD51" s="14">
        <v>35</v>
      </c>
      <c r="FE51" s="14">
        <v>15.5</v>
      </c>
      <c r="FF51" s="14"/>
      <c r="FG51" s="14">
        <v>7.9</v>
      </c>
      <c r="FH51" s="14"/>
      <c r="FI51" s="14"/>
      <c r="FJ51" s="14">
        <v>7384.9718899999998</v>
      </c>
      <c r="FK51" s="15"/>
      <c r="FL51" s="14">
        <v>21.729279999999999</v>
      </c>
      <c r="FM51" s="14">
        <v>7.92</v>
      </c>
      <c r="FN51" s="14"/>
      <c r="FO51" s="14">
        <v>9.4</v>
      </c>
      <c r="FP51" s="14">
        <v>27.281269999999999</v>
      </c>
      <c r="FQ51" s="14">
        <v>18.92061</v>
      </c>
      <c r="FR51" s="14">
        <v>11.8</v>
      </c>
      <c r="FS51" s="14">
        <v>16.100000000000001</v>
      </c>
      <c r="FT51" s="14">
        <v>113.15116</v>
      </c>
    </row>
    <row r="52" spans="1:176" ht="24" customHeight="1" x14ac:dyDescent="0.3">
      <c r="A52" s="16" t="s">
        <v>42</v>
      </c>
      <c r="B52" s="16" t="s">
        <v>793</v>
      </c>
      <c r="C52" s="17">
        <v>143.69999999999999</v>
      </c>
      <c r="D52" s="17">
        <v>646.9</v>
      </c>
      <c r="E52" s="17">
        <v>214.8</v>
      </c>
      <c r="F52" s="17"/>
      <c r="G52" s="17"/>
      <c r="H52" s="17">
        <v>60.1</v>
      </c>
      <c r="I52" s="17">
        <v>85.1</v>
      </c>
      <c r="J52" s="17"/>
      <c r="K52" s="17"/>
      <c r="L52" s="17">
        <v>175.9</v>
      </c>
      <c r="M52" s="17">
        <v>176</v>
      </c>
      <c r="N52" s="17">
        <v>176</v>
      </c>
      <c r="O52" s="17">
        <v>264.60000000000002</v>
      </c>
      <c r="P52" s="17">
        <v>216</v>
      </c>
      <c r="Q52" s="17">
        <v>112</v>
      </c>
      <c r="R52" s="17">
        <v>498.6</v>
      </c>
      <c r="S52" s="17">
        <v>4.3</v>
      </c>
      <c r="T52" s="17"/>
      <c r="U52" s="17"/>
      <c r="V52" s="17"/>
      <c r="W52" s="17"/>
      <c r="X52" s="17">
        <v>137</v>
      </c>
      <c r="Y52" s="17">
        <v>7.2</v>
      </c>
      <c r="Z52" s="17">
        <v>5.4</v>
      </c>
      <c r="AA52" s="17"/>
      <c r="AB52" s="17">
        <v>7</v>
      </c>
      <c r="AC52" s="17">
        <v>14.3</v>
      </c>
      <c r="AD52" s="17">
        <v>130.6</v>
      </c>
      <c r="AE52" s="17"/>
      <c r="AF52" s="17"/>
      <c r="AG52" s="17"/>
      <c r="AH52" s="17"/>
      <c r="AI52" s="17">
        <v>104.4</v>
      </c>
      <c r="AJ52" s="17">
        <v>110.4</v>
      </c>
      <c r="AK52" s="17"/>
      <c r="AL52" s="17"/>
      <c r="AM52" s="17"/>
      <c r="AN52" s="17">
        <v>6.5</v>
      </c>
      <c r="AO52" s="17">
        <v>366</v>
      </c>
      <c r="AP52" s="17">
        <v>40</v>
      </c>
      <c r="AQ52" s="17">
        <v>120.7</v>
      </c>
      <c r="AR52" s="17">
        <v>25.1</v>
      </c>
      <c r="AS52" s="17">
        <v>17.8</v>
      </c>
      <c r="AT52" s="17">
        <v>19.7</v>
      </c>
      <c r="AU52" s="17">
        <v>72.3</v>
      </c>
      <c r="AV52" s="17">
        <v>182.52547999999999</v>
      </c>
      <c r="AW52" s="17">
        <v>182.78883999999999</v>
      </c>
      <c r="AX52" s="17">
        <v>183.49943999999999</v>
      </c>
      <c r="AY52" s="17">
        <v>85.9</v>
      </c>
      <c r="AZ52" s="17">
        <v>5.6</v>
      </c>
      <c r="BA52" s="17">
        <v>1.5</v>
      </c>
      <c r="BB52" s="17">
        <v>33.200000000000003</v>
      </c>
      <c r="BC52" s="17">
        <v>28.9</v>
      </c>
      <c r="BD52" s="17">
        <v>3.8</v>
      </c>
      <c r="BE52" s="17">
        <v>25.7</v>
      </c>
      <c r="BF52" s="17">
        <v>83.4</v>
      </c>
      <c r="BG52" s="17"/>
      <c r="BH52" s="17"/>
      <c r="BI52" s="17">
        <v>85.2</v>
      </c>
      <c r="BJ52" s="17"/>
      <c r="BK52" s="17"/>
      <c r="BL52" s="17">
        <v>46.8</v>
      </c>
      <c r="BM52" s="17"/>
      <c r="BN52" s="17"/>
      <c r="BO52" s="17"/>
      <c r="BP52" s="17">
        <v>65.8</v>
      </c>
      <c r="BQ52" s="17">
        <v>177.9</v>
      </c>
      <c r="BR52" s="17">
        <v>176.1</v>
      </c>
      <c r="BS52" s="17">
        <v>200</v>
      </c>
      <c r="BT52" s="17">
        <v>274.8</v>
      </c>
      <c r="BU52" s="17"/>
      <c r="BV52" s="17"/>
      <c r="BW52" s="17"/>
      <c r="BX52" s="17"/>
      <c r="BY52" s="17"/>
      <c r="BZ52" s="17"/>
      <c r="CA52" s="17"/>
      <c r="CB52" s="17"/>
      <c r="CC52" s="17">
        <v>1.2</v>
      </c>
      <c r="CD52" s="17">
        <v>129.1</v>
      </c>
      <c r="CE52" s="17">
        <v>89.5</v>
      </c>
      <c r="CF52" s="17">
        <v>62.2</v>
      </c>
      <c r="CG52" s="17">
        <v>72.8</v>
      </c>
      <c r="CH52" s="17">
        <v>28.7</v>
      </c>
      <c r="CI52" s="17"/>
      <c r="CJ52" s="17"/>
      <c r="CK52" s="17"/>
      <c r="CL52" s="17">
        <v>145.80000000000001</v>
      </c>
      <c r="CM52" s="17">
        <v>148.9</v>
      </c>
      <c r="CN52" s="17">
        <v>150.6</v>
      </c>
      <c r="CO52" s="17"/>
      <c r="CP52" s="17"/>
      <c r="CQ52" s="17"/>
      <c r="CR52" s="17"/>
      <c r="CS52" s="17"/>
      <c r="CT52" s="17">
        <v>215.9</v>
      </c>
      <c r="CU52" s="17">
        <v>103.5</v>
      </c>
      <c r="CV52" s="17">
        <v>0</v>
      </c>
      <c r="CW52" s="17">
        <v>0.1</v>
      </c>
      <c r="CX52" s="17">
        <v>0</v>
      </c>
      <c r="CY52" s="17">
        <v>17.2</v>
      </c>
      <c r="CZ52" s="17">
        <v>0</v>
      </c>
      <c r="DA52" s="17">
        <v>11.3</v>
      </c>
      <c r="DB52" s="17">
        <v>9.9</v>
      </c>
      <c r="DC52" s="17">
        <v>4.7</v>
      </c>
      <c r="DD52" s="17">
        <v>0.4</v>
      </c>
      <c r="DE52" s="17">
        <v>2.7</v>
      </c>
      <c r="DF52" s="17">
        <v>2.6</v>
      </c>
      <c r="DG52" s="17">
        <v>20</v>
      </c>
      <c r="DH52" s="17">
        <v>12.6</v>
      </c>
      <c r="DI52" s="17">
        <v>9</v>
      </c>
      <c r="DJ52" s="17">
        <v>3.3</v>
      </c>
      <c r="DK52" s="17">
        <v>18.5</v>
      </c>
      <c r="DL52" s="17">
        <v>0</v>
      </c>
      <c r="DM52" s="17">
        <v>0</v>
      </c>
      <c r="DN52" s="17">
        <v>0</v>
      </c>
      <c r="DO52" s="17">
        <v>0</v>
      </c>
      <c r="DP52" s="17">
        <v>4.5</v>
      </c>
      <c r="DQ52" s="17">
        <v>2.2000000000000002</v>
      </c>
      <c r="DR52" s="17">
        <v>1</v>
      </c>
      <c r="DS52" s="17">
        <v>2.7</v>
      </c>
      <c r="DT52" s="17">
        <v>0</v>
      </c>
      <c r="DU52" s="17">
        <v>2.2000000000000002</v>
      </c>
      <c r="DV52" s="17">
        <v>20.2</v>
      </c>
      <c r="DW52" s="17">
        <v>1.5</v>
      </c>
      <c r="DX52" s="17"/>
      <c r="DY52" s="17">
        <v>7.5</v>
      </c>
      <c r="DZ52" s="17">
        <v>3.6</v>
      </c>
      <c r="EA52" s="17">
        <v>5.0999999999999996</v>
      </c>
      <c r="EB52" s="17">
        <v>7.2</v>
      </c>
      <c r="EC52" s="17">
        <v>13.5</v>
      </c>
      <c r="ED52" s="17">
        <v>0.4</v>
      </c>
      <c r="EE52" s="17">
        <v>8.5</v>
      </c>
      <c r="EF52" s="17">
        <v>0</v>
      </c>
      <c r="EG52" s="17">
        <v>0</v>
      </c>
      <c r="EH52" s="17">
        <v>0.3</v>
      </c>
      <c r="EI52" s="17">
        <v>0</v>
      </c>
      <c r="EJ52" s="17">
        <v>0</v>
      </c>
      <c r="EK52" s="17">
        <v>10.5</v>
      </c>
      <c r="EL52" s="17">
        <v>4.2</v>
      </c>
      <c r="EM52" s="17">
        <v>7.5</v>
      </c>
      <c r="EN52" s="17">
        <v>5.6</v>
      </c>
      <c r="EO52" s="17">
        <v>6</v>
      </c>
      <c r="EP52" s="17">
        <v>6</v>
      </c>
      <c r="EQ52" s="17">
        <v>17.2</v>
      </c>
      <c r="ER52" s="17">
        <v>0</v>
      </c>
      <c r="ES52" s="17">
        <v>0</v>
      </c>
      <c r="ET52" s="17">
        <v>0</v>
      </c>
      <c r="EU52" s="17">
        <v>0.6</v>
      </c>
      <c r="EV52" s="17">
        <v>0</v>
      </c>
      <c r="EW52" s="17">
        <v>0</v>
      </c>
      <c r="EX52" s="17">
        <v>0</v>
      </c>
      <c r="EY52" s="17">
        <v>0</v>
      </c>
      <c r="EZ52" s="17">
        <v>10</v>
      </c>
      <c r="FA52" s="17">
        <v>17.899999999999999</v>
      </c>
      <c r="FB52" s="17">
        <v>9.6</v>
      </c>
      <c r="FC52" s="17">
        <v>42.5</v>
      </c>
      <c r="FD52" s="17">
        <v>35</v>
      </c>
      <c r="FE52" s="17">
        <v>15</v>
      </c>
      <c r="FF52" s="17"/>
      <c r="FG52" s="17">
        <v>7.5</v>
      </c>
      <c r="FH52" s="17"/>
      <c r="FI52" s="17"/>
      <c r="FJ52" s="17">
        <v>7337.81376</v>
      </c>
      <c r="FK52" s="15"/>
      <c r="FL52" s="17">
        <v>21.603390000000001</v>
      </c>
      <c r="FM52" s="17">
        <v>7.9119999999999999</v>
      </c>
      <c r="FN52" s="17"/>
      <c r="FO52" s="17">
        <v>9.5</v>
      </c>
      <c r="FP52" s="17">
        <v>27.307020000000001</v>
      </c>
      <c r="FQ52" s="17">
        <v>18.92062</v>
      </c>
      <c r="FR52" s="17">
        <v>11.7</v>
      </c>
      <c r="FS52" s="17">
        <v>16.100000000000001</v>
      </c>
      <c r="FT52" s="17">
        <v>113.04303</v>
      </c>
    </row>
    <row r="53" spans="1:176" ht="24" customHeight="1" x14ac:dyDescent="0.3">
      <c r="A53" s="16" t="s">
        <v>42</v>
      </c>
      <c r="B53" s="16" t="s">
        <v>794</v>
      </c>
      <c r="C53" s="17">
        <v>145.9</v>
      </c>
      <c r="D53" s="17">
        <v>653</v>
      </c>
      <c r="E53" s="17">
        <v>215.7</v>
      </c>
      <c r="F53" s="17"/>
      <c r="G53" s="17"/>
      <c r="H53" s="17">
        <v>60.5</v>
      </c>
      <c r="I53" s="17">
        <v>85</v>
      </c>
      <c r="J53" s="17"/>
      <c r="K53" s="17"/>
      <c r="L53" s="17">
        <v>181.8</v>
      </c>
      <c r="M53" s="17">
        <v>185.7</v>
      </c>
      <c r="N53" s="17">
        <v>185.9</v>
      </c>
      <c r="O53" s="17">
        <v>266.3</v>
      </c>
      <c r="P53" s="17">
        <v>216</v>
      </c>
      <c r="Q53" s="17">
        <v>112.4</v>
      </c>
      <c r="R53" s="17">
        <v>303.39999999999998</v>
      </c>
      <c r="S53" s="17">
        <v>4.3</v>
      </c>
      <c r="T53" s="17"/>
      <c r="U53" s="17"/>
      <c r="V53" s="17"/>
      <c r="W53" s="17"/>
      <c r="X53" s="17">
        <v>137.1</v>
      </c>
      <c r="Y53" s="17">
        <v>7.6</v>
      </c>
      <c r="Z53" s="17">
        <v>5.5</v>
      </c>
      <c r="AA53" s="17"/>
      <c r="AB53" s="17">
        <v>7</v>
      </c>
      <c r="AC53" s="17">
        <v>14.4</v>
      </c>
      <c r="AD53" s="17">
        <v>131.6</v>
      </c>
      <c r="AE53" s="17"/>
      <c r="AF53" s="17"/>
      <c r="AG53" s="17"/>
      <c r="AH53" s="17"/>
      <c r="AI53" s="17">
        <v>104.9</v>
      </c>
      <c r="AJ53" s="17">
        <v>111.3</v>
      </c>
      <c r="AK53" s="17"/>
      <c r="AL53" s="17"/>
      <c r="AM53" s="17"/>
      <c r="AN53" s="17">
        <v>6.5</v>
      </c>
      <c r="AO53" s="17">
        <v>364.6</v>
      </c>
      <c r="AP53" s="17">
        <v>40</v>
      </c>
      <c r="AQ53" s="17">
        <v>120.9</v>
      </c>
      <c r="AR53" s="17">
        <v>25.1</v>
      </c>
      <c r="AS53" s="17">
        <v>18</v>
      </c>
      <c r="AT53" s="17">
        <v>19.7</v>
      </c>
      <c r="AU53" s="17">
        <v>71.8</v>
      </c>
      <c r="AV53" s="17">
        <v>184.40085999999999</v>
      </c>
      <c r="AW53" s="17">
        <v>184.62649999999999</v>
      </c>
      <c r="AX53" s="17">
        <v>184.55969999999999</v>
      </c>
      <c r="AY53" s="17">
        <v>86.7</v>
      </c>
      <c r="AZ53" s="17">
        <v>5.7</v>
      </c>
      <c r="BA53" s="17">
        <v>1.6</v>
      </c>
      <c r="BB53" s="17">
        <v>33.700000000000003</v>
      </c>
      <c r="BC53" s="17">
        <v>29.1</v>
      </c>
      <c r="BD53" s="17">
        <v>3.8</v>
      </c>
      <c r="BE53" s="17">
        <v>26.4</v>
      </c>
      <c r="BF53" s="17">
        <v>86.2</v>
      </c>
      <c r="BG53" s="17"/>
      <c r="BH53" s="17"/>
      <c r="BI53" s="17">
        <v>85.8</v>
      </c>
      <c r="BJ53" s="17"/>
      <c r="BK53" s="17"/>
      <c r="BL53" s="17">
        <v>47.3</v>
      </c>
      <c r="BM53" s="17"/>
      <c r="BN53" s="17"/>
      <c r="BO53" s="17"/>
      <c r="BP53" s="17">
        <v>65.900000000000006</v>
      </c>
      <c r="BQ53" s="17">
        <v>178.2</v>
      </c>
      <c r="BR53" s="17">
        <v>176.4</v>
      </c>
      <c r="BS53" s="17">
        <v>200</v>
      </c>
      <c r="BT53" s="17">
        <v>274.8</v>
      </c>
      <c r="BU53" s="17"/>
      <c r="BV53" s="17"/>
      <c r="BW53" s="17"/>
      <c r="BX53" s="17"/>
      <c r="BY53" s="17"/>
      <c r="BZ53" s="17"/>
      <c r="CA53" s="17"/>
      <c r="CB53" s="17"/>
      <c r="CC53" s="17">
        <v>1.2</v>
      </c>
      <c r="CD53" s="17">
        <v>178.3</v>
      </c>
      <c r="CE53" s="17">
        <v>90.4</v>
      </c>
      <c r="CF53" s="17">
        <v>64.599999999999994</v>
      </c>
      <c r="CG53" s="17">
        <v>72.900000000000006</v>
      </c>
      <c r="CH53" s="17">
        <v>28.9</v>
      </c>
      <c r="CI53" s="17"/>
      <c r="CJ53" s="17"/>
      <c r="CK53" s="17"/>
      <c r="CL53" s="17">
        <v>146.30000000000001</v>
      </c>
      <c r="CM53" s="17">
        <v>149.19999999999999</v>
      </c>
      <c r="CN53" s="17">
        <v>150.6</v>
      </c>
      <c r="CO53" s="17"/>
      <c r="CP53" s="17"/>
      <c r="CQ53" s="17"/>
      <c r="CR53" s="17"/>
      <c r="CS53" s="17"/>
      <c r="CT53" s="17">
        <v>215.9</v>
      </c>
      <c r="CU53" s="17">
        <v>103.6</v>
      </c>
      <c r="CV53" s="17">
        <v>0</v>
      </c>
      <c r="CW53" s="17">
        <v>0.1</v>
      </c>
      <c r="CX53" s="17">
        <v>0</v>
      </c>
      <c r="CY53" s="17">
        <v>16.7</v>
      </c>
      <c r="CZ53" s="17">
        <v>0</v>
      </c>
      <c r="DA53" s="17">
        <v>11.4</v>
      </c>
      <c r="DB53" s="17">
        <v>9.9</v>
      </c>
      <c r="DC53" s="17">
        <v>4.9000000000000004</v>
      </c>
      <c r="DD53" s="17">
        <v>0.4</v>
      </c>
      <c r="DE53" s="17">
        <v>2.6</v>
      </c>
      <c r="DF53" s="17">
        <v>2.6</v>
      </c>
      <c r="DG53" s="17">
        <v>20.2</v>
      </c>
      <c r="DH53" s="17">
        <v>12.6</v>
      </c>
      <c r="DI53" s="17">
        <v>9</v>
      </c>
      <c r="DJ53" s="17">
        <v>3.3</v>
      </c>
      <c r="DK53" s="17">
        <v>18.5</v>
      </c>
      <c r="DL53" s="17">
        <v>0</v>
      </c>
      <c r="DM53" s="17">
        <v>0</v>
      </c>
      <c r="DN53" s="17">
        <v>0</v>
      </c>
      <c r="DO53" s="17">
        <v>0</v>
      </c>
      <c r="DP53" s="17">
        <v>4.5</v>
      </c>
      <c r="DQ53" s="17">
        <v>2.2000000000000002</v>
      </c>
      <c r="DR53" s="17">
        <v>1</v>
      </c>
      <c r="DS53" s="17">
        <v>2.7</v>
      </c>
      <c r="DT53" s="17">
        <v>0</v>
      </c>
      <c r="DU53" s="17">
        <v>2.2000000000000002</v>
      </c>
      <c r="DV53" s="17">
        <v>20.2</v>
      </c>
      <c r="DW53" s="17">
        <v>1.5</v>
      </c>
      <c r="DX53" s="17"/>
      <c r="DY53" s="17">
        <v>7.5</v>
      </c>
      <c r="DZ53" s="17">
        <v>3.8</v>
      </c>
      <c r="EA53" s="17">
        <v>5.3</v>
      </c>
      <c r="EB53" s="17">
        <v>7.4</v>
      </c>
      <c r="EC53" s="17">
        <v>13.4</v>
      </c>
      <c r="ED53" s="17">
        <v>3.1</v>
      </c>
      <c r="EE53" s="17">
        <v>7.1</v>
      </c>
      <c r="EF53" s="17">
        <v>0</v>
      </c>
      <c r="EG53" s="17">
        <v>0</v>
      </c>
      <c r="EH53" s="17">
        <v>0</v>
      </c>
      <c r="EI53" s="17">
        <v>0</v>
      </c>
      <c r="EJ53" s="17">
        <v>0</v>
      </c>
      <c r="EK53" s="17">
        <v>10.5</v>
      </c>
      <c r="EL53" s="17">
        <v>4.2</v>
      </c>
      <c r="EM53" s="17">
        <v>7.5</v>
      </c>
      <c r="EN53" s="17">
        <v>5.4</v>
      </c>
      <c r="EO53" s="17">
        <v>6</v>
      </c>
      <c r="EP53" s="17">
        <v>6</v>
      </c>
      <c r="EQ53" s="17">
        <v>15.8</v>
      </c>
      <c r="ER53" s="17">
        <v>0</v>
      </c>
      <c r="ES53" s="17">
        <v>0</v>
      </c>
      <c r="ET53" s="17">
        <v>0</v>
      </c>
      <c r="EU53" s="17">
        <v>0.6</v>
      </c>
      <c r="EV53" s="17">
        <v>0</v>
      </c>
      <c r="EW53" s="17">
        <v>0.2</v>
      </c>
      <c r="EX53" s="17">
        <v>0</v>
      </c>
      <c r="EY53" s="17">
        <v>0</v>
      </c>
      <c r="EZ53" s="17">
        <v>10</v>
      </c>
      <c r="FA53" s="17">
        <v>18</v>
      </c>
      <c r="FB53" s="17">
        <v>10.1</v>
      </c>
      <c r="FC53" s="17">
        <v>42.7</v>
      </c>
      <c r="FD53" s="17">
        <v>35.1</v>
      </c>
      <c r="FE53" s="17">
        <v>15.1</v>
      </c>
      <c r="FF53" s="17"/>
      <c r="FG53" s="17">
        <v>7.8</v>
      </c>
      <c r="FH53" s="17"/>
      <c r="FI53" s="17"/>
      <c r="FJ53" s="17">
        <v>7248.0870599999998</v>
      </c>
      <c r="FK53" s="15"/>
      <c r="FL53" s="17">
        <v>21.466470000000001</v>
      </c>
      <c r="FM53" s="17">
        <v>7.907</v>
      </c>
      <c r="FN53" s="17"/>
      <c r="FO53" s="17">
        <v>9.5</v>
      </c>
      <c r="FP53" s="17">
        <v>27.327639999999999</v>
      </c>
      <c r="FQ53" s="17">
        <v>18.920760000000001</v>
      </c>
      <c r="FR53" s="17">
        <v>11.7</v>
      </c>
      <c r="FS53" s="17">
        <v>16.2</v>
      </c>
      <c r="FT53" s="17">
        <v>113.02187000000001</v>
      </c>
    </row>
    <row r="54" spans="1:176" ht="24" customHeight="1" x14ac:dyDescent="0.3">
      <c r="A54" s="16" t="s">
        <v>42</v>
      </c>
      <c r="B54" s="16" t="s">
        <v>795</v>
      </c>
      <c r="C54" s="17">
        <v>138.5</v>
      </c>
      <c r="D54" s="17">
        <v>645.29999999999995</v>
      </c>
      <c r="E54" s="17">
        <v>214.7</v>
      </c>
      <c r="F54" s="17"/>
      <c r="G54" s="17"/>
      <c r="H54" s="17">
        <v>59.6</v>
      </c>
      <c r="I54" s="17">
        <v>83.5</v>
      </c>
      <c r="J54" s="17"/>
      <c r="K54" s="17"/>
      <c r="L54" s="17">
        <v>182.6</v>
      </c>
      <c r="M54" s="17">
        <v>185.1</v>
      </c>
      <c r="N54" s="17">
        <v>185.5</v>
      </c>
      <c r="O54" s="17">
        <v>264.89999999999998</v>
      </c>
      <c r="P54" s="17">
        <v>215.9</v>
      </c>
      <c r="Q54" s="17">
        <v>112.2</v>
      </c>
      <c r="R54" s="17">
        <v>298.2</v>
      </c>
      <c r="S54" s="17">
        <v>4.2</v>
      </c>
      <c r="T54" s="17"/>
      <c r="U54" s="17"/>
      <c r="V54" s="17"/>
      <c r="W54" s="17"/>
      <c r="X54" s="17">
        <v>130.19999999999999</v>
      </c>
      <c r="Y54" s="17">
        <v>7</v>
      </c>
      <c r="Z54" s="17">
        <v>5.3</v>
      </c>
      <c r="AA54" s="17"/>
      <c r="AB54" s="17">
        <v>6.8</v>
      </c>
      <c r="AC54" s="17">
        <v>14.4</v>
      </c>
      <c r="AD54" s="17">
        <v>131</v>
      </c>
      <c r="AE54" s="17"/>
      <c r="AF54" s="17"/>
      <c r="AG54" s="17"/>
      <c r="AH54" s="17"/>
      <c r="AI54" s="17">
        <v>103.3</v>
      </c>
      <c r="AJ54" s="17">
        <v>111.4</v>
      </c>
      <c r="AK54" s="17"/>
      <c r="AL54" s="17"/>
      <c r="AM54" s="17"/>
      <c r="AN54" s="17">
        <v>6.5</v>
      </c>
      <c r="AO54" s="17">
        <v>302.2</v>
      </c>
      <c r="AP54" s="17">
        <v>39.200000000000003</v>
      </c>
      <c r="AQ54" s="17">
        <v>117.8</v>
      </c>
      <c r="AR54" s="17">
        <v>25</v>
      </c>
      <c r="AS54" s="17">
        <v>18.100000000000001</v>
      </c>
      <c r="AT54" s="17">
        <v>19.7</v>
      </c>
      <c r="AU54" s="17">
        <v>72.099999999999994</v>
      </c>
      <c r="AV54" s="17">
        <v>179.55197000000001</v>
      </c>
      <c r="AW54" s="17">
        <v>180.01696999999999</v>
      </c>
      <c r="AX54" s="17">
        <v>184.47422</v>
      </c>
      <c r="AY54" s="17">
        <v>84.7</v>
      </c>
      <c r="AZ54" s="17">
        <v>5.6</v>
      </c>
      <c r="BA54" s="17">
        <v>1.5</v>
      </c>
      <c r="BB54" s="17">
        <v>32.5</v>
      </c>
      <c r="BC54" s="17">
        <v>28</v>
      </c>
      <c r="BD54" s="17">
        <v>3.8</v>
      </c>
      <c r="BE54" s="17">
        <v>25.3</v>
      </c>
      <c r="BF54" s="17">
        <v>95.3</v>
      </c>
      <c r="BG54" s="17"/>
      <c r="BH54" s="17"/>
      <c r="BI54" s="17">
        <v>84.4</v>
      </c>
      <c r="BJ54" s="17"/>
      <c r="BK54" s="17"/>
      <c r="BL54" s="17">
        <v>47.2</v>
      </c>
      <c r="BM54" s="17"/>
      <c r="BN54" s="17"/>
      <c r="BO54" s="17"/>
      <c r="BP54" s="17">
        <v>65.2</v>
      </c>
      <c r="BQ54" s="17">
        <v>178</v>
      </c>
      <c r="BR54" s="17">
        <v>176.1</v>
      </c>
      <c r="BS54" s="17">
        <v>200</v>
      </c>
      <c r="BT54" s="17">
        <v>274.89999999999998</v>
      </c>
      <c r="BU54" s="17"/>
      <c r="BV54" s="17"/>
      <c r="BW54" s="17"/>
      <c r="BX54" s="17"/>
      <c r="BY54" s="17"/>
      <c r="BZ54" s="17"/>
      <c r="CA54" s="17"/>
      <c r="CB54" s="17"/>
      <c r="CC54" s="17">
        <v>1.2</v>
      </c>
      <c r="CD54" s="17">
        <v>170.1</v>
      </c>
      <c r="CE54" s="17">
        <v>87.2</v>
      </c>
      <c r="CF54" s="17">
        <v>63.7</v>
      </c>
      <c r="CG54" s="17">
        <v>72.599999999999994</v>
      </c>
      <c r="CH54" s="17">
        <v>28.4</v>
      </c>
      <c r="CI54" s="17"/>
      <c r="CJ54" s="17"/>
      <c r="CK54" s="17"/>
      <c r="CL54" s="17">
        <v>146.1</v>
      </c>
      <c r="CM54" s="17">
        <v>148.9</v>
      </c>
      <c r="CN54" s="17">
        <v>150.30000000000001</v>
      </c>
      <c r="CO54" s="17"/>
      <c r="CP54" s="17"/>
      <c r="CQ54" s="17"/>
      <c r="CR54" s="17"/>
      <c r="CS54" s="17"/>
      <c r="CT54" s="17">
        <v>215.9</v>
      </c>
      <c r="CU54" s="17">
        <v>103.5</v>
      </c>
      <c r="CV54" s="17">
        <v>0</v>
      </c>
      <c r="CW54" s="17">
        <v>0.1</v>
      </c>
      <c r="CX54" s="17">
        <v>0</v>
      </c>
      <c r="CY54" s="17">
        <v>17.600000000000001</v>
      </c>
      <c r="CZ54" s="17">
        <v>0</v>
      </c>
      <c r="DA54" s="17">
        <v>11.4</v>
      </c>
      <c r="DB54" s="17">
        <v>9.9</v>
      </c>
      <c r="DC54" s="17">
        <v>4.9000000000000004</v>
      </c>
      <c r="DD54" s="17">
        <v>0.4</v>
      </c>
      <c r="DE54" s="17">
        <v>2.7</v>
      </c>
      <c r="DF54" s="17">
        <v>2.6</v>
      </c>
      <c r="DG54" s="17">
        <v>19.7</v>
      </c>
      <c r="DH54" s="17">
        <v>12.6</v>
      </c>
      <c r="DI54" s="17">
        <v>8.9</v>
      </c>
      <c r="DJ54" s="17">
        <v>3.3</v>
      </c>
      <c r="DK54" s="17">
        <v>18.5</v>
      </c>
      <c r="DL54" s="17">
        <v>0</v>
      </c>
      <c r="DM54" s="17">
        <v>0</v>
      </c>
      <c r="DN54" s="17">
        <v>0</v>
      </c>
      <c r="DO54" s="17">
        <v>0</v>
      </c>
      <c r="DP54" s="17">
        <v>4.5</v>
      </c>
      <c r="DQ54" s="17">
        <v>2.2000000000000002</v>
      </c>
      <c r="DR54" s="17">
        <v>1</v>
      </c>
      <c r="DS54" s="17">
        <v>2.7</v>
      </c>
      <c r="DT54" s="17">
        <v>0</v>
      </c>
      <c r="DU54" s="17">
        <v>2.2000000000000002</v>
      </c>
      <c r="DV54" s="17">
        <v>20.2</v>
      </c>
      <c r="DW54" s="17">
        <v>1.4</v>
      </c>
      <c r="DX54" s="17"/>
      <c r="DY54" s="17">
        <v>7.5</v>
      </c>
      <c r="DZ54" s="17">
        <v>4</v>
      </c>
      <c r="EA54" s="17">
        <v>5.2</v>
      </c>
      <c r="EB54" s="17">
        <v>7.2</v>
      </c>
      <c r="EC54" s="17">
        <v>13.4</v>
      </c>
      <c r="ED54" s="17">
        <v>3.9</v>
      </c>
      <c r="EE54" s="17">
        <v>5.3</v>
      </c>
      <c r="EF54" s="17">
        <v>0</v>
      </c>
      <c r="EG54" s="17">
        <v>0</v>
      </c>
      <c r="EH54" s="17">
        <v>0</v>
      </c>
      <c r="EI54" s="17">
        <v>0</v>
      </c>
      <c r="EJ54" s="17">
        <v>0</v>
      </c>
      <c r="EK54" s="17">
        <v>10.5</v>
      </c>
      <c r="EL54" s="17">
        <v>4.2</v>
      </c>
      <c r="EM54" s="17">
        <v>7.7</v>
      </c>
      <c r="EN54" s="17">
        <v>5.4</v>
      </c>
      <c r="EO54" s="17">
        <v>6</v>
      </c>
      <c r="EP54" s="17">
        <v>6</v>
      </c>
      <c r="EQ54" s="17">
        <v>17</v>
      </c>
      <c r="ER54" s="17">
        <v>0</v>
      </c>
      <c r="ES54" s="17">
        <v>0</v>
      </c>
      <c r="ET54" s="17">
        <v>0</v>
      </c>
      <c r="EU54" s="17">
        <v>0.6</v>
      </c>
      <c r="EV54" s="17">
        <v>0</v>
      </c>
      <c r="EW54" s="17">
        <v>2.4</v>
      </c>
      <c r="EX54" s="17">
        <v>0</v>
      </c>
      <c r="EY54" s="17">
        <v>0</v>
      </c>
      <c r="EZ54" s="17">
        <v>10</v>
      </c>
      <c r="FA54" s="17">
        <v>18</v>
      </c>
      <c r="FB54" s="17">
        <v>9.9</v>
      </c>
      <c r="FC54" s="17">
        <v>42.7</v>
      </c>
      <c r="FD54" s="17">
        <v>35.1</v>
      </c>
      <c r="FE54" s="17">
        <v>15.1</v>
      </c>
      <c r="FF54" s="17"/>
      <c r="FG54" s="17">
        <v>8.1999999999999993</v>
      </c>
      <c r="FH54" s="17"/>
      <c r="FI54" s="17"/>
      <c r="FJ54" s="17">
        <v>7126.74316</v>
      </c>
      <c r="FK54" s="15"/>
      <c r="FL54" s="17">
        <v>21.33783</v>
      </c>
      <c r="FM54" s="17">
        <v>7.899</v>
      </c>
      <c r="FN54" s="17"/>
      <c r="FO54" s="17">
        <v>9.4</v>
      </c>
      <c r="FP54" s="17">
        <v>27.323540000000001</v>
      </c>
      <c r="FQ54" s="17">
        <v>18.920290000000001</v>
      </c>
      <c r="FR54" s="17">
        <v>11.7</v>
      </c>
      <c r="FS54" s="17">
        <v>16.100000000000001</v>
      </c>
      <c r="FT54" s="17">
        <v>112.68066</v>
      </c>
    </row>
    <row r="55" spans="1:176" ht="24" customHeight="1" x14ac:dyDescent="0.3">
      <c r="A55" s="16" t="s">
        <v>42</v>
      </c>
      <c r="B55" s="16" t="s">
        <v>796</v>
      </c>
      <c r="C55" s="17">
        <v>143.69999999999999</v>
      </c>
      <c r="D55" s="17">
        <v>643.70000000000005</v>
      </c>
      <c r="E55" s="17">
        <v>214</v>
      </c>
      <c r="F55" s="17"/>
      <c r="G55" s="17"/>
      <c r="H55" s="17">
        <v>60.1</v>
      </c>
      <c r="I55" s="17">
        <v>83.5</v>
      </c>
      <c r="J55" s="17"/>
      <c r="K55" s="17"/>
      <c r="L55" s="17">
        <v>184.8</v>
      </c>
      <c r="M55" s="17">
        <v>190.8</v>
      </c>
      <c r="N55" s="17">
        <v>191</v>
      </c>
      <c r="O55" s="17">
        <v>282.60000000000002</v>
      </c>
      <c r="P55" s="17">
        <v>216</v>
      </c>
      <c r="Q55" s="17">
        <v>111.3</v>
      </c>
      <c r="R55" s="17">
        <v>296.39999999999998</v>
      </c>
      <c r="S55" s="17">
        <v>4.3</v>
      </c>
      <c r="T55" s="17"/>
      <c r="U55" s="17"/>
      <c r="V55" s="17"/>
      <c r="W55" s="17"/>
      <c r="X55" s="17">
        <v>132.1</v>
      </c>
      <c r="Y55" s="17">
        <v>7</v>
      </c>
      <c r="Z55" s="17">
        <v>5.0999999999999996</v>
      </c>
      <c r="AA55" s="17"/>
      <c r="AB55" s="17">
        <v>6.9</v>
      </c>
      <c r="AC55" s="17">
        <v>12.6</v>
      </c>
      <c r="AD55" s="17">
        <v>98.9</v>
      </c>
      <c r="AE55" s="17"/>
      <c r="AF55" s="17"/>
      <c r="AG55" s="17"/>
      <c r="AH55" s="17"/>
      <c r="AI55" s="17">
        <v>103.7</v>
      </c>
      <c r="AJ55" s="17">
        <v>110.8</v>
      </c>
      <c r="AK55" s="17"/>
      <c r="AL55" s="17"/>
      <c r="AM55" s="17"/>
      <c r="AN55" s="17">
        <v>6.5</v>
      </c>
      <c r="AO55" s="17">
        <v>301.3</v>
      </c>
      <c r="AP55" s="17">
        <v>39</v>
      </c>
      <c r="AQ55" s="17">
        <v>123</v>
      </c>
      <c r="AR55" s="17">
        <v>25.2</v>
      </c>
      <c r="AS55" s="17">
        <v>18</v>
      </c>
      <c r="AT55" s="17">
        <v>19.7</v>
      </c>
      <c r="AU55" s="17">
        <v>69.2</v>
      </c>
      <c r="AV55" s="17">
        <v>181.6635</v>
      </c>
      <c r="AW55" s="17">
        <v>182.0855</v>
      </c>
      <c r="AX55" s="17">
        <v>183.50588999999999</v>
      </c>
      <c r="AY55" s="17">
        <v>85.7</v>
      </c>
      <c r="AZ55" s="17">
        <v>5.7</v>
      </c>
      <c r="BA55" s="17">
        <v>1.5</v>
      </c>
      <c r="BB55" s="17">
        <v>33.299999999999997</v>
      </c>
      <c r="BC55" s="17">
        <v>28.9</v>
      </c>
      <c r="BD55" s="17">
        <v>3.8</v>
      </c>
      <c r="BE55" s="17">
        <v>26.1</v>
      </c>
      <c r="BF55" s="17">
        <v>74</v>
      </c>
      <c r="BG55" s="17"/>
      <c r="BH55" s="17"/>
      <c r="BI55" s="17">
        <v>85</v>
      </c>
      <c r="BJ55" s="17"/>
      <c r="BK55" s="17"/>
      <c r="BL55" s="17">
        <v>47</v>
      </c>
      <c r="BM55" s="17"/>
      <c r="BN55" s="17"/>
      <c r="BO55" s="17"/>
      <c r="BP55" s="17">
        <v>65.599999999999994</v>
      </c>
      <c r="BQ55" s="17">
        <v>177.6</v>
      </c>
      <c r="BR55" s="17">
        <v>175.5</v>
      </c>
      <c r="BS55" s="17">
        <v>200</v>
      </c>
      <c r="BT55" s="17">
        <v>274.8</v>
      </c>
      <c r="BU55" s="17"/>
      <c r="BV55" s="17"/>
      <c r="BW55" s="17"/>
      <c r="BX55" s="17"/>
      <c r="BY55" s="17"/>
      <c r="BZ55" s="17"/>
      <c r="CA55" s="17"/>
      <c r="CB55" s="17"/>
      <c r="CC55" s="17">
        <v>1.2</v>
      </c>
      <c r="CD55" s="17">
        <v>158</v>
      </c>
      <c r="CE55" s="17">
        <v>84</v>
      </c>
      <c r="CF55" s="17">
        <v>63.9</v>
      </c>
      <c r="CG55" s="17">
        <v>74.5</v>
      </c>
      <c r="CH55" s="17">
        <v>29.1</v>
      </c>
      <c r="CI55" s="17"/>
      <c r="CJ55" s="17"/>
      <c r="CK55" s="17"/>
      <c r="CL55" s="17">
        <v>146</v>
      </c>
      <c r="CM55" s="17">
        <v>148.80000000000001</v>
      </c>
      <c r="CN55" s="17">
        <v>150.19999999999999</v>
      </c>
      <c r="CO55" s="17"/>
      <c r="CP55" s="17"/>
      <c r="CQ55" s="17"/>
      <c r="CR55" s="17"/>
      <c r="CS55" s="17"/>
      <c r="CT55" s="17">
        <v>216</v>
      </c>
      <c r="CU55" s="17">
        <v>103.6</v>
      </c>
      <c r="CV55" s="17">
        <v>0</v>
      </c>
      <c r="CW55" s="17">
        <v>0.1</v>
      </c>
      <c r="CX55" s="17">
        <v>0</v>
      </c>
      <c r="CY55" s="17">
        <v>18.100000000000001</v>
      </c>
      <c r="CZ55" s="17">
        <v>0</v>
      </c>
      <c r="DA55" s="17">
        <v>11.4</v>
      </c>
      <c r="DB55" s="17">
        <v>9.9</v>
      </c>
      <c r="DC55" s="17">
        <v>4.8</v>
      </c>
      <c r="DD55" s="17">
        <v>0.4</v>
      </c>
      <c r="DE55" s="17">
        <v>2.9</v>
      </c>
      <c r="DF55" s="17">
        <v>2.6</v>
      </c>
      <c r="DG55" s="17">
        <v>19.7</v>
      </c>
      <c r="DH55" s="17">
        <v>12.8</v>
      </c>
      <c r="DI55" s="17">
        <v>9</v>
      </c>
      <c r="DJ55" s="17">
        <v>3.3</v>
      </c>
      <c r="DK55" s="17">
        <v>18.5</v>
      </c>
      <c r="DL55" s="17">
        <v>0</v>
      </c>
      <c r="DM55" s="17">
        <v>0</v>
      </c>
      <c r="DN55" s="17">
        <v>0</v>
      </c>
      <c r="DO55" s="17">
        <v>0</v>
      </c>
      <c r="DP55" s="17">
        <v>4.5</v>
      </c>
      <c r="DQ55" s="17">
        <v>2.2000000000000002</v>
      </c>
      <c r="DR55" s="17">
        <v>1</v>
      </c>
      <c r="DS55" s="17">
        <v>2.7</v>
      </c>
      <c r="DT55" s="17">
        <v>0</v>
      </c>
      <c r="DU55" s="17">
        <v>2.1</v>
      </c>
      <c r="DV55" s="17">
        <v>20.2</v>
      </c>
      <c r="DW55" s="17">
        <v>1.4</v>
      </c>
      <c r="DX55" s="17"/>
      <c r="DY55" s="17">
        <v>7.7</v>
      </c>
      <c r="DZ55" s="17">
        <v>4</v>
      </c>
      <c r="EA55" s="17">
        <v>5</v>
      </c>
      <c r="EB55" s="17">
        <v>7.1</v>
      </c>
      <c r="EC55" s="17">
        <v>13.3</v>
      </c>
      <c r="ED55" s="17">
        <v>6.4</v>
      </c>
      <c r="EE55" s="17">
        <v>5.2</v>
      </c>
      <c r="EF55" s="17">
        <v>0</v>
      </c>
      <c r="EG55" s="17">
        <v>0</v>
      </c>
      <c r="EH55" s="17">
        <v>0</v>
      </c>
      <c r="EI55" s="17">
        <v>0</v>
      </c>
      <c r="EJ55" s="17">
        <v>0</v>
      </c>
      <c r="EK55" s="17">
        <v>10.5</v>
      </c>
      <c r="EL55" s="17">
        <v>4.0999999999999996</v>
      </c>
      <c r="EM55" s="17">
        <v>7.7</v>
      </c>
      <c r="EN55" s="17">
        <v>4.9000000000000004</v>
      </c>
      <c r="EO55" s="17">
        <v>5.6</v>
      </c>
      <c r="EP55" s="17">
        <v>6</v>
      </c>
      <c r="EQ55" s="17">
        <v>15.8</v>
      </c>
      <c r="ER55" s="17">
        <v>0</v>
      </c>
      <c r="ES55" s="17">
        <v>0</v>
      </c>
      <c r="ET55" s="17">
        <v>0</v>
      </c>
      <c r="EU55" s="17">
        <v>0.6</v>
      </c>
      <c r="EV55" s="17">
        <v>0</v>
      </c>
      <c r="EW55" s="17">
        <v>3.8</v>
      </c>
      <c r="EX55" s="17">
        <v>0</v>
      </c>
      <c r="EY55" s="17">
        <v>0</v>
      </c>
      <c r="EZ55" s="17">
        <v>10</v>
      </c>
      <c r="FA55" s="17">
        <v>17.899999999999999</v>
      </c>
      <c r="FB55" s="17">
        <v>9.8000000000000007</v>
      </c>
      <c r="FC55" s="17">
        <v>42.8</v>
      </c>
      <c r="FD55" s="17">
        <v>35.200000000000003</v>
      </c>
      <c r="FE55" s="17">
        <v>15.2</v>
      </c>
      <c r="FF55" s="17"/>
      <c r="FG55" s="17">
        <v>7.7</v>
      </c>
      <c r="FH55" s="17"/>
      <c r="FI55" s="17"/>
      <c r="FJ55" s="17">
        <v>7102.1548899999998</v>
      </c>
      <c r="FK55" s="15"/>
      <c r="FL55" s="17">
        <v>21.342300000000002</v>
      </c>
      <c r="FM55" s="17">
        <v>7.8879999999999999</v>
      </c>
      <c r="FN55" s="17"/>
      <c r="FO55" s="17">
        <v>9.4</v>
      </c>
      <c r="FP55" s="17">
        <v>27.292829999999999</v>
      </c>
      <c r="FQ55" s="17">
        <v>18.92051</v>
      </c>
      <c r="FR55" s="17">
        <v>11.7</v>
      </c>
      <c r="FS55" s="17">
        <v>16.100000000000001</v>
      </c>
      <c r="FT55" s="17">
        <v>112.64364</v>
      </c>
    </row>
    <row r="56" spans="1:176" ht="24" customHeight="1" x14ac:dyDescent="0.3">
      <c r="A56" s="16" t="s">
        <v>42</v>
      </c>
      <c r="B56" s="16" t="s">
        <v>797</v>
      </c>
      <c r="C56" s="17">
        <v>142.9</v>
      </c>
      <c r="D56" s="17">
        <v>647.79999999999995</v>
      </c>
      <c r="E56" s="17">
        <v>215.2</v>
      </c>
      <c r="F56" s="17"/>
      <c r="G56" s="17"/>
      <c r="H56" s="17">
        <v>60.6</v>
      </c>
      <c r="I56" s="17">
        <v>84.9</v>
      </c>
      <c r="J56" s="17"/>
      <c r="K56" s="17"/>
      <c r="L56" s="17">
        <v>167</v>
      </c>
      <c r="M56" s="17">
        <v>165.5</v>
      </c>
      <c r="N56" s="17">
        <v>166.6</v>
      </c>
      <c r="O56" s="17">
        <v>269.10000000000002</v>
      </c>
      <c r="P56" s="17">
        <v>217.7</v>
      </c>
      <c r="Q56" s="17">
        <v>112</v>
      </c>
      <c r="R56" s="17">
        <v>283.3</v>
      </c>
      <c r="S56" s="17">
        <v>4.3</v>
      </c>
      <c r="T56" s="17"/>
      <c r="U56" s="17"/>
      <c r="V56" s="17"/>
      <c r="W56" s="17"/>
      <c r="X56" s="17">
        <v>134.1</v>
      </c>
      <c r="Y56" s="17">
        <v>7.2</v>
      </c>
      <c r="Z56" s="17">
        <v>5.0999999999999996</v>
      </c>
      <c r="AA56" s="17"/>
      <c r="AB56" s="17">
        <v>7</v>
      </c>
      <c r="AC56" s="17">
        <v>12.5</v>
      </c>
      <c r="AD56" s="17">
        <v>98.7</v>
      </c>
      <c r="AE56" s="17"/>
      <c r="AF56" s="17"/>
      <c r="AG56" s="17"/>
      <c r="AH56" s="17"/>
      <c r="AI56" s="17">
        <v>66.7</v>
      </c>
      <c r="AJ56" s="17">
        <v>111.1</v>
      </c>
      <c r="AK56" s="17"/>
      <c r="AL56" s="17"/>
      <c r="AM56" s="17"/>
      <c r="AN56" s="17">
        <v>6.5</v>
      </c>
      <c r="AO56" s="17">
        <v>307</v>
      </c>
      <c r="AP56" s="17">
        <v>39</v>
      </c>
      <c r="AQ56" s="17">
        <v>44.9</v>
      </c>
      <c r="AR56" s="17">
        <v>26.5</v>
      </c>
      <c r="AS56" s="17">
        <v>18</v>
      </c>
      <c r="AT56" s="17">
        <v>19.7</v>
      </c>
      <c r="AU56" s="17">
        <v>71.400000000000006</v>
      </c>
      <c r="AV56" s="17">
        <v>183.20102</v>
      </c>
      <c r="AW56" s="17">
        <v>183.92819</v>
      </c>
      <c r="AX56" s="17">
        <v>183.39847</v>
      </c>
      <c r="AY56" s="17">
        <v>86.3</v>
      </c>
      <c r="AZ56" s="17">
        <v>6.9</v>
      </c>
      <c r="BA56" s="17">
        <v>1.6</v>
      </c>
      <c r="BB56" s="17">
        <v>33.1</v>
      </c>
      <c r="BC56" s="17">
        <v>30.2</v>
      </c>
      <c r="BD56" s="17">
        <v>3.8</v>
      </c>
      <c r="BE56" s="17">
        <v>26.1</v>
      </c>
      <c r="BF56" s="17">
        <v>81.3</v>
      </c>
      <c r="BG56" s="17"/>
      <c r="BH56" s="17"/>
      <c r="BI56" s="17">
        <v>85.4</v>
      </c>
      <c r="BJ56" s="17"/>
      <c r="BK56" s="17"/>
      <c r="BL56" s="17">
        <v>47.5</v>
      </c>
      <c r="BM56" s="17"/>
      <c r="BN56" s="17"/>
      <c r="BO56" s="17"/>
      <c r="BP56" s="17">
        <v>66</v>
      </c>
      <c r="BQ56" s="17">
        <v>177.9</v>
      </c>
      <c r="BR56" s="17">
        <v>175.9</v>
      </c>
      <c r="BS56" s="17">
        <v>200</v>
      </c>
      <c r="BT56" s="17">
        <v>275</v>
      </c>
      <c r="BU56" s="17"/>
      <c r="BV56" s="17"/>
      <c r="BW56" s="17"/>
      <c r="BX56" s="17"/>
      <c r="BY56" s="17"/>
      <c r="BZ56" s="17"/>
      <c r="CA56" s="17"/>
      <c r="CB56" s="17"/>
      <c r="CC56" s="17">
        <v>1.2</v>
      </c>
      <c r="CD56" s="17">
        <v>131.5</v>
      </c>
      <c r="CE56" s="17">
        <v>84.5</v>
      </c>
      <c r="CF56" s="17">
        <v>65.5</v>
      </c>
      <c r="CG56" s="17">
        <v>73.900000000000006</v>
      </c>
      <c r="CH56" s="17">
        <v>29.6</v>
      </c>
      <c r="CI56" s="17"/>
      <c r="CJ56" s="17"/>
      <c r="CK56" s="17"/>
      <c r="CL56" s="17">
        <v>146.4</v>
      </c>
      <c r="CM56" s="17">
        <v>149.69999999999999</v>
      </c>
      <c r="CN56" s="17">
        <v>150.80000000000001</v>
      </c>
      <c r="CO56" s="17"/>
      <c r="CP56" s="17"/>
      <c r="CQ56" s="17"/>
      <c r="CR56" s="17"/>
      <c r="CS56" s="17"/>
      <c r="CT56" s="17">
        <v>215.9</v>
      </c>
      <c r="CU56" s="17">
        <v>103.7</v>
      </c>
      <c r="CV56" s="17">
        <v>0</v>
      </c>
      <c r="CW56" s="17">
        <v>0.1</v>
      </c>
      <c r="CX56" s="17">
        <v>0</v>
      </c>
      <c r="CY56" s="17">
        <v>17.2</v>
      </c>
      <c r="CZ56" s="17">
        <v>0</v>
      </c>
      <c r="DA56" s="17">
        <v>11.3</v>
      </c>
      <c r="DB56" s="17">
        <v>10</v>
      </c>
      <c r="DC56" s="17">
        <v>4.9000000000000004</v>
      </c>
      <c r="DD56" s="17">
        <v>0.4</v>
      </c>
      <c r="DE56" s="17">
        <v>2.9</v>
      </c>
      <c r="DF56" s="17">
        <v>2.6</v>
      </c>
      <c r="DG56" s="17">
        <v>20.2</v>
      </c>
      <c r="DH56" s="17">
        <v>13</v>
      </c>
      <c r="DI56" s="17">
        <v>9</v>
      </c>
      <c r="DJ56" s="17">
        <v>3.3</v>
      </c>
      <c r="DK56" s="17">
        <v>18.5</v>
      </c>
      <c r="DL56" s="17">
        <v>0</v>
      </c>
      <c r="DM56" s="17">
        <v>0</v>
      </c>
      <c r="DN56" s="17">
        <v>0</v>
      </c>
      <c r="DO56" s="17">
        <v>0</v>
      </c>
      <c r="DP56" s="17">
        <v>4.5</v>
      </c>
      <c r="DQ56" s="17">
        <v>2.2000000000000002</v>
      </c>
      <c r="DR56" s="17">
        <v>1</v>
      </c>
      <c r="DS56" s="17">
        <v>2.7</v>
      </c>
      <c r="DT56" s="17">
        <v>0</v>
      </c>
      <c r="DU56" s="17">
        <v>2.1</v>
      </c>
      <c r="DV56" s="17">
        <v>20.2</v>
      </c>
      <c r="DW56" s="17">
        <v>1.4</v>
      </c>
      <c r="DX56" s="17"/>
      <c r="DY56" s="17">
        <v>7.9</v>
      </c>
      <c r="DZ56" s="17">
        <v>3.9</v>
      </c>
      <c r="EA56" s="17">
        <v>5</v>
      </c>
      <c r="EB56" s="17">
        <v>7.2</v>
      </c>
      <c r="EC56" s="17">
        <v>13.4</v>
      </c>
      <c r="ED56" s="17">
        <v>7.1</v>
      </c>
      <c r="EE56" s="17">
        <v>4.8</v>
      </c>
      <c r="EF56" s="17">
        <v>0</v>
      </c>
      <c r="EG56" s="17">
        <v>0</v>
      </c>
      <c r="EH56" s="17">
        <v>0</v>
      </c>
      <c r="EI56" s="17">
        <v>0</v>
      </c>
      <c r="EJ56" s="17">
        <v>0</v>
      </c>
      <c r="EK56" s="17">
        <v>10.5</v>
      </c>
      <c r="EL56" s="17">
        <v>4.0999999999999996</v>
      </c>
      <c r="EM56" s="17">
        <v>7.8</v>
      </c>
      <c r="EN56" s="17">
        <v>4.9000000000000004</v>
      </c>
      <c r="EO56" s="17">
        <v>5.4</v>
      </c>
      <c r="EP56" s="17">
        <v>6</v>
      </c>
      <c r="EQ56" s="17">
        <v>13.3</v>
      </c>
      <c r="ER56" s="17">
        <v>0</v>
      </c>
      <c r="ES56" s="17">
        <v>0</v>
      </c>
      <c r="ET56" s="17">
        <v>0</v>
      </c>
      <c r="EU56" s="17">
        <v>0.6</v>
      </c>
      <c r="EV56" s="17">
        <v>0</v>
      </c>
      <c r="EW56" s="17">
        <v>1.5</v>
      </c>
      <c r="EX56" s="17">
        <v>0</v>
      </c>
      <c r="EY56" s="17">
        <v>0</v>
      </c>
      <c r="EZ56" s="17">
        <v>10</v>
      </c>
      <c r="FA56" s="17">
        <v>17.899999999999999</v>
      </c>
      <c r="FB56" s="17">
        <v>8.9</v>
      </c>
      <c r="FC56" s="17">
        <v>42.6</v>
      </c>
      <c r="FD56" s="17">
        <v>35</v>
      </c>
      <c r="FE56" s="17">
        <v>15</v>
      </c>
      <c r="FF56" s="17"/>
      <c r="FG56" s="17">
        <v>7.7</v>
      </c>
      <c r="FH56" s="17"/>
      <c r="FI56" s="17"/>
      <c r="FJ56" s="17">
        <v>6900.5276800000001</v>
      </c>
      <c r="FK56" s="15"/>
      <c r="FL56" s="17">
        <v>21.691749999999999</v>
      </c>
      <c r="FM56" s="17">
        <v>7.8760000000000003</v>
      </c>
      <c r="FN56" s="17"/>
      <c r="FO56" s="17">
        <v>9.6</v>
      </c>
      <c r="FP56" s="17">
        <v>27.271129999999999</v>
      </c>
      <c r="FQ56" s="17">
        <v>18.921299999999999</v>
      </c>
      <c r="FR56" s="17">
        <v>11.6</v>
      </c>
      <c r="FS56" s="17">
        <v>16.100000000000001</v>
      </c>
      <c r="FT56" s="17">
        <v>113.06018</v>
      </c>
    </row>
    <row r="57" spans="1:176" ht="24" customHeight="1" x14ac:dyDescent="0.3">
      <c r="A57" s="16" t="s">
        <v>42</v>
      </c>
      <c r="B57" s="16" t="s">
        <v>798</v>
      </c>
      <c r="C57" s="17">
        <v>139.69999999999999</v>
      </c>
      <c r="D57" s="17">
        <v>641</v>
      </c>
      <c r="E57" s="17">
        <v>214.3</v>
      </c>
      <c r="F57" s="17"/>
      <c r="G57" s="17"/>
      <c r="H57" s="17">
        <v>59.9</v>
      </c>
      <c r="I57" s="17">
        <v>85.6</v>
      </c>
      <c r="J57" s="17"/>
      <c r="K57" s="17"/>
      <c r="L57" s="17">
        <v>146.6</v>
      </c>
      <c r="M57" s="17">
        <v>146.9</v>
      </c>
      <c r="N57" s="17">
        <v>147.30000000000001</v>
      </c>
      <c r="O57" s="17">
        <v>249.1</v>
      </c>
      <c r="P57" s="17">
        <v>216.3</v>
      </c>
      <c r="Q57" s="17">
        <v>111.9</v>
      </c>
      <c r="R57" s="17">
        <v>288.8</v>
      </c>
      <c r="S57" s="17">
        <v>4.2</v>
      </c>
      <c r="T57" s="17"/>
      <c r="U57" s="17"/>
      <c r="V57" s="17"/>
      <c r="W57" s="17"/>
      <c r="X57" s="17">
        <v>135.69999999999999</v>
      </c>
      <c r="Y57" s="17">
        <v>6.8</v>
      </c>
      <c r="Z57" s="17">
        <v>5</v>
      </c>
      <c r="AA57" s="17"/>
      <c r="AB57" s="17">
        <v>6.9</v>
      </c>
      <c r="AC57" s="17">
        <v>12.3</v>
      </c>
      <c r="AD57" s="17">
        <v>82.1</v>
      </c>
      <c r="AE57" s="17"/>
      <c r="AF57" s="17"/>
      <c r="AG57" s="17"/>
      <c r="AH57" s="17"/>
      <c r="AI57" s="17">
        <v>65.3</v>
      </c>
      <c r="AJ57" s="17">
        <v>107</v>
      </c>
      <c r="AK57" s="17"/>
      <c r="AL57" s="17"/>
      <c r="AM57" s="17"/>
      <c r="AN57" s="17">
        <v>6.5</v>
      </c>
      <c r="AO57" s="17">
        <v>151.69999999999999</v>
      </c>
      <c r="AP57" s="17">
        <v>38</v>
      </c>
      <c r="AQ57" s="17">
        <v>69.400000000000006</v>
      </c>
      <c r="AR57" s="17">
        <v>25.8</v>
      </c>
      <c r="AS57" s="17">
        <v>18</v>
      </c>
      <c r="AT57" s="17">
        <v>19.7</v>
      </c>
      <c r="AU57" s="17">
        <v>71.7</v>
      </c>
      <c r="AV57" s="17">
        <v>181.45092</v>
      </c>
      <c r="AW57" s="17">
        <v>182.20559</v>
      </c>
      <c r="AX57" s="17">
        <v>182.89239000000001</v>
      </c>
      <c r="AY57" s="17">
        <v>84.3</v>
      </c>
      <c r="AZ57" s="17">
        <v>6.6</v>
      </c>
      <c r="BA57" s="17">
        <v>1.5</v>
      </c>
      <c r="BB57" s="17">
        <v>32.700000000000003</v>
      </c>
      <c r="BC57" s="17">
        <v>29.4</v>
      </c>
      <c r="BD57" s="17">
        <v>3.8</v>
      </c>
      <c r="BE57" s="17">
        <v>11.3</v>
      </c>
      <c r="BF57" s="17">
        <v>42.7</v>
      </c>
      <c r="BG57" s="17"/>
      <c r="BH57" s="17"/>
      <c r="BI57" s="17">
        <v>84.1</v>
      </c>
      <c r="BJ57" s="17"/>
      <c r="BK57" s="17"/>
      <c r="BL57" s="17">
        <v>47.5</v>
      </c>
      <c r="BM57" s="17"/>
      <c r="BN57" s="17"/>
      <c r="BO57" s="17"/>
      <c r="BP57" s="17">
        <v>65.5</v>
      </c>
      <c r="BQ57" s="17">
        <v>178.2</v>
      </c>
      <c r="BR57" s="17">
        <v>176.2</v>
      </c>
      <c r="BS57" s="17">
        <v>200</v>
      </c>
      <c r="BT57" s="17">
        <v>275</v>
      </c>
      <c r="BU57" s="17"/>
      <c r="BV57" s="17"/>
      <c r="BW57" s="17"/>
      <c r="BX57" s="17"/>
      <c r="BY57" s="17"/>
      <c r="BZ57" s="17"/>
      <c r="CA57" s="17"/>
      <c r="CB57" s="17"/>
      <c r="CC57" s="17">
        <v>1.2</v>
      </c>
      <c r="CD57" s="17">
        <v>164.4</v>
      </c>
      <c r="CE57" s="17">
        <v>82.6</v>
      </c>
      <c r="CF57" s="17">
        <v>64.599999999999994</v>
      </c>
      <c r="CG57" s="17">
        <v>73.5</v>
      </c>
      <c r="CH57" s="17">
        <v>28.9</v>
      </c>
      <c r="CI57" s="17"/>
      <c r="CJ57" s="17"/>
      <c r="CK57" s="17"/>
      <c r="CL57" s="17">
        <v>146.6</v>
      </c>
      <c r="CM57" s="17">
        <v>149.5</v>
      </c>
      <c r="CN57" s="17">
        <v>150.6</v>
      </c>
      <c r="CO57" s="17"/>
      <c r="CP57" s="17"/>
      <c r="CQ57" s="17"/>
      <c r="CR57" s="17"/>
      <c r="CS57" s="17"/>
      <c r="CT57" s="17">
        <v>216.3</v>
      </c>
      <c r="CU57" s="17">
        <v>103.6</v>
      </c>
      <c r="CV57" s="17">
        <v>0</v>
      </c>
      <c r="CW57" s="17">
        <v>0.1</v>
      </c>
      <c r="CX57" s="17">
        <v>0</v>
      </c>
      <c r="CY57" s="17">
        <v>16.100000000000001</v>
      </c>
      <c r="CZ57" s="17">
        <v>0</v>
      </c>
      <c r="DA57" s="17">
        <v>11.4</v>
      </c>
      <c r="DB57" s="17">
        <v>9.9</v>
      </c>
      <c r="DC57" s="17">
        <v>4.8</v>
      </c>
      <c r="DD57" s="17">
        <v>0.4</v>
      </c>
      <c r="DE57" s="17">
        <v>2.9</v>
      </c>
      <c r="DF57" s="17">
        <v>2.6</v>
      </c>
      <c r="DG57" s="17">
        <v>19.7</v>
      </c>
      <c r="DH57" s="17">
        <v>13.2</v>
      </c>
      <c r="DI57" s="17">
        <v>8.9</v>
      </c>
      <c r="DJ57" s="17">
        <v>3.3</v>
      </c>
      <c r="DK57" s="17">
        <v>18.5</v>
      </c>
      <c r="DL57" s="17">
        <v>0</v>
      </c>
      <c r="DM57" s="17">
        <v>0</v>
      </c>
      <c r="DN57" s="17">
        <v>0</v>
      </c>
      <c r="DO57" s="17">
        <v>0</v>
      </c>
      <c r="DP57" s="17">
        <v>4.5</v>
      </c>
      <c r="DQ57" s="17">
        <v>2.2000000000000002</v>
      </c>
      <c r="DR57" s="17">
        <v>1</v>
      </c>
      <c r="DS57" s="17">
        <v>2.7</v>
      </c>
      <c r="DT57" s="17">
        <v>0</v>
      </c>
      <c r="DU57" s="17">
        <v>2.1</v>
      </c>
      <c r="DV57" s="17">
        <v>20.2</v>
      </c>
      <c r="DW57" s="17">
        <v>1.4</v>
      </c>
      <c r="DX57" s="17"/>
      <c r="DY57" s="17">
        <v>7.8</v>
      </c>
      <c r="DZ57" s="17">
        <v>3.9</v>
      </c>
      <c r="EA57" s="17">
        <v>4.9000000000000004</v>
      </c>
      <c r="EB57" s="17">
        <v>7.1</v>
      </c>
      <c r="EC57" s="17">
        <v>13.6</v>
      </c>
      <c r="ED57" s="17">
        <v>6.4</v>
      </c>
      <c r="EE57" s="17">
        <v>3.8</v>
      </c>
      <c r="EF57" s="17">
        <v>0</v>
      </c>
      <c r="EG57" s="17">
        <v>0</v>
      </c>
      <c r="EH57" s="17">
        <v>0</v>
      </c>
      <c r="EI57" s="17">
        <v>0</v>
      </c>
      <c r="EJ57" s="17">
        <v>0</v>
      </c>
      <c r="EK57" s="17">
        <v>10.5</v>
      </c>
      <c r="EL57" s="17">
        <v>4</v>
      </c>
      <c r="EM57" s="17">
        <v>7.6</v>
      </c>
      <c r="EN57" s="17">
        <v>4.9000000000000004</v>
      </c>
      <c r="EO57" s="17">
        <v>5.4</v>
      </c>
      <c r="EP57" s="17">
        <v>5.4</v>
      </c>
      <c r="EQ57" s="17">
        <v>12.5</v>
      </c>
      <c r="ER57" s="17">
        <v>0</v>
      </c>
      <c r="ES57" s="17">
        <v>0</v>
      </c>
      <c r="ET57" s="17">
        <v>0</v>
      </c>
      <c r="EU57" s="17">
        <v>0.6</v>
      </c>
      <c r="EV57" s="17">
        <v>0</v>
      </c>
      <c r="EW57" s="17">
        <v>1.2</v>
      </c>
      <c r="EX57" s="17">
        <v>0</v>
      </c>
      <c r="EY57" s="17">
        <v>0</v>
      </c>
      <c r="EZ57" s="17">
        <v>9.8000000000000007</v>
      </c>
      <c r="FA57" s="17">
        <v>18.100000000000001</v>
      </c>
      <c r="FB57" s="17">
        <v>9.4</v>
      </c>
      <c r="FC57" s="17">
        <v>42.8</v>
      </c>
      <c r="FD57" s="17">
        <v>35.299999999999997</v>
      </c>
      <c r="FE57" s="17">
        <v>15.2</v>
      </c>
      <c r="FF57" s="17"/>
      <c r="FG57" s="17">
        <v>7.6</v>
      </c>
      <c r="FH57" s="17"/>
      <c r="FI57" s="17"/>
      <c r="FJ57" s="17">
        <v>6624.3489</v>
      </c>
      <c r="FK57" s="15"/>
      <c r="FL57" s="17">
        <v>21.777550000000002</v>
      </c>
      <c r="FM57" s="17">
        <v>7.88</v>
      </c>
      <c r="FN57" s="17"/>
      <c r="FO57" s="17">
        <v>9.6</v>
      </c>
      <c r="FP57" s="17">
        <v>27.232089999999999</v>
      </c>
      <c r="FQ57" s="17">
        <v>18.92052</v>
      </c>
      <c r="FR57" s="17">
        <v>11.8</v>
      </c>
      <c r="FS57" s="17">
        <v>16.100000000000001</v>
      </c>
      <c r="FT57" s="17">
        <v>113.31016</v>
      </c>
    </row>
    <row r="58" spans="1:176" ht="24" customHeight="1" x14ac:dyDescent="0.3">
      <c r="A58" s="18" t="s">
        <v>799</v>
      </c>
      <c r="B58" s="18" t="s">
        <v>43</v>
      </c>
      <c r="C58" s="19">
        <v>146.6</v>
      </c>
      <c r="D58" s="19">
        <v>648.29999999999995</v>
      </c>
      <c r="E58" s="19">
        <v>215.6</v>
      </c>
      <c r="F58" s="19"/>
      <c r="G58" s="19"/>
      <c r="H58" s="19">
        <v>60.2</v>
      </c>
      <c r="I58" s="19">
        <v>86.3</v>
      </c>
      <c r="J58" s="19"/>
      <c r="K58" s="19"/>
      <c r="L58" s="19">
        <v>187.9</v>
      </c>
      <c r="M58" s="19">
        <v>204.3</v>
      </c>
      <c r="N58" s="19">
        <v>203.5</v>
      </c>
      <c r="O58" s="19">
        <v>288.7</v>
      </c>
      <c r="P58" s="19">
        <v>214.8</v>
      </c>
      <c r="Q58" s="19">
        <v>111.8</v>
      </c>
      <c r="R58" s="19">
        <v>298.3</v>
      </c>
      <c r="S58" s="19">
        <v>4.3</v>
      </c>
      <c r="T58" s="19"/>
      <c r="U58" s="19"/>
      <c r="V58" s="19"/>
      <c r="W58" s="19"/>
      <c r="X58" s="19">
        <v>135.5</v>
      </c>
      <c r="Y58" s="19">
        <v>7.4</v>
      </c>
      <c r="Z58" s="19">
        <v>5.3</v>
      </c>
      <c r="AA58" s="19"/>
      <c r="AB58" s="19">
        <v>7</v>
      </c>
      <c r="AC58" s="19">
        <v>12.3</v>
      </c>
      <c r="AD58" s="19">
        <v>82.4</v>
      </c>
      <c r="AE58" s="19"/>
      <c r="AF58" s="19"/>
      <c r="AG58" s="19"/>
      <c r="AH58" s="19"/>
      <c r="AI58" s="19">
        <v>66.400000000000006</v>
      </c>
      <c r="AJ58" s="19">
        <v>109</v>
      </c>
      <c r="AK58" s="19"/>
      <c r="AL58" s="19"/>
      <c r="AM58" s="19"/>
      <c r="AN58" s="19">
        <v>6.5</v>
      </c>
      <c r="AO58" s="19">
        <v>0</v>
      </c>
      <c r="AP58" s="19">
        <v>39</v>
      </c>
      <c r="AQ58" s="19">
        <v>73.2</v>
      </c>
      <c r="AR58" s="19">
        <v>25.8</v>
      </c>
      <c r="AS58" s="19">
        <v>18.2</v>
      </c>
      <c r="AT58" s="19">
        <v>19.7</v>
      </c>
      <c r="AU58" s="19">
        <v>69.8</v>
      </c>
      <c r="AV58" s="19">
        <v>182.76847000000001</v>
      </c>
      <c r="AW58" s="19">
        <v>182.69559000000001</v>
      </c>
      <c r="AX58" s="19">
        <v>184.25877</v>
      </c>
      <c r="AY58" s="19">
        <v>85.4</v>
      </c>
      <c r="AZ58" s="19">
        <v>6.3</v>
      </c>
      <c r="BA58" s="19">
        <v>1.5</v>
      </c>
      <c r="BB58" s="19">
        <v>33.299999999999997</v>
      </c>
      <c r="BC58" s="19">
        <v>30.1</v>
      </c>
      <c r="BD58" s="19">
        <v>3.8</v>
      </c>
      <c r="BE58" s="19">
        <v>0</v>
      </c>
      <c r="BF58" s="19">
        <v>90</v>
      </c>
      <c r="BG58" s="19"/>
      <c r="BH58" s="19"/>
      <c r="BI58" s="19">
        <v>85</v>
      </c>
      <c r="BJ58" s="19"/>
      <c r="BK58" s="19"/>
      <c r="BL58" s="19">
        <v>3.7</v>
      </c>
      <c r="BM58" s="19"/>
      <c r="BN58" s="19"/>
      <c r="BO58" s="19"/>
      <c r="BP58" s="19">
        <v>65.8</v>
      </c>
      <c r="BQ58" s="19">
        <v>177.8</v>
      </c>
      <c r="BR58" s="19">
        <v>175.9</v>
      </c>
      <c r="BS58" s="19">
        <v>200</v>
      </c>
      <c r="BT58" s="19">
        <v>275</v>
      </c>
      <c r="BU58" s="19"/>
      <c r="BV58" s="19"/>
      <c r="BW58" s="19"/>
      <c r="BX58" s="19"/>
      <c r="BY58" s="19"/>
      <c r="BZ58" s="19"/>
      <c r="CA58" s="19"/>
      <c r="CB58" s="19"/>
      <c r="CC58" s="19">
        <v>1.2</v>
      </c>
      <c r="CD58" s="19">
        <v>121.7</v>
      </c>
      <c r="CE58" s="19">
        <v>84.5</v>
      </c>
      <c r="CF58" s="19">
        <v>65.099999999999994</v>
      </c>
      <c r="CG58" s="19">
        <v>70.8</v>
      </c>
      <c r="CH58" s="19">
        <v>29.4</v>
      </c>
      <c r="CI58" s="19"/>
      <c r="CJ58" s="19"/>
      <c r="CK58" s="19"/>
      <c r="CL58" s="19">
        <v>146.5</v>
      </c>
      <c r="CM58" s="19">
        <v>149.5</v>
      </c>
      <c r="CN58" s="19">
        <v>150.30000000000001</v>
      </c>
      <c r="CO58" s="19"/>
      <c r="CP58" s="19"/>
      <c r="CQ58" s="19"/>
      <c r="CR58" s="19"/>
      <c r="CS58" s="19"/>
      <c r="CT58" s="19">
        <v>157.1</v>
      </c>
      <c r="CU58" s="19">
        <v>88.1</v>
      </c>
      <c r="CV58" s="19">
        <v>0</v>
      </c>
      <c r="CW58" s="19">
        <v>0.8</v>
      </c>
      <c r="CX58" s="19">
        <v>0</v>
      </c>
      <c r="CY58" s="19">
        <v>15.1</v>
      </c>
      <c r="CZ58" s="19">
        <v>0</v>
      </c>
      <c r="DA58" s="19">
        <v>11.6</v>
      </c>
      <c r="DB58" s="19">
        <v>10</v>
      </c>
      <c r="DC58" s="19">
        <v>4.9000000000000004</v>
      </c>
      <c r="DD58" s="19">
        <v>0.4</v>
      </c>
      <c r="DE58" s="19">
        <v>2.7</v>
      </c>
      <c r="DF58" s="19">
        <v>2.6</v>
      </c>
      <c r="DG58" s="19">
        <v>20.100000000000001</v>
      </c>
      <c r="DH58" s="19">
        <v>13.2</v>
      </c>
      <c r="DI58" s="19">
        <v>9</v>
      </c>
      <c r="DJ58" s="19">
        <v>3.3</v>
      </c>
      <c r="DK58" s="19">
        <v>18.5</v>
      </c>
      <c r="DL58" s="19">
        <v>0</v>
      </c>
      <c r="DM58" s="19">
        <v>0</v>
      </c>
      <c r="DN58" s="19">
        <v>0</v>
      </c>
      <c r="DO58" s="19">
        <v>0</v>
      </c>
      <c r="DP58" s="19">
        <v>4.5</v>
      </c>
      <c r="DQ58" s="19">
        <v>2.2000000000000002</v>
      </c>
      <c r="DR58" s="19">
        <v>1</v>
      </c>
      <c r="DS58" s="19">
        <v>2.7</v>
      </c>
      <c r="DT58" s="19">
        <v>0</v>
      </c>
      <c r="DU58" s="19">
        <v>2.1</v>
      </c>
      <c r="DV58" s="19">
        <v>20.2</v>
      </c>
      <c r="DW58" s="19">
        <v>1.4</v>
      </c>
      <c r="DX58" s="19"/>
      <c r="DY58" s="19">
        <v>8.5</v>
      </c>
      <c r="DZ58" s="19">
        <v>3.9</v>
      </c>
      <c r="EA58" s="19">
        <v>5.0999999999999996</v>
      </c>
      <c r="EB58" s="19">
        <v>7.3</v>
      </c>
      <c r="EC58" s="19">
        <v>13.7</v>
      </c>
      <c r="ED58" s="19">
        <v>8.4</v>
      </c>
      <c r="EE58" s="19">
        <v>3.8</v>
      </c>
      <c r="EF58" s="19">
        <v>0</v>
      </c>
      <c r="EG58" s="19">
        <v>0</v>
      </c>
      <c r="EH58" s="19">
        <v>0</v>
      </c>
      <c r="EI58" s="19">
        <v>0</v>
      </c>
      <c r="EJ58" s="19">
        <v>0</v>
      </c>
      <c r="EK58" s="19">
        <v>10.5</v>
      </c>
      <c r="EL58" s="19">
        <v>4</v>
      </c>
      <c r="EM58" s="19">
        <v>7.6</v>
      </c>
      <c r="EN58" s="19">
        <v>4.9000000000000004</v>
      </c>
      <c r="EO58" s="19">
        <v>5.4</v>
      </c>
      <c r="EP58" s="19">
        <v>5.4</v>
      </c>
      <c r="EQ58" s="19">
        <v>10.9</v>
      </c>
      <c r="ER58" s="19">
        <v>0</v>
      </c>
      <c r="ES58" s="19">
        <v>0</v>
      </c>
      <c r="ET58" s="19">
        <v>0</v>
      </c>
      <c r="EU58" s="19">
        <v>0.6</v>
      </c>
      <c r="EV58" s="19">
        <v>0</v>
      </c>
      <c r="EW58" s="19">
        <v>2.2000000000000002</v>
      </c>
      <c r="EX58" s="19">
        <v>0</v>
      </c>
      <c r="EY58" s="19">
        <v>0</v>
      </c>
      <c r="EZ58" s="19">
        <v>10.1</v>
      </c>
      <c r="FA58" s="19">
        <v>18.2</v>
      </c>
      <c r="FB58" s="19">
        <v>9.8000000000000007</v>
      </c>
      <c r="FC58" s="19">
        <v>42.7</v>
      </c>
      <c r="FD58" s="19">
        <v>35.200000000000003</v>
      </c>
      <c r="FE58" s="19">
        <v>15.2</v>
      </c>
      <c r="FF58" s="19"/>
      <c r="FG58" s="19">
        <v>7.3</v>
      </c>
      <c r="FH58" s="19"/>
      <c r="FI58" s="19"/>
      <c r="FJ58" s="19">
        <v>6582.6228300000002</v>
      </c>
      <c r="FK58" s="15"/>
      <c r="FL58" s="19">
        <v>22.64517</v>
      </c>
      <c r="FM58" s="19">
        <v>7.883</v>
      </c>
      <c r="FN58" s="19"/>
      <c r="FO58" s="19">
        <v>9.5</v>
      </c>
      <c r="FP58" s="19">
        <v>27.18083</v>
      </c>
      <c r="FQ58" s="19">
        <v>18.921099999999999</v>
      </c>
      <c r="FR58" s="19">
        <v>11.6</v>
      </c>
      <c r="FS58" s="19">
        <v>16.100000000000001</v>
      </c>
      <c r="FT58" s="19">
        <v>113.8301</v>
      </c>
    </row>
    <row r="59" spans="1:176" ht="25.05" customHeight="1" x14ac:dyDescent="0.3">
      <c r="A59" s="198" t="s">
        <v>800</v>
      </c>
      <c r="B59" s="199"/>
      <c r="C59" s="20">
        <v>2320.9499999999998</v>
      </c>
      <c r="D59" s="20">
        <v>15569.3</v>
      </c>
      <c r="E59" s="20">
        <v>5166.25</v>
      </c>
      <c r="F59" s="20">
        <v>0</v>
      </c>
      <c r="G59" s="20">
        <v>0</v>
      </c>
      <c r="H59" s="20">
        <v>1444.1</v>
      </c>
      <c r="I59" s="20">
        <v>2163.1999999999998</v>
      </c>
      <c r="J59" s="20">
        <v>0</v>
      </c>
      <c r="K59" s="20">
        <v>0</v>
      </c>
      <c r="L59" s="20">
        <v>4318.55</v>
      </c>
      <c r="M59" s="20">
        <v>4496.3500000000004</v>
      </c>
      <c r="N59" s="20">
        <v>4501.1000000000004</v>
      </c>
      <c r="O59" s="20">
        <v>6572.85</v>
      </c>
      <c r="P59" s="20">
        <v>4055.95</v>
      </c>
      <c r="Q59" s="20">
        <v>1299.8</v>
      </c>
      <c r="R59" s="20">
        <v>9537.2000000000007</v>
      </c>
      <c r="S59" s="20">
        <v>102.7</v>
      </c>
      <c r="T59" s="20">
        <v>0</v>
      </c>
      <c r="U59" s="20">
        <v>0</v>
      </c>
      <c r="V59" s="20">
        <v>0</v>
      </c>
      <c r="W59" s="20">
        <v>0</v>
      </c>
      <c r="X59" s="20">
        <v>3285.5</v>
      </c>
      <c r="Y59" s="20">
        <v>177.45</v>
      </c>
      <c r="Z59" s="20">
        <v>127.35</v>
      </c>
      <c r="AA59" s="20">
        <v>0</v>
      </c>
      <c r="AB59" s="20">
        <v>164.45</v>
      </c>
      <c r="AC59" s="20">
        <v>290.89999999999998</v>
      </c>
      <c r="AD59" s="20">
        <v>1801</v>
      </c>
      <c r="AE59" s="20">
        <v>0</v>
      </c>
      <c r="AF59" s="20">
        <v>0</v>
      </c>
      <c r="AG59" s="20">
        <v>0</v>
      </c>
      <c r="AH59" s="20">
        <v>0</v>
      </c>
      <c r="AI59" s="20">
        <v>1610.1</v>
      </c>
      <c r="AJ59" s="20">
        <v>2573.75</v>
      </c>
      <c r="AK59" s="20">
        <v>0</v>
      </c>
      <c r="AL59" s="20">
        <v>0</v>
      </c>
      <c r="AM59" s="20">
        <v>0</v>
      </c>
      <c r="AN59" s="20">
        <v>35.75</v>
      </c>
      <c r="AO59" s="20">
        <v>4892.05</v>
      </c>
      <c r="AP59" s="20">
        <v>1016.7</v>
      </c>
      <c r="AQ59" s="20">
        <v>1903.7</v>
      </c>
      <c r="AR59" s="20">
        <v>684.2</v>
      </c>
      <c r="AS59" s="20">
        <v>433.85</v>
      </c>
      <c r="AT59" s="20">
        <v>473.9</v>
      </c>
      <c r="AU59" s="20">
        <v>1755.55</v>
      </c>
      <c r="AV59" s="20">
        <v>4385.4980999999998</v>
      </c>
      <c r="AW59" s="20">
        <v>4396.2113600000002</v>
      </c>
      <c r="AX59" s="20">
        <v>4413.8396700000003</v>
      </c>
      <c r="AY59" s="20">
        <v>1894.2</v>
      </c>
      <c r="AZ59" s="20">
        <v>143.15</v>
      </c>
      <c r="BA59" s="20">
        <v>36.549999999999997</v>
      </c>
      <c r="BB59" s="20">
        <v>800.4</v>
      </c>
      <c r="BC59" s="20">
        <v>728.7</v>
      </c>
      <c r="BD59" s="20">
        <v>91.2</v>
      </c>
      <c r="BE59" s="20">
        <v>219.5</v>
      </c>
      <c r="BF59" s="20">
        <v>1879.9</v>
      </c>
      <c r="BG59" s="20">
        <v>0</v>
      </c>
      <c r="BH59" s="20">
        <v>0</v>
      </c>
      <c r="BI59" s="20">
        <v>1318.5</v>
      </c>
      <c r="BJ59" s="20">
        <v>0</v>
      </c>
      <c r="BK59" s="20">
        <v>0</v>
      </c>
      <c r="BL59" s="20">
        <v>1106</v>
      </c>
      <c r="BM59" s="20">
        <v>0</v>
      </c>
      <c r="BN59" s="20">
        <v>0</v>
      </c>
      <c r="BO59" s="20">
        <v>0</v>
      </c>
      <c r="BP59" s="20">
        <v>1360.3</v>
      </c>
      <c r="BQ59" s="20">
        <v>4254.1499999999996</v>
      </c>
      <c r="BR59" s="20">
        <v>4208.7</v>
      </c>
      <c r="BS59" s="20">
        <v>4800</v>
      </c>
      <c r="BT59" s="20">
        <v>6578.55</v>
      </c>
      <c r="BU59" s="20">
        <v>0</v>
      </c>
      <c r="BV59" s="20">
        <v>0</v>
      </c>
      <c r="BW59" s="20">
        <v>0</v>
      </c>
      <c r="BX59" s="20">
        <v>0</v>
      </c>
      <c r="BY59" s="20">
        <v>0</v>
      </c>
      <c r="BZ59" s="20">
        <v>0</v>
      </c>
      <c r="CA59" s="20">
        <v>0</v>
      </c>
      <c r="CB59" s="20">
        <v>0</v>
      </c>
      <c r="CC59" s="20">
        <v>29.75</v>
      </c>
      <c r="CD59" s="20">
        <v>3111.5</v>
      </c>
      <c r="CE59" s="20">
        <v>1669.45</v>
      </c>
      <c r="CF59" s="20">
        <v>1531.1</v>
      </c>
      <c r="CG59" s="20">
        <v>1739.4</v>
      </c>
      <c r="CH59" s="20">
        <v>693.75</v>
      </c>
      <c r="CI59" s="20">
        <v>0</v>
      </c>
      <c r="CJ59" s="20">
        <v>0</v>
      </c>
      <c r="CK59" s="20">
        <v>0</v>
      </c>
      <c r="CL59" s="20">
        <v>2857.9</v>
      </c>
      <c r="CM59" s="20">
        <v>3454.5</v>
      </c>
      <c r="CN59" s="20">
        <v>3090.7</v>
      </c>
      <c r="CO59" s="20">
        <v>0</v>
      </c>
      <c r="CP59" s="20">
        <v>0</v>
      </c>
      <c r="CQ59" s="20">
        <v>0</v>
      </c>
      <c r="CR59" s="20">
        <v>0</v>
      </c>
      <c r="CS59" s="20">
        <v>0</v>
      </c>
      <c r="CT59" s="20">
        <v>4212.3999999999996</v>
      </c>
      <c r="CU59" s="20">
        <v>2171.6999999999998</v>
      </c>
      <c r="CV59" s="20">
        <v>8.25</v>
      </c>
      <c r="CW59" s="20">
        <v>219.55</v>
      </c>
      <c r="CX59" s="20">
        <v>561.70000000000005</v>
      </c>
      <c r="CY59" s="20">
        <v>422.95</v>
      </c>
      <c r="CZ59" s="20">
        <v>2.9</v>
      </c>
      <c r="DA59" s="20">
        <v>284.60000000000002</v>
      </c>
      <c r="DB59" s="20">
        <v>238.15</v>
      </c>
      <c r="DC59" s="20">
        <v>116.4</v>
      </c>
      <c r="DD59" s="20">
        <v>9.6</v>
      </c>
      <c r="DE59" s="20">
        <v>62.6</v>
      </c>
      <c r="DF59" s="20">
        <v>62.4</v>
      </c>
      <c r="DG59" s="20">
        <v>432</v>
      </c>
      <c r="DH59" s="20">
        <v>327.85</v>
      </c>
      <c r="DI59" s="20">
        <v>219.35</v>
      </c>
      <c r="DJ59" s="20">
        <v>78.400000000000006</v>
      </c>
      <c r="DK59" s="20">
        <v>444</v>
      </c>
      <c r="DL59" s="20">
        <v>117.35</v>
      </c>
      <c r="DM59" s="20">
        <v>142.19999999999999</v>
      </c>
      <c r="DN59" s="20">
        <v>44.35</v>
      </c>
      <c r="DO59" s="20">
        <v>83.05</v>
      </c>
      <c r="DP59" s="20">
        <v>97.4</v>
      </c>
      <c r="DQ59" s="20">
        <v>52.8</v>
      </c>
      <c r="DR59" s="20">
        <v>25.6</v>
      </c>
      <c r="DS59" s="20">
        <v>58.8</v>
      </c>
      <c r="DT59" s="20">
        <v>140.85</v>
      </c>
      <c r="DU59" s="20">
        <v>54.9</v>
      </c>
      <c r="DV59" s="20">
        <v>324.2</v>
      </c>
      <c r="DW59" s="20">
        <v>31.4</v>
      </c>
      <c r="DX59" s="20">
        <v>0</v>
      </c>
      <c r="DY59" s="20">
        <v>209.5</v>
      </c>
      <c r="DZ59" s="20">
        <v>89.9</v>
      </c>
      <c r="EA59" s="20">
        <v>128.1</v>
      </c>
      <c r="EB59" s="20">
        <v>180.2</v>
      </c>
      <c r="EC59" s="20">
        <v>330.3</v>
      </c>
      <c r="ED59" s="20">
        <v>64.650000000000006</v>
      </c>
      <c r="EE59" s="20">
        <v>167</v>
      </c>
      <c r="EF59" s="20">
        <v>244.5</v>
      </c>
      <c r="EG59" s="20">
        <v>35.15</v>
      </c>
      <c r="EH59" s="20">
        <v>91</v>
      </c>
      <c r="EI59" s="20">
        <v>0.95</v>
      </c>
      <c r="EJ59" s="20">
        <v>0.05</v>
      </c>
      <c r="EK59" s="20">
        <v>252</v>
      </c>
      <c r="EL59" s="20">
        <v>113.3</v>
      </c>
      <c r="EM59" s="20">
        <v>180.15</v>
      </c>
      <c r="EN59" s="20">
        <v>130.30000000000001</v>
      </c>
      <c r="EO59" s="20">
        <v>142.94999999999999</v>
      </c>
      <c r="EP59" s="20">
        <v>142.55000000000001</v>
      </c>
      <c r="EQ59" s="20">
        <v>403.65</v>
      </c>
      <c r="ER59" s="20">
        <v>1887.6</v>
      </c>
      <c r="ES59" s="20">
        <v>115.15</v>
      </c>
      <c r="ET59" s="20">
        <v>1039.05</v>
      </c>
      <c r="EU59" s="20">
        <v>14.4</v>
      </c>
      <c r="EV59" s="20">
        <v>419.45</v>
      </c>
      <c r="EW59" s="20">
        <v>438.7</v>
      </c>
      <c r="EX59" s="20">
        <v>775.25</v>
      </c>
      <c r="EY59" s="20">
        <v>113.85</v>
      </c>
      <c r="EZ59" s="20">
        <v>239.75</v>
      </c>
      <c r="FA59" s="20">
        <v>434.05</v>
      </c>
      <c r="FB59" s="20">
        <v>227.6</v>
      </c>
      <c r="FC59" s="20">
        <v>1023.95</v>
      </c>
      <c r="FD59" s="20">
        <v>841.85</v>
      </c>
      <c r="FE59" s="20">
        <v>66.2</v>
      </c>
      <c r="FF59" s="20">
        <v>0</v>
      </c>
      <c r="FG59" s="20">
        <v>167.1</v>
      </c>
      <c r="FH59" s="20">
        <v>0</v>
      </c>
      <c r="FI59" s="20">
        <v>0</v>
      </c>
      <c r="FJ59" s="20">
        <v>165325.74913000001</v>
      </c>
      <c r="FK59" s="21"/>
      <c r="FL59" s="20">
        <v>545.33075499999995</v>
      </c>
      <c r="FM59" s="20">
        <v>189.20865000000001</v>
      </c>
      <c r="FN59" s="20">
        <v>0</v>
      </c>
      <c r="FO59" s="20">
        <v>243.95</v>
      </c>
      <c r="FP59" s="20">
        <v>650.77987499999995</v>
      </c>
      <c r="FQ59" s="20">
        <v>453.90528</v>
      </c>
      <c r="FR59" s="20">
        <v>280.45</v>
      </c>
      <c r="FS59" s="20">
        <v>386.15</v>
      </c>
      <c r="FT59" s="20">
        <v>2749.7745599999998</v>
      </c>
    </row>
  </sheetData>
  <mergeCells count="10">
    <mergeCell ref="FT6:FT9"/>
    <mergeCell ref="FT10"/>
    <mergeCell ref="FL5:FT5"/>
    <mergeCell ref="A59:B59"/>
    <mergeCell ref="B3:G3"/>
    <mergeCell ref="A6:A10"/>
    <mergeCell ref="B6:B10"/>
    <mergeCell ref="FJ6:FJ9"/>
    <mergeCell ref="FJ10"/>
    <mergeCell ref="A5:FJ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S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5" width="20" customWidth="1"/>
  </cols>
  <sheetData>
    <row r="1" spans="1:17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row>
    <row r="2" spans="1:17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row>
    <row r="3" spans="1:175" ht="69" customHeight="1" x14ac:dyDescent="0.3">
      <c r="A3" s="1"/>
      <c r="B3" s="189" t="s">
        <v>0</v>
      </c>
      <c r="C3" s="190"/>
      <c r="D3" s="190"/>
      <c r="E3" s="190"/>
      <c r="F3" s="190"/>
      <c r="G3" s="190"/>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row>
    <row r="4" spans="1:17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row>
    <row r="5" spans="1:175" ht="30" customHeight="1" x14ac:dyDescent="0.3">
      <c r="A5" s="194" t="s">
        <v>801</v>
      </c>
      <c r="B5" s="195"/>
      <c r="C5" s="195"/>
      <c r="D5" s="195"/>
      <c r="E5" s="195"/>
      <c r="F5" s="195"/>
      <c r="G5" s="195"/>
      <c r="H5" s="195"/>
      <c r="I5" s="195"/>
      <c r="J5" s="195"/>
      <c r="K5" s="195"/>
      <c r="L5" s="195"/>
      <c r="M5" s="195"/>
      <c r="N5" s="195"/>
      <c r="O5" s="195"/>
      <c r="P5" s="195"/>
      <c r="Q5" s="195"/>
      <c r="R5" s="195"/>
      <c r="S5" s="195"/>
      <c r="T5" s="195"/>
      <c r="U5" s="195"/>
      <c r="V5" s="195"/>
      <c r="W5" s="195"/>
      <c r="X5" s="195"/>
      <c r="Y5" s="195"/>
      <c r="Z5" s="195"/>
      <c r="AA5" s="195"/>
      <c r="AB5" s="195"/>
      <c r="AC5" s="195"/>
      <c r="AD5" s="195"/>
      <c r="AE5" s="195"/>
      <c r="AF5" s="195"/>
      <c r="AG5" s="195"/>
      <c r="AH5" s="195"/>
      <c r="AI5" s="195"/>
      <c r="AJ5" s="195"/>
      <c r="AK5" s="195"/>
      <c r="AL5" s="195"/>
      <c r="AM5" s="195"/>
      <c r="AN5" s="195"/>
      <c r="AO5" s="195"/>
      <c r="AP5" s="195"/>
      <c r="AQ5" s="195"/>
      <c r="AR5" s="195"/>
      <c r="AS5" s="195"/>
      <c r="AT5" s="195"/>
      <c r="AU5" s="195"/>
      <c r="AV5" s="195"/>
      <c r="AW5" s="195"/>
      <c r="AX5" s="195"/>
      <c r="AY5" s="195"/>
      <c r="AZ5" s="195"/>
      <c r="BA5" s="195"/>
      <c r="BB5" s="195"/>
      <c r="BC5" s="195"/>
      <c r="BD5" s="195"/>
      <c r="BE5" s="195"/>
      <c r="BF5" s="195"/>
      <c r="BG5" s="195"/>
      <c r="BH5" s="195"/>
      <c r="BI5" s="195"/>
      <c r="BJ5" s="195"/>
      <c r="BK5" s="195"/>
      <c r="BL5" s="195"/>
      <c r="BM5" s="195"/>
      <c r="BN5" s="195"/>
      <c r="BO5" s="195"/>
      <c r="BP5" s="195"/>
      <c r="BQ5" s="195"/>
      <c r="BR5" s="195"/>
      <c r="BS5" s="195"/>
      <c r="BT5" s="195"/>
      <c r="BU5" s="195"/>
      <c r="BV5" s="195"/>
      <c r="BW5" s="195"/>
      <c r="BX5" s="195"/>
      <c r="BY5" s="195"/>
      <c r="BZ5" s="195"/>
      <c r="CA5" s="195"/>
      <c r="CB5" s="195"/>
      <c r="CC5" s="195"/>
      <c r="CD5" s="195"/>
      <c r="CE5" s="195"/>
      <c r="CF5" s="195"/>
      <c r="CG5" s="195"/>
      <c r="CH5" s="195"/>
      <c r="CI5" s="195"/>
      <c r="CJ5" s="195"/>
      <c r="CK5" s="195"/>
      <c r="CL5" s="195"/>
      <c r="CM5" s="195"/>
      <c r="CN5" s="195"/>
      <c r="CO5" s="195"/>
      <c r="CP5" s="195"/>
      <c r="CQ5" s="195"/>
      <c r="CR5" s="195"/>
      <c r="CS5" s="195"/>
      <c r="CT5" s="195"/>
      <c r="CU5" s="195"/>
      <c r="CV5" s="195"/>
      <c r="CW5" s="195"/>
      <c r="CX5" s="195"/>
      <c r="CY5" s="195"/>
      <c r="CZ5" s="195"/>
      <c r="DA5" s="195"/>
      <c r="DB5" s="195"/>
      <c r="DC5" s="195"/>
      <c r="DD5" s="195"/>
      <c r="DE5" s="195"/>
      <c r="DF5" s="195"/>
      <c r="DG5" s="195"/>
      <c r="DH5" s="195"/>
      <c r="DI5" s="195"/>
      <c r="DJ5" s="195"/>
      <c r="DK5" s="195"/>
      <c r="DL5" s="195"/>
      <c r="DM5" s="195"/>
      <c r="DN5" s="195"/>
      <c r="DO5" s="195"/>
      <c r="DP5" s="195"/>
      <c r="DQ5" s="195"/>
      <c r="DR5" s="195"/>
      <c r="DS5" s="195"/>
      <c r="DT5" s="195"/>
      <c r="DU5" s="195"/>
      <c r="DV5" s="195"/>
      <c r="DW5" s="195"/>
      <c r="DX5" s="195"/>
      <c r="DY5" s="195"/>
      <c r="DZ5" s="195"/>
      <c r="EA5" s="195"/>
      <c r="EB5" s="195"/>
      <c r="EC5" s="195"/>
      <c r="ED5" s="195"/>
      <c r="EE5" s="195"/>
      <c r="EF5" s="195"/>
      <c r="EG5" s="195"/>
      <c r="EH5" s="195"/>
      <c r="EI5" s="195"/>
      <c r="EJ5" s="195"/>
      <c r="EK5" s="195"/>
      <c r="EL5" s="195"/>
      <c r="EM5" s="195"/>
      <c r="EN5" s="195"/>
      <c r="EO5" s="195"/>
      <c r="EP5" s="195"/>
      <c r="EQ5" s="195"/>
      <c r="ER5" s="195"/>
      <c r="ES5" s="195"/>
      <c r="ET5" s="195"/>
      <c r="EU5" s="195"/>
      <c r="EV5" s="195"/>
      <c r="EW5" s="195"/>
      <c r="EX5" s="195"/>
      <c r="EY5" s="195"/>
      <c r="EZ5" s="195"/>
      <c r="FA5" s="195"/>
      <c r="FB5" s="195"/>
      <c r="FC5" s="195"/>
      <c r="FD5" s="195"/>
      <c r="FE5" s="195"/>
      <c r="FF5" s="195"/>
      <c r="FG5" s="195"/>
      <c r="FH5" s="195"/>
      <c r="FI5" s="195"/>
      <c r="FJ5" s="1"/>
      <c r="FK5" s="197" t="s">
        <v>529</v>
      </c>
      <c r="FL5" s="196"/>
      <c r="FM5" s="196"/>
      <c r="FN5" s="196"/>
      <c r="FO5" s="196"/>
      <c r="FP5" s="196"/>
      <c r="FQ5" s="196"/>
      <c r="FR5" s="196"/>
      <c r="FS5" s="196"/>
    </row>
    <row r="6" spans="1:175" ht="22.05" hidden="1" customHeight="1" x14ac:dyDescent="0.3">
      <c r="A6" s="193" t="s">
        <v>38</v>
      </c>
      <c r="B6" s="193" t="s">
        <v>530</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219</v>
      </c>
      <c r="AA6" s="9">
        <v>151</v>
      </c>
      <c r="AB6" s="9">
        <v>152</v>
      </c>
      <c r="AC6" s="9">
        <v>153</v>
      </c>
      <c r="AD6" s="9">
        <v>154</v>
      </c>
      <c r="AE6" s="9">
        <v>756</v>
      </c>
      <c r="AF6" s="9">
        <v>156</v>
      </c>
      <c r="AG6" s="9">
        <v>155</v>
      </c>
      <c r="AH6" s="9">
        <v>182</v>
      </c>
      <c r="AI6" s="9">
        <v>212</v>
      </c>
      <c r="AJ6" s="9">
        <v>758</v>
      </c>
      <c r="AK6" s="9">
        <v>263</v>
      </c>
      <c r="AL6" s="9">
        <v>265</v>
      </c>
      <c r="AM6" s="9">
        <v>775</v>
      </c>
      <c r="AN6" s="9">
        <v>777</v>
      </c>
      <c r="AO6" s="9">
        <v>2154</v>
      </c>
      <c r="AP6" s="9">
        <v>150</v>
      </c>
      <c r="AQ6" s="9">
        <v>149</v>
      </c>
      <c r="AR6" s="9">
        <v>188</v>
      </c>
      <c r="AS6" s="9">
        <v>2131</v>
      </c>
      <c r="AT6" s="9">
        <v>755</v>
      </c>
      <c r="AU6" s="9">
        <v>252</v>
      </c>
      <c r="AV6" s="9">
        <v>249</v>
      </c>
      <c r="AW6" s="9">
        <v>250</v>
      </c>
      <c r="AX6" s="9">
        <v>117</v>
      </c>
      <c r="AY6" s="9">
        <v>267</v>
      </c>
      <c r="AZ6" s="9">
        <v>268</v>
      </c>
      <c r="BA6" s="9">
        <v>119</v>
      </c>
      <c r="BB6" s="9">
        <v>120</v>
      </c>
      <c r="BC6" s="9">
        <v>189</v>
      </c>
      <c r="BD6" s="9">
        <v>122</v>
      </c>
      <c r="BE6" s="9">
        <v>266</v>
      </c>
      <c r="BF6" s="9">
        <v>337</v>
      </c>
      <c r="BG6" s="9">
        <v>338</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49607</v>
      </c>
      <c r="DD6" s="9">
        <v>214</v>
      </c>
      <c r="DE6" s="9">
        <v>260</v>
      </c>
      <c r="DF6" s="9">
        <v>2152</v>
      </c>
      <c r="DG6" s="9">
        <v>2128</v>
      </c>
      <c r="DH6" s="9">
        <v>247</v>
      </c>
      <c r="DI6" s="9">
        <v>228</v>
      </c>
      <c r="DJ6" s="9">
        <v>2135</v>
      </c>
      <c r="DK6" s="9">
        <v>261</v>
      </c>
      <c r="DL6" s="9">
        <v>237</v>
      </c>
      <c r="DM6" s="9">
        <v>253</v>
      </c>
      <c r="DN6" s="9">
        <v>770</v>
      </c>
      <c r="DO6" s="9">
        <v>225</v>
      </c>
      <c r="DP6" s="9">
        <v>2201</v>
      </c>
      <c r="DQ6" s="9">
        <v>2171</v>
      </c>
      <c r="DR6" s="9">
        <v>760</v>
      </c>
      <c r="DS6" s="9">
        <v>235</v>
      </c>
      <c r="DT6" s="9">
        <v>238</v>
      </c>
      <c r="DU6" s="9">
        <v>2184</v>
      </c>
      <c r="DV6" s="9">
        <v>61855</v>
      </c>
      <c r="DW6" s="9">
        <v>223</v>
      </c>
      <c r="DX6" s="9">
        <v>226</v>
      </c>
      <c r="DY6" s="9">
        <v>201</v>
      </c>
      <c r="DZ6" s="9">
        <v>258</v>
      </c>
      <c r="EA6" s="9">
        <v>259</v>
      </c>
      <c r="EB6" s="9">
        <v>920</v>
      </c>
      <c r="EC6" s="9">
        <v>257</v>
      </c>
      <c r="ED6" s="9">
        <v>256</v>
      </c>
      <c r="EE6" s="9">
        <v>2148</v>
      </c>
      <c r="EF6" s="9">
        <v>58288</v>
      </c>
      <c r="EG6" s="9">
        <v>58289</v>
      </c>
      <c r="EH6" s="9">
        <v>58839</v>
      </c>
      <c r="EI6" s="9">
        <v>58840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234</v>
      </c>
      <c r="EY6" s="9">
        <v>215</v>
      </c>
      <c r="EZ6" s="9">
        <v>917</v>
      </c>
      <c r="FA6" s="9">
        <v>289</v>
      </c>
      <c r="FB6" s="9">
        <v>58333</v>
      </c>
      <c r="FC6" s="9">
        <v>58336</v>
      </c>
      <c r="FD6" s="9">
        <v>213</v>
      </c>
      <c r="FE6" s="9">
        <v>232</v>
      </c>
      <c r="FF6" s="9">
        <v>2190</v>
      </c>
      <c r="FG6" s="9">
        <v>202</v>
      </c>
      <c r="FH6" s="9">
        <v>58487</v>
      </c>
      <c r="FI6" s="193" t="s">
        <v>531</v>
      </c>
      <c r="FJ6" s="1"/>
      <c r="FK6" s="10">
        <v>221</v>
      </c>
      <c r="FL6" s="10">
        <v>222</v>
      </c>
      <c r="FM6" s="10">
        <v>224</v>
      </c>
      <c r="FN6" s="10">
        <v>2187</v>
      </c>
      <c r="FO6" s="10">
        <v>227</v>
      </c>
      <c r="FP6" s="10">
        <v>49400</v>
      </c>
      <c r="FQ6" s="10">
        <v>199</v>
      </c>
      <c r="FR6" s="10">
        <v>200</v>
      </c>
      <c r="FS6" s="196" t="s">
        <v>532</v>
      </c>
    </row>
    <row r="7" spans="1:175" ht="15" hidden="1" customHeight="1" x14ac:dyDescent="0.3">
      <c r="A7" s="193"/>
      <c r="B7" s="193"/>
      <c r="C7" s="9" t="s">
        <v>533</v>
      </c>
      <c r="D7" s="9" t="s">
        <v>534</v>
      </c>
      <c r="E7" s="9" t="s">
        <v>534</v>
      </c>
      <c r="F7" s="9" t="s">
        <v>535</v>
      </c>
      <c r="G7" s="9" t="s">
        <v>535</v>
      </c>
      <c r="H7" s="9" t="s">
        <v>535</v>
      </c>
      <c r="I7" s="9" t="s">
        <v>535</v>
      </c>
      <c r="J7" s="9" t="s">
        <v>534</v>
      </c>
      <c r="K7" s="9" t="s">
        <v>534</v>
      </c>
      <c r="L7" s="9" t="s">
        <v>534</v>
      </c>
      <c r="M7" s="9" t="s">
        <v>534</v>
      </c>
      <c r="N7" s="9" t="s">
        <v>534</v>
      </c>
      <c r="O7" s="9" t="s">
        <v>534</v>
      </c>
      <c r="P7" s="9" t="s">
        <v>534</v>
      </c>
      <c r="Q7" s="9" t="s">
        <v>534</v>
      </c>
      <c r="R7" s="9" t="s">
        <v>534</v>
      </c>
      <c r="S7" s="9" t="s">
        <v>534</v>
      </c>
      <c r="T7" s="9" t="s">
        <v>534</v>
      </c>
      <c r="U7" s="9" t="s">
        <v>534</v>
      </c>
      <c r="V7" s="9" t="s">
        <v>534</v>
      </c>
      <c r="W7" s="9" t="s">
        <v>534</v>
      </c>
      <c r="X7" s="9" t="s">
        <v>533</v>
      </c>
      <c r="Y7" s="9" t="s">
        <v>533</v>
      </c>
      <c r="Z7" s="9" t="s">
        <v>534</v>
      </c>
      <c r="AA7" s="9" t="s">
        <v>533</v>
      </c>
      <c r="AB7" s="9" t="s">
        <v>533</v>
      </c>
      <c r="AC7" s="9" t="s">
        <v>533</v>
      </c>
      <c r="AD7" s="9" t="s">
        <v>533</v>
      </c>
      <c r="AE7" s="9" t="s">
        <v>533</v>
      </c>
      <c r="AF7" s="9" t="s">
        <v>533</v>
      </c>
      <c r="AG7" s="9" t="s">
        <v>533</v>
      </c>
      <c r="AH7" s="9" t="s">
        <v>533</v>
      </c>
      <c r="AI7" s="9" t="s">
        <v>534</v>
      </c>
      <c r="AJ7" s="9" t="s">
        <v>535</v>
      </c>
      <c r="AK7" s="9" t="s">
        <v>535</v>
      </c>
      <c r="AL7" s="9" t="s">
        <v>535</v>
      </c>
      <c r="AM7" s="9" t="s">
        <v>534</v>
      </c>
      <c r="AN7" s="9" t="s">
        <v>534</v>
      </c>
      <c r="AO7" s="9" t="s">
        <v>534</v>
      </c>
      <c r="AP7" s="9" t="s">
        <v>534</v>
      </c>
      <c r="AQ7" s="9" t="s">
        <v>534</v>
      </c>
      <c r="AR7" s="9" t="s">
        <v>534</v>
      </c>
      <c r="AS7" s="9" t="s">
        <v>534</v>
      </c>
      <c r="AT7" s="9" t="s">
        <v>533</v>
      </c>
      <c r="AU7" s="9" t="s">
        <v>534</v>
      </c>
      <c r="AV7" s="9" t="s">
        <v>534</v>
      </c>
      <c r="AW7" s="9" t="s">
        <v>534</v>
      </c>
      <c r="AX7" s="9" t="s">
        <v>534</v>
      </c>
      <c r="AY7" s="9" t="s">
        <v>534</v>
      </c>
      <c r="AZ7" s="9" t="s">
        <v>534</v>
      </c>
      <c r="BA7" s="9" t="s">
        <v>534</v>
      </c>
      <c r="BB7" s="9" t="s">
        <v>534</v>
      </c>
      <c r="BC7" s="9" t="s">
        <v>533</v>
      </c>
      <c r="BD7" s="9" t="s">
        <v>535</v>
      </c>
      <c r="BE7" s="9" t="s">
        <v>534</v>
      </c>
      <c r="BF7" s="9" t="s">
        <v>534</v>
      </c>
      <c r="BG7" s="9" t="s">
        <v>534</v>
      </c>
      <c r="BH7" s="9" t="s">
        <v>534</v>
      </c>
      <c r="BI7" s="9" t="s">
        <v>535</v>
      </c>
      <c r="BJ7" s="9" t="s">
        <v>535</v>
      </c>
      <c r="BK7" s="9" t="s">
        <v>535</v>
      </c>
      <c r="BL7" s="9" t="s">
        <v>533</v>
      </c>
      <c r="BM7" s="9" t="s">
        <v>533</v>
      </c>
      <c r="BN7" s="9" t="s">
        <v>533</v>
      </c>
      <c r="BO7" s="9" t="s">
        <v>534</v>
      </c>
      <c r="BP7" s="9" t="s">
        <v>534</v>
      </c>
      <c r="BQ7" s="9" t="s">
        <v>534</v>
      </c>
      <c r="BR7" s="9" t="s">
        <v>534</v>
      </c>
      <c r="BS7" s="9" t="s">
        <v>534</v>
      </c>
      <c r="BT7" s="9" t="s">
        <v>534</v>
      </c>
      <c r="BU7" s="9" t="s">
        <v>534</v>
      </c>
      <c r="BV7" s="9" t="s">
        <v>533</v>
      </c>
      <c r="BW7" s="9" t="s">
        <v>533</v>
      </c>
      <c r="BX7" s="9" t="s">
        <v>533</v>
      </c>
      <c r="BY7" s="9" t="s">
        <v>535</v>
      </c>
      <c r="BZ7" s="9" t="s">
        <v>533</v>
      </c>
      <c r="CA7" s="9" t="s">
        <v>534</v>
      </c>
      <c r="CB7" s="9" t="s">
        <v>535</v>
      </c>
      <c r="CC7" s="9" t="s">
        <v>534</v>
      </c>
      <c r="CD7" s="9" t="s">
        <v>534</v>
      </c>
      <c r="CE7" s="9" t="s">
        <v>534</v>
      </c>
      <c r="CF7" s="9" t="s">
        <v>534</v>
      </c>
      <c r="CG7" s="9" t="s">
        <v>534</v>
      </c>
      <c r="CH7" s="9" t="s">
        <v>534</v>
      </c>
      <c r="CI7" s="9" t="s">
        <v>534</v>
      </c>
      <c r="CJ7" s="9" t="s">
        <v>534</v>
      </c>
      <c r="CK7" s="9" t="s">
        <v>534</v>
      </c>
      <c r="CL7" s="9" t="s">
        <v>534</v>
      </c>
      <c r="CM7" s="9" t="s">
        <v>534</v>
      </c>
      <c r="CN7" s="9" t="s">
        <v>534</v>
      </c>
      <c r="CO7" s="9" t="s">
        <v>533</v>
      </c>
      <c r="CP7" s="9" t="s">
        <v>533</v>
      </c>
      <c r="CQ7" s="9" t="s">
        <v>533</v>
      </c>
      <c r="CR7" s="9" t="s">
        <v>533</v>
      </c>
      <c r="CS7" s="9" t="s">
        <v>534</v>
      </c>
      <c r="CT7" s="9" t="s">
        <v>534</v>
      </c>
      <c r="CU7" s="9" t="s">
        <v>534</v>
      </c>
      <c r="CV7" s="9" t="s">
        <v>534</v>
      </c>
      <c r="CW7" s="9" t="s">
        <v>533</v>
      </c>
      <c r="CX7" s="9" t="s">
        <v>535</v>
      </c>
      <c r="CY7" s="9" t="s">
        <v>535</v>
      </c>
      <c r="CZ7" s="9" t="s">
        <v>535</v>
      </c>
      <c r="DA7" s="9" t="s">
        <v>535</v>
      </c>
      <c r="DB7" s="9" t="s">
        <v>535</v>
      </c>
      <c r="DC7" s="9" t="s">
        <v>533</v>
      </c>
      <c r="DD7" s="9" t="s">
        <v>534</v>
      </c>
      <c r="DE7" s="9" t="s">
        <v>534</v>
      </c>
      <c r="DF7" s="9" t="s">
        <v>534</v>
      </c>
      <c r="DG7" s="9" t="s">
        <v>535</v>
      </c>
      <c r="DH7" s="9" t="s">
        <v>535</v>
      </c>
      <c r="DI7" s="9" t="s">
        <v>534</v>
      </c>
      <c r="DJ7" s="9" t="s">
        <v>534</v>
      </c>
      <c r="DK7" s="9" t="s">
        <v>533</v>
      </c>
      <c r="DL7" s="9" t="s">
        <v>533</v>
      </c>
      <c r="DM7" s="9" t="s">
        <v>534</v>
      </c>
      <c r="DN7" s="9" t="s">
        <v>534</v>
      </c>
      <c r="DO7" s="9" t="s">
        <v>534</v>
      </c>
      <c r="DP7" s="9" t="s">
        <v>534</v>
      </c>
      <c r="DQ7" s="9" t="s">
        <v>534</v>
      </c>
      <c r="DR7" s="9" t="s">
        <v>534</v>
      </c>
      <c r="DS7" s="9" t="s">
        <v>533</v>
      </c>
      <c r="DT7" s="9" t="s">
        <v>534</v>
      </c>
      <c r="DU7" s="9" t="s">
        <v>534</v>
      </c>
      <c r="DV7" s="9" t="s">
        <v>535</v>
      </c>
      <c r="DW7" s="9" t="s">
        <v>534</v>
      </c>
      <c r="DX7" s="9" t="s">
        <v>534</v>
      </c>
      <c r="DY7" s="9" t="s">
        <v>535</v>
      </c>
      <c r="DZ7" s="9" t="s">
        <v>534</v>
      </c>
      <c r="EA7" s="9" t="s">
        <v>534</v>
      </c>
      <c r="EB7" s="9" t="s">
        <v>534</v>
      </c>
      <c r="EC7" s="9" t="s">
        <v>535</v>
      </c>
      <c r="ED7" s="9" t="s">
        <v>535</v>
      </c>
      <c r="EE7" s="9" t="s">
        <v>533</v>
      </c>
      <c r="EF7" s="9" t="s">
        <v>534</v>
      </c>
      <c r="EG7" s="9" t="s">
        <v>534</v>
      </c>
      <c r="EH7" s="9" t="s">
        <v>534</v>
      </c>
      <c r="EI7" s="9" t="s">
        <v>534</v>
      </c>
      <c r="EJ7" s="9" t="s">
        <v>534</v>
      </c>
      <c r="EK7" s="9" t="s">
        <v>534</v>
      </c>
      <c r="EL7" s="9" t="s">
        <v>533</v>
      </c>
      <c r="EM7" s="9" t="s">
        <v>533</v>
      </c>
      <c r="EN7" s="9" t="s">
        <v>533</v>
      </c>
      <c r="EO7" s="9" t="s">
        <v>533</v>
      </c>
      <c r="EP7" s="9" t="s">
        <v>535</v>
      </c>
      <c r="EQ7" s="9" t="s">
        <v>533</v>
      </c>
      <c r="ER7" s="9" t="s">
        <v>533</v>
      </c>
      <c r="ES7" s="9" t="s">
        <v>533</v>
      </c>
      <c r="ET7" s="9" t="s">
        <v>534</v>
      </c>
      <c r="EU7" s="9" t="s">
        <v>534</v>
      </c>
      <c r="EV7" s="9" t="s">
        <v>534</v>
      </c>
      <c r="EW7" s="9" t="s">
        <v>533</v>
      </c>
      <c r="EX7" s="9" t="s">
        <v>533</v>
      </c>
      <c r="EY7" s="9" t="s">
        <v>535</v>
      </c>
      <c r="EZ7" s="9" t="s">
        <v>534</v>
      </c>
      <c r="FA7" s="9" t="s">
        <v>535</v>
      </c>
      <c r="FB7" s="9" t="s">
        <v>535</v>
      </c>
      <c r="FC7" s="9" t="s">
        <v>535</v>
      </c>
      <c r="FD7" s="9" t="s">
        <v>534</v>
      </c>
      <c r="FE7" s="9" t="s">
        <v>535</v>
      </c>
      <c r="FF7" s="9" t="s">
        <v>535</v>
      </c>
      <c r="FG7" s="9" t="s">
        <v>534</v>
      </c>
      <c r="FH7" s="9" t="s">
        <v>534</v>
      </c>
      <c r="FI7" s="193"/>
      <c r="FJ7" s="1"/>
      <c r="FK7" s="10" t="s">
        <v>535</v>
      </c>
      <c r="FL7" s="10" t="s">
        <v>534</v>
      </c>
      <c r="FM7" s="10" t="s">
        <v>535</v>
      </c>
      <c r="FN7" s="10" t="s">
        <v>535</v>
      </c>
      <c r="FO7" s="10" t="s">
        <v>535</v>
      </c>
      <c r="FP7" s="10" t="s">
        <v>535</v>
      </c>
      <c r="FQ7" s="10" t="s">
        <v>535</v>
      </c>
      <c r="FR7" s="10" t="s">
        <v>535</v>
      </c>
      <c r="FS7" s="196"/>
    </row>
    <row r="8" spans="1:175" ht="15" hidden="1" customHeight="1" x14ac:dyDescent="0.3">
      <c r="A8" s="193"/>
      <c r="B8" s="193"/>
      <c r="C8" s="9" t="s">
        <v>536</v>
      </c>
      <c r="D8" s="9" t="s">
        <v>536</v>
      </c>
      <c r="E8" s="9" t="s">
        <v>536</v>
      </c>
      <c r="F8" s="9" t="s">
        <v>537</v>
      </c>
      <c r="G8" s="9" t="s">
        <v>537</v>
      </c>
      <c r="H8" s="9" t="s">
        <v>536</v>
      </c>
      <c r="I8" s="9" t="s">
        <v>536</v>
      </c>
      <c r="J8" s="9" t="s">
        <v>537</v>
      </c>
      <c r="K8" s="9" t="s">
        <v>537</v>
      </c>
      <c r="L8" s="9" t="s">
        <v>537</v>
      </c>
      <c r="M8" s="9" t="s">
        <v>537</v>
      </c>
      <c r="N8" s="9" t="s">
        <v>537</v>
      </c>
      <c r="O8" s="9" t="s">
        <v>537</v>
      </c>
      <c r="P8" s="9" t="s">
        <v>537</v>
      </c>
      <c r="Q8" s="9" t="s">
        <v>537</v>
      </c>
      <c r="R8" s="9" t="s">
        <v>536</v>
      </c>
      <c r="S8" s="9" t="s">
        <v>536</v>
      </c>
      <c r="T8" s="9" t="s">
        <v>537</v>
      </c>
      <c r="U8" s="9" t="s">
        <v>537</v>
      </c>
      <c r="V8" s="9" t="s">
        <v>537</v>
      </c>
      <c r="W8" s="9" t="s">
        <v>537</v>
      </c>
      <c r="X8" s="9" t="s">
        <v>536</v>
      </c>
      <c r="Y8" s="9" t="s">
        <v>536</v>
      </c>
      <c r="Z8" s="9" t="s">
        <v>537</v>
      </c>
      <c r="AA8" s="9" t="s">
        <v>536</v>
      </c>
      <c r="AB8" s="9" t="s">
        <v>536</v>
      </c>
      <c r="AC8" s="9" t="s">
        <v>536</v>
      </c>
      <c r="AD8" s="9" t="s">
        <v>536</v>
      </c>
      <c r="AE8" s="9" t="s">
        <v>537</v>
      </c>
      <c r="AF8" s="9" t="s">
        <v>537</v>
      </c>
      <c r="AG8" s="9" t="s">
        <v>537</v>
      </c>
      <c r="AH8" s="9" t="s">
        <v>536</v>
      </c>
      <c r="AI8" s="9" t="s">
        <v>536</v>
      </c>
      <c r="AJ8" s="9" t="s">
        <v>537</v>
      </c>
      <c r="AK8" s="9" t="s">
        <v>537</v>
      </c>
      <c r="AL8" s="9" t="s">
        <v>537</v>
      </c>
      <c r="AM8" s="9" t="s">
        <v>536</v>
      </c>
      <c r="AN8" s="9" t="s">
        <v>536</v>
      </c>
      <c r="AO8" s="9" t="s">
        <v>536</v>
      </c>
      <c r="AP8" s="9" t="s">
        <v>536</v>
      </c>
      <c r="AQ8" s="9" t="s">
        <v>536</v>
      </c>
      <c r="AR8" s="9" t="s">
        <v>536</v>
      </c>
      <c r="AS8" s="9" t="s">
        <v>536</v>
      </c>
      <c r="AT8" s="9" t="s">
        <v>536</v>
      </c>
      <c r="AU8" s="9" t="s">
        <v>537</v>
      </c>
      <c r="AV8" s="9" t="s">
        <v>537</v>
      </c>
      <c r="AW8" s="9" t="s">
        <v>537</v>
      </c>
      <c r="AX8" s="9" t="s">
        <v>536</v>
      </c>
      <c r="AY8" s="9" t="s">
        <v>536</v>
      </c>
      <c r="AZ8" s="9" t="s">
        <v>536</v>
      </c>
      <c r="BA8" s="9" t="s">
        <v>536</v>
      </c>
      <c r="BB8" s="9" t="s">
        <v>536</v>
      </c>
      <c r="BC8" s="9" t="s">
        <v>536</v>
      </c>
      <c r="BD8" s="9" t="s">
        <v>536</v>
      </c>
      <c r="BE8" s="9" t="s">
        <v>536</v>
      </c>
      <c r="BF8" s="9" t="s">
        <v>536</v>
      </c>
      <c r="BG8" s="9" t="s">
        <v>536</v>
      </c>
      <c r="BH8" s="9" t="s">
        <v>536</v>
      </c>
      <c r="BI8" s="9" t="s">
        <v>537</v>
      </c>
      <c r="BJ8" s="9" t="s">
        <v>537</v>
      </c>
      <c r="BK8" s="9" t="s">
        <v>537</v>
      </c>
      <c r="BL8" s="9" t="s">
        <v>537</v>
      </c>
      <c r="BM8" s="9" t="s">
        <v>537</v>
      </c>
      <c r="BN8" s="9" t="s">
        <v>537</v>
      </c>
      <c r="BO8" s="9" t="s">
        <v>536</v>
      </c>
      <c r="BP8" s="9" t="s">
        <v>537</v>
      </c>
      <c r="BQ8" s="9" t="s">
        <v>537</v>
      </c>
      <c r="BR8" s="9" t="s">
        <v>537</v>
      </c>
      <c r="BS8" s="9" t="s">
        <v>537</v>
      </c>
      <c r="BT8" s="9" t="s">
        <v>537</v>
      </c>
      <c r="BU8" s="9" t="s">
        <v>537</v>
      </c>
      <c r="BV8" s="9" t="s">
        <v>537</v>
      </c>
      <c r="BW8" s="9" t="s">
        <v>537</v>
      </c>
      <c r="BX8" s="9" t="s">
        <v>537</v>
      </c>
      <c r="BY8" s="9" t="s">
        <v>536</v>
      </c>
      <c r="BZ8" s="9" t="s">
        <v>537</v>
      </c>
      <c r="CA8" s="9" t="s">
        <v>537</v>
      </c>
      <c r="CB8" s="9" t="s">
        <v>536</v>
      </c>
      <c r="CC8" s="9" t="s">
        <v>536</v>
      </c>
      <c r="CD8" s="9" t="s">
        <v>536</v>
      </c>
      <c r="CE8" s="9" t="s">
        <v>536</v>
      </c>
      <c r="CF8" s="9" t="s">
        <v>536</v>
      </c>
      <c r="CG8" s="9" t="s">
        <v>536</v>
      </c>
      <c r="CH8" s="9" t="s">
        <v>537</v>
      </c>
      <c r="CI8" s="9" t="s">
        <v>537</v>
      </c>
      <c r="CJ8" s="9" t="s">
        <v>537</v>
      </c>
      <c r="CK8" s="9" t="s">
        <v>537</v>
      </c>
      <c r="CL8" s="9" t="s">
        <v>537</v>
      </c>
      <c r="CM8" s="9" t="s">
        <v>537</v>
      </c>
      <c r="CN8" s="9" t="s">
        <v>537</v>
      </c>
      <c r="CO8" s="9" t="s">
        <v>537</v>
      </c>
      <c r="CP8" s="9" t="s">
        <v>537</v>
      </c>
      <c r="CQ8" s="9" t="s">
        <v>537</v>
      </c>
      <c r="CR8" s="9" t="s">
        <v>537</v>
      </c>
      <c r="CS8" s="9" t="s">
        <v>537</v>
      </c>
      <c r="CT8" s="9" t="s">
        <v>537</v>
      </c>
      <c r="CU8" s="9" t="s">
        <v>538</v>
      </c>
      <c r="CV8" s="9" t="s">
        <v>539</v>
      </c>
      <c r="CW8" s="9" t="s">
        <v>538</v>
      </c>
      <c r="CX8" s="9" t="s">
        <v>539</v>
      </c>
      <c r="CY8" s="9" t="s">
        <v>538</v>
      </c>
      <c r="CZ8" s="9" t="s">
        <v>536</v>
      </c>
      <c r="DA8" s="9" t="s">
        <v>536</v>
      </c>
      <c r="DB8" s="9" t="s">
        <v>536</v>
      </c>
      <c r="DC8" s="9" t="s">
        <v>536</v>
      </c>
      <c r="DD8" s="9" t="s">
        <v>536</v>
      </c>
      <c r="DE8" s="9" t="s">
        <v>536</v>
      </c>
      <c r="DF8" s="9" t="s">
        <v>536</v>
      </c>
      <c r="DG8" s="9" t="s">
        <v>536</v>
      </c>
      <c r="DH8" s="9" t="s">
        <v>536</v>
      </c>
      <c r="DI8" s="9" t="s">
        <v>536</v>
      </c>
      <c r="DJ8" s="9" t="s">
        <v>536</v>
      </c>
      <c r="DK8" s="9" t="s">
        <v>538</v>
      </c>
      <c r="DL8" s="9" t="s">
        <v>538</v>
      </c>
      <c r="DM8" s="9" t="s">
        <v>539</v>
      </c>
      <c r="DN8" s="9" t="s">
        <v>539</v>
      </c>
      <c r="DO8" s="9" t="s">
        <v>537</v>
      </c>
      <c r="DP8" s="9" t="s">
        <v>537</v>
      </c>
      <c r="DQ8" s="9" t="s">
        <v>537</v>
      </c>
      <c r="DR8" s="9" t="s">
        <v>537</v>
      </c>
      <c r="DS8" s="9" t="s">
        <v>538</v>
      </c>
      <c r="DT8" s="9" t="s">
        <v>536</v>
      </c>
      <c r="DU8" s="9" t="s">
        <v>536</v>
      </c>
      <c r="DV8" s="9" t="s">
        <v>536</v>
      </c>
      <c r="DW8" s="9" t="s">
        <v>536</v>
      </c>
      <c r="DX8" s="9" t="s">
        <v>536</v>
      </c>
      <c r="DY8" s="9" t="s">
        <v>536</v>
      </c>
      <c r="DZ8" s="9" t="s">
        <v>536</v>
      </c>
      <c r="EA8" s="9" t="s">
        <v>536</v>
      </c>
      <c r="EB8" s="9" t="s">
        <v>536</v>
      </c>
      <c r="EC8" s="9" t="s">
        <v>539</v>
      </c>
      <c r="ED8" s="9" t="s">
        <v>539</v>
      </c>
      <c r="EE8" s="9" t="s">
        <v>538</v>
      </c>
      <c r="EF8" s="9" t="s">
        <v>539</v>
      </c>
      <c r="EG8" s="9" t="s">
        <v>539</v>
      </c>
      <c r="EH8" s="9" t="s">
        <v>539</v>
      </c>
      <c r="EI8" s="9" t="s">
        <v>539</v>
      </c>
      <c r="EJ8" s="9" t="s">
        <v>536</v>
      </c>
      <c r="EK8" s="9" t="s">
        <v>536</v>
      </c>
      <c r="EL8" s="9" t="s">
        <v>536</v>
      </c>
      <c r="EM8" s="9" t="s">
        <v>536</v>
      </c>
      <c r="EN8" s="9" t="s">
        <v>536</v>
      </c>
      <c r="EO8" s="9" t="s">
        <v>536</v>
      </c>
      <c r="EP8" s="9" t="s">
        <v>539</v>
      </c>
      <c r="EQ8" s="9" t="s">
        <v>538</v>
      </c>
      <c r="ER8" s="9" t="s">
        <v>538</v>
      </c>
      <c r="ES8" s="9" t="s">
        <v>538</v>
      </c>
      <c r="ET8" s="9" t="s">
        <v>536</v>
      </c>
      <c r="EU8" s="9" t="s">
        <v>539</v>
      </c>
      <c r="EV8" s="9" t="s">
        <v>539</v>
      </c>
      <c r="EW8" s="9" t="s">
        <v>538</v>
      </c>
      <c r="EX8" s="9" t="s">
        <v>538</v>
      </c>
      <c r="EY8" s="9" t="s">
        <v>536</v>
      </c>
      <c r="EZ8" s="9" t="s">
        <v>536</v>
      </c>
      <c r="FA8" s="9" t="s">
        <v>537</v>
      </c>
      <c r="FB8" s="9" t="s">
        <v>537</v>
      </c>
      <c r="FC8" s="9" t="s">
        <v>537</v>
      </c>
      <c r="FD8" s="9" t="s">
        <v>537</v>
      </c>
      <c r="FE8" s="9" t="s">
        <v>537</v>
      </c>
      <c r="FF8" s="9" t="s">
        <v>537</v>
      </c>
      <c r="FG8" s="9" t="s">
        <v>537</v>
      </c>
      <c r="FH8" s="9" t="s">
        <v>537</v>
      </c>
      <c r="FI8" s="193"/>
      <c r="FJ8" s="1"/>
      <c r="FK8" s="10" t="s">
        <v>536</v>
      </c>
      <c r="FL8" s="10" t="s">
        <v>536</v>
      </c>
      <c r="FM8" s="10" t="s">
        <v>536</v>
      </c>
      <c r="FN8" s="10" t="s">
        <v>536</v>
      </c>
      <c r="FO8" s="10" t="s">
        <v>537</v>
      </c>
      <c r="FP8" s="10" t="s">
        <v>537</v>
      </c>
      <c r="FQ8" s="10" t="s">
        <v>536</v>
      </c>
      <c r="FR8" s="10" t="s">
        <v>536</v>
      </c>
      <c r="FS8" s="196"/>
    </row>
    <row r="9" spans="1:175" ht="40.049999999999997" customHeight="1" x14ac:dyDescent="0.3">
      <c r="A9" s="193"/>
      <c r="B9" s="193"/>
      <c r="C9" s="11" t="s">
        <v>540</v>
      </c>
      <c r="D9" s="11" t="s">
        <v>541</v>
      </c>
      <c r="E9" s="11" t="s">
        <v>541</v>
      </c>
      <c r="F9" s="11" t="s">
        <v>541</v>
      </c>
      <c r="G9" s="11" t="s">
        <v>541</v>
      </c>
      <c r="H9" s="11" t="s">
        <v>90</v>
      </c>
      <c r="I9" s="11" t="s">
        <v>90</v>
      </c>
      <c r="J9" s="11" t="s">
        <v>120</v>
      </c>
      <c r="K9" s="11" t="s">
        <v>120</v>
      </c>
      <c r="L9" s="11" t="s">
        <v>78</v>
      </c>
      <c r="M9" s="11" t="s">
        <v>78</v>
      </c>
      <c r="N9" s="11" t="s">
        <v>78</v>
      </c>
      <c r="O9" s="11" t="s">
        <v>78</v>
      </c>
      <c r="P9" s="11" t="s">
        <v>78</v>
      </c>
      <c r="Q9" s="11" t="s">
        <v>78</v>
      </c>
      <c r="R9" s="11" t="s">
        <v>78</v>
      </c>
      <c r="S9" s="11" t="s">
        <v>78</v>
      </c>
      <c r="T9" s="11" t="s">
        <v>542</v>
      </c>
      <c r="U9" s="11" t="s">
        <v>542</v>
      </c>
      <c r="V9" s="11" t="s">
        <v>542</v>
      </c>
      <c r="W9" s="11" t="s">
        <v>542</v>
      </c>
      <c r="X9" s="11" t="s">
        <v>543</v>
      </c>
      <c r="Y9" s="11" t="s">
        <v>227</v>
      </c>
      <c r="Z9" s="11" t="s">
        <v>227</v>
      </c>
      <c r="AA9" s="11" t="s">
        <v>45</v>
      </c>
      <c r="AB9" s="11" t="s">
        <v>45</v>
      </c>
      <c r="AC9" s="11" t="s">
        <v>45</v>
      </c>
      <c r="AD9" s="11" t="s">
        <v>45</v>
      </c>
      <c r="AE9" s="11" t="s">
        <v>45</v>
      </c>
      <c r="AF9" s="11" t="s">
        <v>45</v>
      </c>
      <c r="AG9" s="11" t="s">
        <v>45</v>
      </c>
      <c r="AH9" s="11" t="s">
        <v>544</v>
      </c>
      <c r="AI9" s="11" t="s">
        <v>191</v>
      </c>
      <c r="AJ9" s="11" t="s">
        <v>312</v>
      </c>
      <c r="AK9" s="11" t="s">
        <v>366</v>
      </c>
      <c r="AL9" s="11" t="s">
        <v>366</v>
      </c>
      <c r="AM9" s="11" t="s">
        <v>236</v>
      </c>
      <c r="AN9" s="11" t="s">
        <v>236</v>
      </c>
      <c r="AO9" s="11" t="s">
        <v>545</v>
      </c>
      <c r="AP9" s="11" t="s">
        <v>546</v>
      </c>
      <c r="AQ9" s="11" t="s">
        <v>546</v>
      </c>
      <c r="AR9" s="11" t="s">
        <v>547</v>
      </c>
      <c r="AS9" s="11" t="s">
        <v>548</v>
      </c>
      <c r="AT9" s="11" t="s">
        <v>549</v>
      </c>
      <c r="AU9" s="11" t="s">
        <v>74</v>
      </c>
      <c r="AV9" s="11" t="s">
        <v>74</v>
      </c>
      <c r="AW9" s="11" t="s">
        <v>74</v>
      </c>
      <c r="AX9" s="11" t="s">
        <v>111</v>
      </c>
      <c r="AY9" s="11" t="s">
        <v>111</v>
      </c>
      <c r="AZ9" s="11" t="s">
        <v>111</v>
      </c>
      <c r="BA9" s="11" t="s">
        <v>111</v>
      </c>
      <c r="BB9" s="11" t="s">
        <v>111</v>
      </c>
      <c r="BC9" s="11" t="s">
        <v>111</v>
      </c>
      <c r="BD9" s="11" t="s">
        <v>111</v>
      </c>
      <c r="BE9" s="11" t="s">
        <v>111</v>
      </c>
      <c r="BF9" s="11" t="s">
        <v>550</v>
      </c>
      <c r="BG9" s="11" t="s">
        <v>550</v>
      </c>
      <c r="BH9" s="11" t="s">
        <v>551</v>
      </c>
      <c r="BI9" s="11" t="s">
        <v>54</v>
      </c>
      <c r="BJ9" s="11" t="s">
        <v>54</v>
      </c>
      <c r="BK9" s="11" t="s">
        <v>54</v>
      </c>
      <c r="BL9" s="11" t="s">
        <v>62</v>
      </c>
      <c r="BM9" s="11" t="s">
        <v>62</v>
      </c>
      <c r="BN9" s="11" t="s">
        <v>62</v>
      </c>
      <c r="BO9" s="11" t="s">
        <v>62</v>
      </c>
      <c r="BP9" s="11" t="s">
        <v>62</v>
      </c>
      <c r="BQ9" s="11" t="s">
        <v>62</v>
      </c>
      <c r="BR9" s="11" t="s">
        <v>62</v>
      </c>
      <c r="BS9" s="11" t="s">
        <v>62</v>
      </c>
      <c r="BT9" s="11" t="s">
        <v>62</v>
      </c>
      <c r="BU9" s="11" t="s">
        <v>62</v>
      </c>
      <c r="BV9" s="11" t="s">
        <v>62</v>
      </c>
      <c r="BW9" s="11" t="s">
        <v>62</v>
      </c>
      <c r="BX9" s="11" t="s">
        <v>62</v>
      </c>
      <c r="BY9" s="11" t="s">
        <v>62</v>
      </c>
      <c r="BZ9" s="11" t="s">
        <v>552</v>
      </c>
      <c r="CA9" s="11" t="s">
        <v>552</v>
      </c>
      <c r="CB9" s="11" t="s">
        <v>267</v>
      </c>
      <c r="CC9" s="11" t="s">
        <v>96</v>
      </c>
      <c r="CD9" s="11" t="s">
        <v>96</v>
      </c>
      <c r="CE9" s="11" t="s">
        <v>96</v>
      </c>
      <c r="CF9" s="11" t="s">
        <v>96</v>
      </c>
      <c r="CG9" s="11" t="s">
        <v>96</v>
      </c>
      <c r="CH9" s="11" t="s">
        <v>96</v>
      </c>
      <c r="CI9" s="11" t="s">
        <v>96</v>
      </c>
      <c r="CJ9" s="11" t="s">
        <v>96</v>
      </c>
      <c r="CK9" s="11" t="s">
        <v>96</v>
      </c>
      <c r="CL9" s="11" t="s">
        <v>96</v>
      </c>
      <c r="CM9" s="11" t="s">
        <v>96</v>
      </c>
      <c r="CN9" s="11" t="s">
        <v>96</v>
      </c>
      <c r="CO9" s="11" t="s">
        <v>108</v>
      </c>
      <c r="CP9" s="11" t="s">
        <v>108</v>
      </c>
      <c r="CQ9" s="11" t="s">
        <v>108</v>
      </c>
      <c r="CR9" s="11" t="s">
        <v>108</v>
      </c>
      <c r="CS9" s="11" t="s">
        <v>116</v>
      </c>
      <c r="CT9" s="11" t="s">
        <v>116</v>
      </c>
      <c r="CU9" s="11" t="s">
        <v>553</v>
      </c>
      <c r="CV9" s="11" t="s">
        <v>554</v>
      </c>
      <c r="CW9" s="11" t="s">
        <v>555</v>
      </c>
      <c r="CX9" s="11" t="s">
        <v>556</v>
      </c>
      <c r="CY9" s="11" t="s">
        <v>557</v>
      </c>
      <c r="CZ9" s="11" t="s">
        <v>558</v>
      </c>
      <c r="DA9" s="11" t="s">
        <v>90</v>
      </c>
      <c r="DB9" s="11" t="s">
        <v>90</v>
      </c>
      <c r="DC9" s="11" t="s">
        <v>544</v>
      </c>
      <c r="DD9" s="11" t="s">
        <v>559</v>
      </c>
      <c r="DE9" s="11" t="s">
        <v>560</v>
      </c>
      <c r="DF9" s="11" t="s">
        <v>561</v>
      </c>
      <c r="DG9" s="11" t="s">
        <v>562</v>
      </c>
      <c r="DH9" s="11" t="s">
        <v>563</v>
      </c>
      <c r="DI9" s="11" t="s">
        <v>564</v>
      </c>
      <c r="DJ9" s="11" t="s">
        <v>565</v>
      </c>
      <c r="DK9" s="11" t="s">
        <v>566</v>
      </c>
      <c r="DL9" s="11" t="s">
        <v>567</v>
      </c>
      <c r="DM9" s="11" t="s">
        <v>346</v>
      </c>
      <c r="DN9" s="11" t="s">
        <v>356</v>
      </c>
      <c r="DO9" s="11" t="s">
        <v>568</v>
      </c>
      <c r="DP9" s="11" t="s">
        <v>568</v>
      </c>
      <c r="DQ9" s="11" t="s">
        <v>568</v>
      </c>
      <c r="DR9" s="11" t="s">
        <v>568</v>
      </c>
      <c r="DS9" s="11" t="s">
        <v>569</v>
      </c>
      <c r="DT9" s="11" t="s">
        <v>570</v>
      </c>
      <c r="DU9" s="11" t="s">
        <v>571</v>
      </c>
      <c r="DV9" s="11" t="s">
        <v>572</v>
      </c>
      <c r="DW9" s="11" t="s">
        <v>573</v>
      </c>
      <c r="DX9" s="11" t="s">
        <v>223</v>
      </c>
      <c r="DY9" s="11" t="s">
        <v>223</v>
      </c>
      <c r="DZ9" s="11" t="s">
        <v>223</v>
      </c>
      <c r="EA9" s="11" t="s">
        <v>223</v>
      </c>
      <c r="EB9" s="11" t="s">
        <v>574</v>
      </c>
      <c r="EC9" s="11" t="s">
        <v>575</v>
      </c>
      <c r="ED9" s="11" t="s">
        <v>575</v>
      </c>
      <c r="EE9" s="11" t="s">
        <v>62</v>
      </c>
      <c r="EF9" s="11" t="s">
        <v>62</v>
      </c>
      <c r="EG9" s="11" t="s">
        <v>62</v>
      </c>
      <c r="EH9" s="11" t="s">
        <v>62</v>
      </c>
      <c r="EI9" s="11" t="s">
        <v>62</v>
      </c>
      <c r="EJ9" s="11" t="s">
        <v>576</v>
      </c>
      <c r="EK9" s="11" t="s">
        <v>576</v>
      </c>
      <c r="EL9" s="11" t="s">
        <v>577</v>
      </c>
      <c r="EM9" s="11" t="s">
        <v>577</v>
      </c>
      <c r="EN9" s="11" t="s">
        <v>577</v>
      </c>
      <c r="EO9" s="11" t="s">
        <v>577</v>
      </c>
      <c r="EP9" s="11" t="s">
        <v>578</v>
      </c>
      <c r="EQ9" s="11" t="s">
        <v>579</v>
      </c>
      <c r="ER9" s="11" t="s">
        <v>580</v>
      </c>
      <c r="ES9" s="11" t="s">
        <v>96</v>
      </c>
      <c r="ET9" s="11" t="s">
        <v>96</v>
      </c>
      <c r="EU9" s="11" t="s">
        <v>96</v>
      </c>
      <c r="EV9" s="11" t="s">
        <v>96</v>
      </c>
      <c r="EW9" s="11" t="s">
        <v>96</v>
      </c>
      <c r="EX9" s="11" t="s">
        <v>581</v>
      </c>
      <c r="EY9" s="11" t="s">
        <v>582</v>
      </c>
      <c r="EZ9" s="11" t="s">
        <v>582</v>
      </c>
      <c r="FA9" s="11" t="s">
        <v>583</v>
      </c>
      <c r="FB9" s="11" t="s">
        <v>584</v>
      </c>
      <c r="FC9" s="11" t="s">
        <v>584</v>
      </c>
      <c r="FD9" s="11" t="s">
        <v>137</v>
      </c>
      <c r="FE9" s="11" t="s">
        <v>148</v>
      </c>
      <c r="FF9" s="11" t="s">
        <v>585</v>
      </c>
      <c r="FG9" s="11" t="s">
        <v>586</v>
      </c>
      <c r="FH9" s="11" t="s">
        <v>586</v>
      </c>
      <c r="FI9" s="193"/>
      <c r="FJ9" s="1"/>
      <c r="FK9" s="12" t="s">
        <v>587</v>
      </c>
      <c r="FL9" s="12" t="s">
        <v>588</v>
      </c>
      <c r="FM9" s="12" t="s">
        <v>589</v>
      </c>
      <c r="FN9" s="12" t="s">
        <v>590</v>
      </c>
      <c r="FO9" s="12" t="s">
        <v>591</v>
      </c>
      <c r="FP9" s="12" t="s">
        <v>592</v>
      </c>
      <c r="FQ9" s="12" t="s">
        <v>582</v>
      </c>
      <c r="FR9" s="12" t="s">
        <v>582</v>
      </c>
      <c r="FS9" s="196"/>
    </row>
    <row r="10" spans="1:175" ht="40.049999999999997" customHeight="1" x14ac:dyDescent="0.3">
      <c r="A10" s="193"/>
      <c r="B10" s="193"/>
      <c r="C10" s="9" t="s">
        <v>593</v>
      </c>
      <c r="D10" s="9" t="s">
        <v>594</v>
      </c>
      <c r="E10" s="9" t="s">
        <v>595</v>
      </c>
      <c r="F10" s="9" t="s">
        <v>596</v>
      </c>
      <c r="G10" s="9" t="s">
        <v>597</v>
      </c>
      <c r="H10" s="9" t="s">
        <v>339</v>
      </c>
      <c r="I10" s="9" t="s">
        <v>598</v>
      </c>
      <c r="J10" s="9" t="s">
        <v>599</v>
      </c>
      <c r="K10" s="9" t="s">
        <v>600</v>
      </c>
      <c r="L10" s="9" t="s">
        <v>601</v>
      </c>
      <c r="M10" s="9" t="s">
        <v>602</v>
      </c>
      <c r="N10" s="9" t="s">
        <v>603</v>
      </c>
      <c r="O10" s="9" t="s">
        <v>604</v>
      </c>
      <c r="P10" s="9" t="s">
        <v>605</v>
      </c>
      <c r="Q10" s="9" t="s">
        <v>606</v>
      </c>
      <c r="R10" s="9" t="s">
        <v>607</v>
      </c>
      <c r="S10" s="9" t="s">
        <v>608</v>
      </c>
      <c r="T10" s="9" t="s">
        <v>609</v>
      </c>
      <c r="U10" s="9" t="s">
        <v>610</v>
      </c>
      <c r="V10" s="9" t="s">
        <v>611</v>
      </c>
      <c r="W10" s="9" t="s">
        <v>612</v>
      </c>
      <c r="X10" s="9" t="s">
        <v>613</v>
      </c>
      <c r="Y10" s="9" t="s">
        <v>614</v>
      </c>
      <c r="Z10" s="9" t="s">
        <v>232</v>
      </c>
      <c r="AA10" s="9" t="s">
        <v>616</v>
      </c>
      <c r="AB10" s="9" t="s">
        <v>617</v>
      </c>
      <c r="AC10" s="9" t="s">
        <v>618</v>
      </c>
      <c r="AD10" s="9" t="s">
        <v>218</v>
      </c>
      <c r="AE10" s="9" t="s">
        <v>619</v>
      </c>
      <c r="AF10" s="9" t="s">
        <v>620</v>
      </c>
      <c r="AG10" s="9" t="s">
        <v>621</v>
      </c>
      <c r="AH10" s="9" t="s">
        <v>622</v>
      </c>
      <c r="AI10" s="9" t="s">
        <v>623</v>
      </c>
      <c r="AJ10" s="9" t="s">
        <v>313</v>
      </c>
      <c r="AK10" s="9" t="s">
        <v>624</v>
      </c>
      <c r="AL10" s="9" t="s">
        <v>625</v>
      </c>
      <c r="AM10" s="9" t="s">
        <v>626</v>
      </c>
      <c r="AN10" s="9" t="s">
        <v>627</v>
      </c>
      <c r="AO10" s="9" t="s">
        <v>545</v>
      </c>
      <c r="AP10" s="9" t="s">
        <v>628</v>
      </c>
      <c r="AQ10" s="9" t="s">
        <v>629</v>
      </c>
      <c r="AR10" s="9" t="s">
        <v>630</v>
      </c>
      <c r="AS10" s="9" t="s">
        <v>631</v>
      </c>
      <c r="AT10" s="9" t="s">
        <v>632</v>
      </c>
      <c r="AU10" s="9" t="s">
        <v>633</v>
      </c>
      <c r="AV10" s="9" t="s">
        <v>634</v>
      </c>
      <c r="AW10" s="9" t="s">
        <v>635</v>
      </c>
      <c r="AX10" s="9" t="s">
        <v>464</v>
      </c>
      <c r="AY10" s="9" t="s">
        <v>449</v>
      </c>
      <c r="AZ10" s="9" t="s">
        <v>636</v>
      </c>
      <c r="BA10" s="9" t="s">
        <v>447</v>
      </c>
      <c r="BB10" s="9" t="s">
        <v>637</v>
      </c>
      <c r="BC10" s="9" t="s">
        <v>638</v>
      </c>
      <c r="BD10" s="9" t="s">
        <v>639</v>
      </c>
      <c r="BE10" s="9" t="s">
        <v>640</v>
      </c>
      <c r="BF10" s="9" t="s">
        <v>641</v>
      </c>
      <c r="BG10" s="9" t="s">
        <v>642</v>
      </c>
      <c r="BH10" s="9" t="s">
        <v>643</v>
      </c>
      <c r="BI10" s="9" t="s">
        <v>644</v>
      </c>
      <c r="BJ10" s="9" t="s">
        <v>645</v>
      </c>
      <c r="BK10" s="9" t="s">
        <v>646</v>
      </c>
      <c r="BL10" s="9" t="s">
        <v>647</v>
      </c>
      <c r="BM10" s="9" t="s">
        <v>648</v>
      </c>
      <c r="BN10" s="9" t="s">
        <v>649</v>
      </c>
      <c r="BO10" s="9" t="s">
        <v>260</v>
      </c>
      <c r="BP10" s="9" t="s">
        <v>650</v>
      </c>
      <c r="BQ10" s="9" t="s">
        <v>651</v>
      </c>
      <c r="BR10" s="9" t="s">
        <v>652</v>
      </c>
      <c r="BS10" s="9" t="s">
        <v>653</v>
      </c>
      <c r="BT10" s="9" t="s">
        <v>654</v>
      </c>
      <c r="BU10" s="9" t="s">
        <v>655</v>
      </c>
      <c r="BV10" s="9" t="s">
        <v>656</v>
      </c>
      <c r="BW10" s="9" t="s">
        <v>657</v>
      </c>
      <c r="BX10" s="9" t="s">
        <v>658</v>
      </c>
      <c r="BY10" s="9" t="s">
        <v>659</v>
      </c>
      <c r="BZ10" s="9" t="s">
        <v>660</v>
      </c>
      <c r="CA10" s="9" t="s">
        <v>661</v>
      </c>
      <c r="CB10" s="9" t="s">
        <v>268</v>
      </c>
      <c r="CC10" s="9" t="s">
        <v>662</v>
      </c>
      <c r="CD10" s="9" t="s">
        <v>343</v>
      </c>
      <c r="CE10" s="9" t="s">
        <v>663</v>
      </c>
      <c r="CF10" s="9" t="s">
        <v>664</v>
      </c>
      <c r="CG10" s="9" t="s">
        <v>665</v>
      </c>
      <c r="CH10" s="9" t="s">
        <v>666</v>
      </c>
      <c r="CI10" s="9" t="s">
        <v>667</v>
      </c>
      <c r="CJ10" s="9" t="s">
        <v>668</v>
      </c>
      <c r="CK10" s="9" t="s">
        <v>669</v>
      </c>
      <c r="CL10" s="9" t="s">
        <v>670</v>
      </c>
      <c r="CM10" s="9" t="s">
        <v>671</v>
      </c>
      <c r="CN10" s="9" t="s">
        <v>672</v>
      </c>
      <c r="CO10" s="9" t="s">
        <v>673</v>
      </c>
      <c r="CP10" s="9" t="s">
        <v>674</v>
      </c>
      <c r="CQ10" s="9" t="s">
        <v>675</v>
      </c>
      <c r="CR10" s="9" t="s">
        <v>676</v>
      </c>
      <c r="CS10" s="9" t="s">
        <v>677</v>
      </c>
      <c r="CT10" s="9" t="s">
        <v>678</v>
      </c>
      <c r="CU10" s="9" t="s">
        <v>679</v>
      </c>
      <c r="CV10" s="9" t="s">
        <v>427</v>
      </c>
      <c r="CW10" s="9" t="s">
        <v>680</v>
      </c>
      <c r="CX10" s="9" t="s">
        <v>681</v>
      </c>
      <c r="CY10" s="9" t="s">
        <v>682</v>
      </c>
      <c r="CZ10" s="9" t="s">
        <v>683</v>
      </c>
      <c r="DA10" s="9" t="s">
        <v>684</v>
      </c>
      <c r="DB10" s="9" t="s">
        <v>685</v>
      </c>
      <c r="DC10" s="9" t="s">
        <v>686</v>
      </c>
      <c r="DD10" s="9" t="s">
        <v>687</v>
      </c>
      <c r="DE10" s="9" t="s">
        <v>688</v>
      </c>
      <c r="DF10" s="9" t="s">
        <v>689</v>
      </c>
      <c r="DG10" s="9" t="s">
        <v>690</v>
      </c>
      <c r="DH10" s="9" t="s">
        <v>691</v>
      </c>
      <c r="DI10" s="9" t="s">
        <v>692</v>
      </c>
      <c r="DJ10" s="9" t="s">
        <v>693</v>
      </c>
      <c r="DK10" s="9" t="s">
        <v>694</v>
      </c>
      <c r="DL10" s="9" t="s">
        <v>695</v>
      </c>
      <c r="DM10" s="9" t="s">
        <v>696</v>
      </c>
      <c r="DN10" s="9" t="s">
        <v>697</v>
      </c>
      <c r="DO10" s="9" t="s">
        <v>698</v>
      </c>
      <c r="DP10" s="9" t="s">
        <v>699</v>
      </c>
      <c r="DQ10" s="9" t="s">
        <v>700</v>
      </c>
      <c r="DR10" s="9" t="s">
        <v>701</v>
      </c>
      <c r="DS10" s="9" t="s">
        <v>702</v>
      </c>
      <c r="DT10" s="9" t="s">
        <v>703</v>
      </c>
      <c r="DU10" s="9" t="s">
        <v>704</v>
      </c>
      <c r="DV10" s="9" t="s">
        <v>705</v>
      </c>
      <c r="DW10" s="9" t="s">
        <v>706</v>
      </c>
      <c r="DX10" s="9" t="s">
        <v>707</v>
      </c>
      <c r="DY10" s="9" t="s">
        <v>708</v>
      </c>
      <c r="DZ10" s="9" t="s">
        <v>709</v>
      </c>
      <c r="EA10" s="9" t="s">
        <v>710</v>
      </c>
      <c r="EB10" s="9" t="s">
        <v>711</v>
      </c>
      <c r="EC10" s="9" t="s">
        <v>712</v>
      </c>
      <c r="ED10" s="9" t="s">
        <v>713</v>
      </c>
      <c r="EE10" s="9" t="s">
        <v>714</v>
      </c>
      <c r="EF10" s="9" t="s">
        <v>715</v>
      </c>
      <c r="EG10" s="9" t="s">
        <v>716</v>
      </c>
      <c r="EH10" s="9" t="s">
        <v>717</v>
      </c>
      <c r="EI10" s="9" t="s">
        <v>718</v>
      </c>
      <c r="EJ10" s="9" t="s">
        <v>719</v>
      </c>
      <c r="EK10" s="9" t="s">
        <v>720</v>
      </c>
      <c r="EL10" s="9" t="s">
        <v>721</v>
      </c>
      <c r="EM10" s="9" t="s">
        <v>722</v>
      </c>
      <c r="EN10" s="9" t="s">
        <v>723</v>
      </c>
      <c r="EO10" s="9" t="s">
        <v>724</v>
      </c>
      <c r="EP10" s="9" t="s">
        <v>725</v>
      </c>
      <c r="EQ10" s="9" t="s">
        <v>726</v>
      </c>
      <c r="ER10" s="9" t="s">
        <v>727</v>
      </c>
      <c r="ES10" s="9" t="s">
        <v>728</v>
      </c>
      <c r="ET10" s="9" t="s">
        <v>729</v>
      </c>
      <c r="EU10" s="9" t="s">
        <v>730</v>
      </c>
      <c r="EV10" s="9" t="s">
        <v>731</v>
      </c>
      <c r="EW10" s="9" t="s">
        <v>732</v>
      </c>
      <c r="EX10" s="9" t="s">
        <v>733</v>
      </c>
      <c r="EY10" s="9" t="s">
        <v>734</v>
      </c>
      <c r="EZ10" s="9" t="s">
        <v>735</v>
      </c>
      <c r="FA10" s="9" t="s">
        <v>736</v>
      </c>
      <c r="FB10" s="9" t="s">
        <v>737</v>
      </c>
      <c r="FC10" s="9" t="s">
        <v>738</v>
      </c>
      <c r="FD10" s="9" t="s">
        <v>138</v>
      </c>
      <c r="FE10" s="9" t="s">
        <v>739</v>
      </c>
      <c r="FF10" s="9" t="s">
        <v>740</v>
      </c>
      <c r="FG10" s="9" t="s">
        <v>741</v>
      </c>
      <c r="FH10" s="9" t="s">
        <v>742</v>
      </c>
      <c r="FI10" s="193" t="s">
        <v>802</v>
      </c>
      <c r="FJ10" s="1"/>
      <c r="FK10" s="10" t="s">
        <v>744</v>
      </c>
      <c r="FL10" s="10" t="s">
        <v>745</v>
      </c>
      <c r="FM10" s="10" t="s">
        <v>746</v>
      </c>
      <c r="FN10" s="10" t="s">
        <v>747</v>
      </c>
      <c r="FO10" s="10" t="s">
        <v>748</v>
      </c>
      <c r="FP10" s="10" t="s">
        <v>749</v>
      </c>
      <c r="FQ10" s="10" t="s">
        <v>750</v>
      </c>
      <c r="FR10" s="10" t="s">
        <v>751</v>
      </c>
      <c r="FS10" s="196" t="s">
        <v>802</v>
      </c>
    </row>
    <row r="11" spans="1:175" ht="24" customHeight="1" x14ac:dyDescent="0.3">
      <c r="A11" s="13" t="s">
        <v>42</v>
      </c>
      <c r="B11" s="13" t="s">
        <v>752</v>
      </c>
      <c r="C11" s="14">
        <v>11.7</v>
      </c>
      <c r="D11" s="14">
        <v>13.6</v>
      </c>
      <c r="E11" s="14">
        <v>13.8</v>
      </c>
      <c r="F11" s="14"/>
      <c r="G11" s="14"/>
      <c r="H11" s="14">
        <v>-6.8</v>
      </c>
      <c r="I11" s="14">
        <v>-2.9</v>
      </c>
      <c r="J11" s="14"/>
      <c r="K11" s="14"/>
      <c r="L11" s="14">
        <v>-27.3</v>
      </c>
      <c r="M11" s="14">
        <v>-28.8</v>
      </c>
      <c r="N11" s="14">
        <v>6.5</v>
      </c>
      <c r="O11" s="14">
        <v>35.700000000000003</v>
      </c>
      <c r="P11" s="14">
        <v>-9.6999999999999993</v>
      </c>
      <c r="Q11" s="14">
        <v>4.5</v>
      </c>
      <c r="R11" s="14">
        <v>32</v>
      </c>
      <c r="S11" s="14">
        <v>0.1</v>
      </c>
      <c r="T11" s="14"/>
      <c r="U11" s="14"/>
      <c r="V11" s="14"/>
      <c r="W11" s="14"/>
      <c r="X11" s="14">
        <v>6.7</v>
      </c>
      <c r="Y11" s="14">
        <v>0.3</v>
      </c>
      <c r="Z11" s="14"/>
      <c r="AA11" s="14">
        <v>-3.5</v>
      </c>
      <c r="AB11" s="14">
        <v>3.3</v>
      </c>
      <c r="AC11" s="14">
        <v>4.8</v>
      </c>
      <c r="AD11" s="14"/>
      <c r="AE11" s="14"/>
      <c r="AF11" s="14"/>
      <c r="AG11" s="14"/>
      <c r="AH11" s="14">
        <v>-1.3</v>
      </c>
      <c r="AI11" s="14">
        <v>-4.8</v>
      </c>
      <c r="AJ11" s="14"/>
      <c r="AK11" s="14"/>
      <c r="AL11" s="14"/>
      <c r="AM11" s="14">
        <v>0</v>
      </c>
      <c r="AN11" s="14">
        <v>-19.600000000000001</v>
      </c>
      <c r="AO11" s="14">
        <v>2.9</v>
      </c>
      <c r="AP11" s="14">
        <v>15.7</v>
      </c>
      <c r="AQ11" s="14">
        <v>8.6</v>
      </c>
      <c r="AR11" s="14">
        <v>-0.1</v>
      </c>
      <c r="AS11" s="14">
        <v>2.7</v>
      </c>
      <c r="AT11" s="14">
        <v>1.1000000000000001</v>
      </c>
      <c r="AU11" s="14">
        <v>19.79336</v>
      </c>
      <c r="AV11" s="14">
        <v>16.067060000000001</v>
      </c>
      <c r="AW11" s="14">
        <v>-46.063720000000004</v>
      </c>
      <c r="AX11" s="14">
        <v>2.2999999999999998</v>
      </c>
      <c r="AY11" s="14">
        <v>-2.1</v>
      </c>
      <c r="AZ11" s="14">
        <v>0.4</v>
      </c>
      <c r="BA11" s="14">
        <v>-1.3</v>
      </c>
      <c r="BB11" s="14">
        <v>3.5</v>
      </c>
      <c r="BC11" s="14">
        <v>1</v>
      </c>
      <c r="BD11" s="14">
        <v>0</v>
      </c>
      <c r="BE11" s="14">
        <v>0.8</v>
      </c>
      <c r="BF11" s="14"/>
      <c r="BG11" s="14"/>
      <c r="BH11" s="14">
        <v>-4.0999999999999996</v>
      </c>
      <c r="BI11" s="14"/>
      <c r="BJ11" s="14"/>
      <c r="BK11" s="14">
        <v>1.7</v>
      </c>
      <c r="BL11" s="14"/>
      <c r="BM11" s="14"/>
      <c r="BN11" s="14"/>
      <c r="BO11" s="14">
        <v>-4.3</v>
      </c>
      <c r="BP11" s="14">
        <v>-27.3</v>
      </c>
      <c r="BQ11" s="14">
        <v>-28.4</v>
      </c>
      <c r="BR11" s="14">
        <v>-8.1</v>
      </c>
      <c r="BS11" s="14">
        <v>11.7</v>
      </c>
      <c r="BT11" s="14"/>
      <c r="BU11" s="14"/>
      <c r="BV11" s="14"/>
      <c r="BW11" s="14"/>
      <c r="BX11" s="14"/>
      <c r="BY11" s="14"/>
      <c r="BZ11" s="14"/>
      <c r="CA11" s="14"/>
      <c r="CB11" s="14">
        <v>-0.5</v>
      </c>
      <c r="CC11" s="14">
        <v>5.4</v>
      </c>
      <c r="CD11" s="14">
        <v>6.5</v>
      </c>
      <c r="CE11" s="14">
        <v>5.5</v>
      </c>
      <c r="CF11" s="14">
        <v>3.7</v>
      </c>
      <c r="CG11" s="14">
        <v>1.9</v>
      </c>
      <c r="CH11" s="14"/>
      <c r="CI11" s="14"/>
      <c r="CJ11" s="14"/>
      <c r="CK11" s="14">
        <v>0</v>
      </c>
      <c r="CL11" s="14">
        <v>7</v>
      </c>
      <c r="CM11" s="14">
        <v>-40.1</v>
      </c>
      <c r="CN11" s="14"/>
      <c r="CO11" s="14"/>
      <c r="CP11" s="14"/>
      <c r="CQ11" s="14"/>
      <c r="CR11" s="14"/>
      <c r="CS11" s="14">
        <v>-27</v>
      </c>
      <c r="CT11" s="14">
        <v>-6.9</v>
      </c>
      <c r="CU11" s="14"/>
      <c r="CV11" s="14">
        <v>-4.5999999999999996</v>
      </c>
      <c r="CW11" s="14">
        <v>0</v>
      </c>
      <c r="CX11" s="14"/>
      <c r="CY11" s="14"/>
      <c r="CZ11" s="14">
        <v>0.9</v>
      </c>
      <c r="DA11" s="14">
        <v>-0.1</v>
      </c>
      <c r="DB11" s="14">
        <v>-0.3</v>
      </c>
      <c r="DC11" s="14"/>
      <c r="DD11" s="14">
        <v>0</v>
      </c>
      <c r="DE11" s="14">
        <v>0.6</v>
      </c>
      <c r="DF11" s="14">
        <v>0.1</v>
      </c>
      <c r="DG11" s="14">
        <v>-1.7</v>
      </c>
      <c r="DH11" s="14">
        <v>0.2</v>
      </c>
      <c r="DI11" s="14">
        <v>0.5</v>
      </c>
      <c r="DJ11" s="14"/>
      <c r="DK11" s="14">
        <v>0</v>
      </c>
      <c r="DL11" s="14">
        <v>0</v>
      </c>
      <c r="DM11" s="14">
        <v>-1.4</v>
      </c>
      <c r="DN11" s="14">
        <v>3.9</v>
      </c>
      <c r="DO11" s="14">
        <v>1.5</v>
      </c>
      <c r="DP11" s="14">
        <v>0.7</v>
      </c>
      <c r="DQ11" s="14">
        <v>0.4</v>
      </c>
      <c r="DR11" s="14">
        <v>0.9</v>
      </c>
      <c r="DS11" s="14">
        <v>0</v>
      </c>
      <c r="DT11" s="14">
        <v>0</v>
      </c>
      <c r="DU11" s="14">
        <v>0.4</v>
      </c>
      <c r="DV11" s="14">
        <v>0.2</v>
      </c>
      <c r="DW11" s="14"/>
      <c r="DX11" s="14">
        <v>-2.7</v>
      </c>
      <c r="DY11" s="14">
        <v>0.1</v>
      </c>
      <c r="DZ11" s="14">
        <v>0.6</v>
      </c>
      <c r="EA11" s="14">
        <v>0.8</v>
      </c>
      <c r="EB11" s="14">
        <v>0.7</v>
      </c>
      <c r="EC11" s="14">
        <v>0.5</v>
      </c>
      <c r="ED11" s="14">
        <v>4</v>
      </c>
      <c r="EE11" s="14">
        <v>0</v>
      </c>
      <c r="EF11" s="14">
        <v>-0.7</v>
      </c>
      <c r="EG11" s="14">
        <v>-1.9</v>
      </c>
      <c r="EH11" s="14">
        <v>0</v>
      </c>
      <c r="EI11" s="14"/>
      <c r="EJ11" s="14">
        <v>1.9</v>
      </c>
      <c r="EK11" s="14">
        <v>-0.1</v>
      </c>
      <c r="EL11" s="14">
        <v>1.4</v>
      </c>
      <c r="EM11" s="14">
        <v>0.1</v>
      </c>
      <c r="EN11" s="14">
        <v>0.1</v>
      </c>
      <c r="EO11" s="14">
        <v>0.1</v>
      </c>
      <c r="EP11" s="14"/>
      <c r="EQ11" s="14">
        <v>0</v>
      </c>
      <c r="ER11" s="14">
        <v>0</v>
      </c>
      <c r="ES11" s="14">
        <v>0</v>
      </c>
      <c r="ET11" s="14">
        <v>-0.2</v>
      </c>
      <c r="EU11" s="14">
        <v>0</v>
      </c>
      <c r="EV11" s="14">
        <v>3.7</v>
      </c>
      <c r="EW11" s="14">
        <v>0</v>
      </c>
      <c r="EX11" s="14">
        <v>0</v>
      </c>
      <c r="EY11" s="14">
        <v>0.2</v>
      </c>
      <c r="EZ11" s="14">
        <v>0.8</v>
      </c>
      <c r="FA11" s="14">
        <v>2.7</v>
      </c>
      <c r="FB11" s="14">
        <v>10.8</v>
      </c>
      <c r="FC11" s="14">
        <v>10.9</v>
      </c>
      <c r="FD11" s="14">
        <v>0</v>
      </c>
      <c r="FE11" s="14"/>
      <c r="FF11" s="14">
        <v>0</v>
      </c>
      <c r="FG11" s="14"/>
      <c r="FH11" s="14"/>
      <c r="FI11" s="14">
        <v>-13.7033</v>
      </c>
      <c r="FJ11" s="15"/>
      <c r="FK11" s="14">
        <v>1.9158999999999999</v>
      </c>
      <c r="FL11" s="14">
        <v>7.8E-2</v>
      </c>
      <c r="FM11" s="14"/>
      <c r="FN11" s="14">
        <v>1.5</v>
      </c>
      <c r="FO11" s="14">
        <v>2.2875999999999999</v>
      </c>
      <c r="FP11" s="14">
        <v>7.7350000000000002E-2</v>
      </c>
      <c r="FQ11" s="14">
        <v>0.1</v>
      </c>
      <c r="FR11" s="14">
        <v>0.6</v>
      </c>
      <c r="FS11" s="14">
        <v>6.5588499999999996</v>
      </c>
    </row>
    <row r="12" spans="1:175" ht="24" customHeight="1" x14ac:dyDescent="0.3">
      <c r="A12" s="16" t="s">
        <v>42</v>
      </c>
      <c r="B12" s="16" t="s">
        <v>753</v>
      </c>
      <c r="C12" s="17">
        <v>11.2</v>
      </c>
      <c r="D12" s="17">
        <v>1.5</v>
      </c>
      <c r="E12" s="17">
        <v>11.9</v>
      </c>
      <c r="F12" s="17"/>
      <c r="G12" s="17"/>
      <c r="H12" s="17">
        <v>-8.6999999999999993</v>
      </c>
      <c r="I12" s="17">
        <v>-6.8</v>
      </c>
      <c r="J12" s="17"/>
      <c r="K12" s="17"/>
      <c r="L12" s="17">
        <v>-34.299999999999997</v>
      </c>
      <c r="M12" s="17">
        <v>-39</v>
      </c>
      <c r="N12" s="17">
        <v>-4</v>
      </c>
      <c r="O12" s="17">
        <v>30.5</v>
      </c>
      <c r="P12" s="17">
        <v>-14.8</v>
      </c>
      <c r="Q12" s="17">
        <v>0</v>
      </c>
      <c r="R12" s="17">
        <v>27.3</v>
      </c>
      <c r="S12" s="17">
        <v>0</v>
      </c>
      <c r="T12" s="17"/>
      <c r="U12" s="17"/>
      <c r="V12" s="17"/>
      <c r="W12" s="17"/>
      <c r="X12" s="17">
        <v>6.6</v>
      </c>
      <c r="Y12" s="17">
        <v>0.3</v>
      </c>
      <c r="Z12" s="17"/>
      <c r="AA12" s="17">
        <v>-3.5</v>
      </c>
      <c r="AB12" s="17">
        <v>3.3</v>
      </c>
      <c r="AC12" s="17">
        <v>3.9</v>
      </c>
      <c r="AD12" s="17"/>
      <c r="AE12" s="17"/>
      <c r="AF12" s="17"/>
      <c r="AG12" s="17"/>
      <c r="AH12" s="17">
        <v>-1.6</v>
      </c>
      <c r="AI12" s="17">
        <v>-5.4</v>
      </c>
      <c r="AJ12" s="17"/>
      <c r="AK12" s="17"/>
      <c r="AL12" s="17"/>
      <c r="AM12" s="17">
        <v>0</v>
      </c>
      <c r="AN12" s="17">
        <v>-20.8</v>
      </c>
      <c r="AO12" s="17">
        <v>2.7</v>
      </c>
      <c r="AP12" s="17">
        <v>15.8</v>
      </c>
      <c r="AQ12" s="17">
        <v>8.6</v>
      </c>
      <c r="AR12" s="17">
        <v>-0.2</v>
      </c>
      <c r="AS12" s="17">
        <v>2.7</v>
      </c>
      <c r="AT12" s="17">
        <v>1.1000000000000001</v>
      </c>
      <c r="AU12" s="17">
        <v>14.41234</v>
      </c>
      <c r="AV12" s="17">
        <v>10.877560000000001</v>
      </c>
      <c r="AW12" s="17">
        <v>-49.972810000000003</v>
      </c>
      <c r="AX12" s="17">
        <v>0.5</v>
      </c>
      <c r="AY12" s="17">
        <v>-2.2999999999999998</v>
      </c>
      <c r="AZ12" s="17">
        <v>0.3</v>
      </c>
      <c r="BA12" s="17">
        <v>-2.9</v>
      </c>
      <c r="BB12" s="17">
        <v>2.8</v>
      </c>
      <c r="BC12" s="17">
        <v>1</v>
      </c>
      <c r="BD12" s="17">
        <v>0</v>
      </c>
      <c r="BE12" s="17">
        <v>-0.1</v>
      </c>
      <c r="BF12" s="17"/>
      <c r="BG12" s="17"/>
      <c r="BH12" s="17">
        <v>-5.4</v>
      </c>
      <c r="BI12" s="17"/>
      <c r="BJ12" s="17"/>
      <c r="BK12" s="17">
        <v>-0.9</v>
      </c>
      <c r="BL12" s="17"/>
      <c r="BM12" s="17"/>
      <c r="BN12" s="17"/>
      <c r="BO12" s="17">
        <v>-6.5</v>
      </c>
      <c r="BP12" s="17">
        <v>-31.5</v>
      </c>
      <c r="BQ12" s="17">
        <v>-32.700000000000003</v>
      </c>
      <c r="BR12" s="17">
        <v>-8.6</v>
      </c>
      <c r="BS12" s="17">
        <v>7</v>
      </c>
      <c r="BT12" s="17"/>
      <c r="BU12" s="17"/>
      <c r="BV12" s="17"/>
      <c r="BW12" s="17"/>
      <c r="BX12" s="17"/>
      <c r="BY12" s="17"/>
      <c r="BZ12" s="17"/>
      <c r="CA12" s="17"/>
      <c r="CB12" s="17">
        <v>-0.5</v>
      </c>
      <c r="CC12" s="17">
        <v>6.4</v>
      </c>
      <c r="CD12" s="17">
        <v>6.5</v>
      </c>
      <c r="CE12" s="17">
        <v>5.2</v>
      </c>
      <c r="CF12" s="17">
        <v>3.3</v>
      </c>
      <c r="CG12" s="17">
        <v>1.8</v>
      </c>
      <c r="CH12" s="17"/>
      <c r="CI12" s="17"/>
      <c r="CJ12" s="17"/>
      <c r="CK12" s="17">
        <v>0</v>
      </c>
      <c r="CL12" s="17">
        <v>2</v>
      </c>
      <c r="CM12" s="17">
        <v>-47.4</v>
      </c>
      <c r="CN12" s="17"/>
      <c r="CO12" s="17"/>
      <c r="CP12" s="17"/>
      <c r="CQ12" s="17"/>
      <c r="CR12" s="17"/>
      <c r="CS12" s="17">
        <v>-30.5</v>
      </c>
      <c r="CT12" s="17">
        <v>-9</v>
      </c>
      <c r="CU12" s="17"/>
      <c r="CV12" s="17">
        <v>-4.8</v>
      </c>
      <c r="CW12" s="17">
        <v>0</v>
      </c>
      <c r="CX12" s="17"/>
      <c r="CY12" s="17"/>
      <c r="CZ12" s="17">
        <v>0.9</v>
      </c>
      <c r="DA12" s="17">
        <v>0</v>
      </c>
      <c r="DB12" s="17">
        <v>-0.3</v>
      </c>
      <c r="DC12" s="17"/>
      <c r="DD12" s="17">
        <v>0</v>
      </c>
      <c r="DE12" s="17">
        <v>0.6</v>
      </c>
      <c r="DF12" s="17">
        <v>0.1</v>
      </c>
      <c r="DG12" s="17">
        <v>-0.6</v>
      </c>
      <c r="DH12" s="17">
        <v>0.2</v>
      </c>
      <c r="DI12" s="17">
        <v>0.5</v>
      </c>
      <c r="DJ12" s="17"/>
      <c r="DK12" s="17">
        <v>0</v>
      </c>
      <c r="DL12" s="17">
        <v>0</v>
      </c>
      <c r="DM12" s="17">
        <v>-1.5</v>
      </c>
      <c r="DN12" s="17">
        <v>2.8</v>
      </c>
      <c r="DO12" s="17">
        <v>1.5</v>
      </c>
      <c r="DP12" s="17">
        <v>0.7</v>
      </c>
      <c r="DQ12" s="17">
        <v>0.4</v>
      </c>
      <c r="DR12" s="17">
        <v>0.9</v>
      </c>
      <c r="DS12" s="17">
        <v>0</v>
      </c>
      <c r="DT12" s="17">
        <v>-0.2</v>
      </c>
      <c r="DU12" s="17">
        <v>0.2</v>
      </c>
      <c r="DV12" s="17">
        <v>0.2</v>
      </c>
      <c r="DW12" s="17"/>
      <c r="DX12" s="17">
        <v>-2.7</v>
      </c>
      <c r="DY12" s="17">
        <v>0.1</v>
      </c>
      <c r="DZ12" s="17">
        <v>0.6</v>
      </c>
      <c r="EA12" s="17">
        <v>0.7</v>
      </c>
      <c r="EB12" s="17">
        <v>0.5</v>
      </c>
      <c r="EC12" s="17">
        <v>0</v>
      </c>
      <c r="ED12" s="17">
        <v>4</v>
      </c>
      <c r="EE12" s="17">
        <v>0</v>
      </c>
      <c r="EF12" s="17">
        <v>-2.8</v>
      </c>
      <c r="EG12" s="17">
        <v>-5.6</v>
      </c>
      <c r="EH12" s="17">
        <v>0</v>
      </c>
      <c r="EI12" s="17"/>
      <c r="EJ12" s="17">
        <v>1.9</v>
      </c>
      <c r="EK12" s="17">
        <v>-0.1</v>
      </c>
      <c r="EL12" s="17">
        <v>1.4</v>
      </c>
      <c r="EM12" s="17">
        <v>0.1</v>
      </c>
      <c r="EN12" s="17">
        <v>0.1</v>
      </c>
      <c r="EO12" s="17">
        <v>0</v>
      </c>
      <c r="EP12" s="17"/>
      <c r="EQ12" s="17">
        <v>0</v>
      </c>
      <c r="ER12" s="17">
        <v>0</v>
      </c>
      <c r="ES12" s="17">
        <v>0</v>
      </c>
      <c r="ET12" s="17">
        <v>-0.2</v>
      </c>
      <c r="EU12" s="17">
        <v>0</v>
      </c>
      <c r="EV12" s="17">
        <v>3.7</v>
      </c>
      <c r="EW12" s="17">
        <v>0</v>
      </c>
      <c r="EX12" s="17">
        <v>0</v>
      </c>
      <c r="EY12" s="17">
        <v>0.2</v>
      </c>
      <c r="EZ12" s="17">
        <v>0.6</v>
      </c>
      <c r="FA12" s="17">
        <v>2.7</v>
      </c>
      <c r="FB12" s="17">
        <v>11.4</v>
      </c>
      <c r="FC12" s="17">
        <v>11.5</v>
      </c>
      <c r="FD12" s="17">
        <v>0</v>
      </c>
      <c r="FE12" s="17"/>
      <c r="FF12" s="17">
        <v>0</v>
      </c>
      <c r="FG12" s="17"/>
      <c r="FH12" s="17"/>
      <c r="FI12" s="17">
        <v>-148.18290999999999</v>
      </c>
      <c r="FJ12" s="15"/>
      <c r="FK12" s="17">
        <v>1.8479300000000001</v>
      </c>
      <c r="FL12" s="17">
        <v>-3.5000000000000003E-2</v>
      </c>
      <c r="FM12" s="17"/>
      <c r="FN12" s="17">
        <v>1.4</v>
      </c>
      <c r="FO12" s="17">
        <v>2.2850600000000001</v>
      </c>
      <c r="FP12" s="17">
        <v>8.6699999999999999E-2</v>
      </c>
      <c r="FQ12" s="17">
        <v>-0.4</v>
      </c>
      <c r="FR12" s="17">
        <v>0.4</v>
      </c>
      <c r="FS12" s="17">
        <v>5.5846900000000002</v>
      </c>
    </row>
    <row r="13" spans="1:175" ht="24" customHeight="1" x14ac:dyDescent="0.3">
      <c r="A13" s="16" t="s">
        <v>42</v>
      </c>
      <c r="B13" s="16" t="s">
        <v>754</v>
      </c>
      <c r="C13" s="17">
        <v>9.4</v>
      </c>
      <c r="D13" s="17">
        <v>-6.4</v>
      </c>
      <c r="E13" s="17">
        <v>10.7</v>
      </c>
      <c r="F13" s="17"/>
      <c r="G13" s="17"/>
      <c r="H13" s="17">
        <v>-9.3000000000000007</v>
      </c>
      <c r="I13" s="17">
        <v>-10.5</v>
      </c>
      <c r="J13" s="17"/>
      <c r="K13" s="17"/>
      <c r="L13" s="17">
        <v>-36</v>
      </c>
      <c r="M13" s="17">
        <v>-44.8</v>
      </c>
      <c r="N13" s="17">
        <v>-10.5</v>
      </c>
      <c r="O13" s="17">
        <v>24.7</v>
      </c>
      <c r="P13" s="17">
        <v>-16.899999999999999</v>
      </c>
      <c r="Q13" s="17">
        <v>0</v>
      </c>
      <c r="R13" s="17">
        <v>26.3</v>
      </c>
      <c r="S13" s="17">
        <v>-0.1</v>
      </c>
      <c r="T13" s="17"/>
      <c r="U13" s="17"/>
      <c r="V13" s="17"/>
      <c r="W13" s="17"/>
      <c r="X13" s="17">
        <v>5.9</v>
      </c>
      <c r="Y13" s="17">
        <v>0.6</v>
      </c>
      <c r="Z13" s="17"/>
      <c r="AA13" s="17">
        <v>-3.6</v>
      </c>
      <c r="AB13" s="17">
        <v>3.3</v>
      </c>
      <c r="AC13" s="17">
        <v>3.4</v>
      </c>
      <c r="AD13" s="17"/>
      <c r="AE13" s="17"/>
      <c r="AF13" s="17"/>
      <c r="AG13" s="17"/>
      <c r="AH13" s="17">
        <v>-2.6</v>
      </c>
      <c r="AI13" s="17">
        <v>-5.9</v>
      </c>
      <c r="AJ13" s="17"/>
      <c r="AK13" s="17"/>
      <c r="AL13" s="17"/>
      <c r="AM13" s="17">
        <v>0</v>
      </c>
      <c r="AN13" s="17">
        <v>-23.3</v>
      </c>
      <c r="AO13" s="17">
        <v>2.2999999999999998</v>
      </c>
      <c r="AP13" s="17">
        <v>16.3</v>
      </c>
      <c r="AQ13" s="17">
        <v>8.5</v>
      </c>
      <c r="AR13" s="17">
        <v>-0.3</v>
      </c>
      <c r="AS13" s="17">
        <v>2.7</v>
      </c>
      <c r="AT13" s="17">
        <v>0.9</v>
      </c>
      <c r="AU13" s="17">
        <v>10.100619999999999</v>
      </c>
      <c r="AV13" s="17">
        <v>7.7651500000000002</v>
      </c>
      <c r="AW13" s="17">
        <v>-50.22175</v>
      </c>
      <c r="AX13" s="17">
        <v>-0.9</v>
      </c>
      <c r="AY13" s="17">
        <v>-2.1</v>
      </c>
      <c r="AZ13" s="17">
        <v>0.4</v>
      </c>
      <c r="BA13" s="17">
        <v>-4.7</v>
      </c>
      <c r="BB13" s="17">
        <v>2</v>
      </c>
      <c r="BC13" s="17">
        <v>1</v>
      </c>
      <c r="BD13" s="17">
        <v>0</v>
      </c>
      <c r="BE13" s="17">
        <v>-2</v>
      </c>
      <c r="BF13" s="17"/>
      <c r="BG13" s="17"/>
      <c r="BH13" s="17">
        <v>-7.3</v>
      </c>
      <c r="BI13" s="17"/>
      <c r="BJ13" s="17"/>
      <c r="BK13" s="17">
        <v>-2.2000000000000002</v>
      </c>
      <c r="BL13" s="17"/>
      <c r="BM13" s="17"/>
      <c r="BN13" s="17"/>
      <c r="BO13" s="17">
        <v>-1.4</v>
      </c>
      <c r="BP13" s="17">
        <v>-33.299999999999997</v>
      </c>
      <c r="BQ13" s="17">
        <v>-34.4</v>
      </c>
      <c r="BR13" s="17">
        <v>-8.6999999999999993</v>
      </c>
      <c r="BS13" s="17">
        <v>5.6</v>
      </c>
      <c r="BT13" s="17"/>
      <c r="BU13" s="17"/>
      <c r="BV13" s="17"/>
      <c r="BW13" s="17"/>
      <c r="BX13" s="17"/>
      <c r="BY13" s="17"/>
      <c r="BZ13" s="17"/>
      <c r="CA13" s="17"/>
      <c r="CB13" s="17">
        <v>-0.5</v>
      </c>
      <c r="CC13" s="17">
        <v>5.4</v>
      </c>
      <c r="CD13" s="17">
        <v>6.9</v>
      </c>
      <c r="CE13" s="17">
        <v>5.9</v>
      </c>
      <c r="CF13" s="17">
        <v>3.3</v>
      </c>
      <c r="CG13" s="17">
        <v>1.8</v>
      </c>
      <c r="CH13" s="17"/>
      <c r="CI13" s="17"/>
      <c r="CJ13" s="17"/>
      <c r="CK13" s="17">
        <v>0</v>
      </c>
      <c r="CL13" s="17">
        <v>-1.4</v>
      </c>
      <c r="CM13" s="17">
        <v>-52.6</v>
      </c>
      <c r="CN13" s="17"/>
      <c r="CO13" s="17"/>
      <c r="CP13" s="17"/>
      <c r="CQ13" s="17"/>
      <c r="CR13" s="17"/>
      <c r="CS13" s="17">
        <v>-33.700000000000003</v>
      </c>
      <c r="CT13" s="17">
        <v>-11</v>
      </c>
      <c r="CU13" s="17"/>
      <c r="CV13" s="17">
        <v>-5.0999999999999996</v>
      </c>
      <c r="CW13" s="17">
        <v>0</v>
      </c>
      <c r="CX13" s="17"/>
      <c r="CY13" s="17"/>
      <c r="CZ13" s="17">
        <v>0.9</v>
      </c>
      <c r="DA13" s="17">
        <v>0</v>
      </c>
      <c r="DB13" s="17">
        <v>-0.3</v>
      </c>
      <c r="DC13" s="17"/>
      <c r="DD13" s="17">
        <v>0</v>
      </c>
      <c r="DE13" s="17">
        <v>0.6</v>
      </c>
      <c r="DF13" s="17">
        <v>0.1</v>
      </c>
      <c r="DG13" s="17">
        <v>-0.6</v>
      </c>
      <c r="DH13" s="17">
        <v>0.2</v>
      </c>
      <c r="DI13" s="17">
        <v>0.5</v>
      </c>
      <c r="DJ13" s="17"/>
      <c r="DK13" s="17">
        <v>0</v>
      </c>
      <c r="DL13" s="17">
        <v>0</v>
      </c>
      <c r="DM13" s="17">
        <v>-1.7</v>
      </c>
      <c r="DN13" s="17">
        <v>2.1</v>
      </c>
      <c r="DO13" s="17">
        <v>1.5</v>
      </c>
      <c r="DP13" s="17">
        <v>0.7</v>
      </c>
      <c r="DQ13" s="17">
        <v>0.4</v>
      </c>
      <c r="DR13" s="17">
        <v>0.9</v>
      </c>
      <c r="DS13" s="17">
        <v>0</v>
      </c>
      <c r="DT13" s="17">
        <v>-0.2</v>
      </c>
      <c r="DU13" s="17">
        <v>0.2</v>
      </c>
      <c r="DV13" s="17">
        <v>0.2</v>
      </c>
      <c r="DW13" s="17"/>
      <c r="DX13" s="17">
        <v>-2.8</v>
      </c>
      <c r="DY13" s="17">
        <v>0.2</v>
      </c>
      <c r="DZ13" s="17">
        <v>0.6</v>
      </c>
      <c r="EA13" s="17">
        <v>0.4</v>
      </c>
      <c r="EB13" s="17">
        <v>0.3</v>
      </c>
      <c r="EC13" s="17">
        <v>0</v>
      </c>
      <c r="ED13" s="17">
        <v>4</v>
      </c>
      <c r="EE13" s="17">
        <v>0</v>
      </c>
      <c r="EF13" s="17">
        <v>-2.2999999999999998</v>
      </c>
      <c r="EG13" s="17">
        <v>-6.1</v>
      </c>
      <c r="EH13" s="17">
        <v>0</v>
      </c>
      <c r="EI13" s="17"/>
      <c r="EJ13" s="17">
        <v>1.9</v>
      </c>
      <c r="EK13" s="17">
        <v>-0.1</v>
      </c>
      <c r="EL13" s="17">
        <v>1.4</v>
      </c>
      <c r="EM13" s="17">
        <v>0.1</v>
      </c>
      <c r="EN13" s="17">
        <v>0.1</v>
      </c>
      <c r="EO13" s="17">
        <v>0</v>
      </c>
      <c r="EP13" s="17"/>
      <c r="EQ13" s="17">
        <v>0</v>
      </c>
      <c r="ER13" s="17">
        <v>0</v>
      </c>
      <c r="ES13" s="17">
        <v>0</v>
      </c>
      <c r="ET13" s="17">
        <v>-0.2</v>
      </c>
      <c r="EU13" s="17">
        <v>0</v>
      </c>
      <c r="EV13" s="17">
        <v>3.7</v>
      </c>
      <c r="EW13" s="17">
        <v>0</v>
      </c>
      <c r="EX13" s="17">
        <v>0</v>
      </c>
      <c r="EY13" s="17">
        <v>0.2</v>
      </c>
      <c r="EZ13" s="17">
        <v>0.4</v>
      </c>
      <c r="FA13" s="17">
        <v>2.9</v>
      </c>
      <c r="FB13" s="17">
        <v>11</v>
      </c>
      <c r="FC13" s="17">
        <v>11</v>
      </c>
      <c r="FD13" s="17">
        <v>0</v>
      </c>
      <c r="FE13" s="17"/>
      <c r="FF13" s="17">
        <v>0</v>
      </c>
      <c r="FG13" s="17"/>
      <c r="FH13" s="17"/>
      <c r="FI13" s="17">
        <v>-224.35597999999999</v>
      </c>
      <c r="FJ13" s="15"/>
      <c r="FK13" s="17">
        <v>1.6797</v>
      </c>
      <c r="FL13" s="17">
        <v>-0.18</v>
      </c>
      <c r="FM13" s="17"/>
      <c r="FN13" s="17">
        <v>1.4</v>
      </c>
      <c r="FO13" s="17">
        <v>2.28077</v>
      </c>
      <c r="FP13" s="17">
        <v>0.10562000000000001</v>
      </c>
      <c r="FQ13" s="17">
        <v>-0.7</v>
      </c>
      <c r="FR13" s="17">
        <v>0.4</v>
      </c>
      <c r="FS13" s="17">
        <v>4.9860899999999999</v>
      </c>
    </row>
    <row r="14" spans="1:175" ht="24" customHeight="1" x14ac:dyDescent="0.3">
      <c r="A14" s="16" t="s">
        <v>42</v>
      </c>
      <c r="B14" s="16" t="s">
        <v>755</v>
      </c>
      <c r="C14" s="17">
        <v>11.4</v>
      </c>
      <c r="D14" s="17">
        <v>1.5</v>
      </c>
      <c r="E14" s="17">
        <v>12.9</v>
      </c>
      <c r="F14" s="17"/>
      <c r="G14" s="17"/>
      <c r="H14" s="17">
        <v>-10.4</v>
      </c>
      <c r="I14" s="17">
        <v>-9</v>
      </c>
      <c r="J14" s="17"/>
      <c r="K14" s="17"/>
      <c r="L14" s="17">
        <v>-37.299999999999997</v>
      </c>
      <c r="M14" s="17">
        <v>-39.799999999999997</v>
      </c>
      <c r="N14" s="17">
        <v>-4.5999999999999996</v>
      </c>
      <c r="O14" s="17">
        <v>27.3</v>
      </c>
      <c r="P14" s="17">
        <v>-16.600000000000001</v>
      </c>
      <c r="Q14" s="17">
        <v>0</v>
      </c>
      <c r="R14" s="17">
        <v>32.6</v>
      </c>
      <c r="S14" s="17">
        <v>0.1</v>
      </c>
      <c r="T14" s="17"/>
      <c r="U14" s="17"/>
      <c r="V14" s="17"/>
      <c r="W14" s="17"/>
      <c r="X14" s="17">
        <v>4.9000000000000004</v>
      </c>
      <c r="Y14" s="17">
        <v>0.2</v>
      </c>
      <c r="Z14" s="17"/>
      <c r="AA14" s="17">
        <v>-3.6</v>
      </c>
      <c r="AB14" s="17">
        <v>3.3</v>
      </c>
      <c r="AC14" s="17">
        <v>3.5</v>
      </c>
      <c r="AD14" s="17"/>
      <c r="AE14" s="17"/>
      <c r="AF14" s="17"/>
      <c r="AG14" s="17"/>
      <c r="AH14" s="17">
        <v>-1.4</v>
      </c>
      <c r="AI14" s="17">
        <v>-6.8</v>
      </c>
      <c r="AJ14" s="17"/>
      <c r="AK14" s="17"/>
      <c r="AL14" s="17"/>
      <c r="AM14" s="17">
        <v>0</v>
      </c>
      <c r="AN14" s="17">
        <v>-25.9</v>
      </c>
      <c r="AO14" s="17">
        <v>2.5</v>
      </c>
      <c r="AP14" s="17">
        <v>15.2</v>
      </c>
      <c r="AQ14" s="17">
        <v>8.8000000000000007</v>
      </c>
      <c r="AR14" s="17">
        <v>0.2</v>
      </c>
      <c r="AS14" s="17">
        <v>2.7</v>
      </c>
      <c r="AT14" s="17">
        <v>0.2</v>
      </c>
      <c r="AU14" s="17">
        <v>15.407120000000001</v>
      </c>
      <c r="AV14" s="17">
        <v>11.88311</v>
      </c>
      <c r="AW14" s="17">
        <v>-40.442659999999997</v>
      </c>
      <c r="AX14" s="17">
        <v>-1.5</v>
      </c>
      <c r="AY14" s="17">
        <v>-2.1</v>
      </c>
      <c r="AZ14" s="17">
        <v>0.4</v>
      </c>
      <c r="BA14" s="17">
        <v>-2.8</v>
      </c>
      <c r="BB14" s="17">
        <v>1.6</v>
      </c>
      <c r="BC14" s="17">
        <v>1</v>
      </c>
      <c r="BD14" s="17">
        <v>0</v>
      </c>
      <c r="BE14" s="17">
        <v>-1.1000000000000001</v>
      </c>
      <c r="BF14" s="17"/>
      <c r="BG14" s="17"/>
      <c r="BH14" s="17">
        <v>-5.9</v>
      </c>
      <c r="BI14" s="17"/>
      <c r="BJ14" s="17"/>
      <c r="BK14" s="17">
        <v>-2.5</v>
      </c>
      <c r="BL14" s="17"/>
      <c r="BM14" s="17"/>
      <c r="BN14" s="17"/>
      <c r="BO14" s="17">
        <v>-2.6</v>
      </c>
      <c r="BP14" s="17">
        <v>-31.8</v>
      </c>
      <c r="BQ14" s="17">
        <v>-33.1</v>
      </c>
      <c r="BR14" s="17">
        <v>-8.4</v>
      </c>
      <c r="BS14" s="17">
        <v>7.6</v>
      </c>
      <c r="BT14" s="17"/>
      <c r="BU14" s="17"/>
      <c r="BV14" s="17"/>
      <c r="BW14" s="17"/>
      <c r="BX14" s="17"/>
      <c r="BY14" s="17"/>
      <c r="BZ14" s="17"/>
      <c r="CA14" s="17"/>
      <c r="CB14" s="17">
        <v>-0.5</v>
      </c>
      <c r="CC14" s="17">
        <v>6.8</v>
      </c>
      <c r="CD14" s="17">
        <v>5.9</v>
      </c>
      <c r="CE14" s="17">
        <v>4.8</v>
      </c>
      <c r="CF14" s="17">
        <v>3.4</v>
      </c>
      <c r="CG14" s="17">
        <v>2</v>
      </c>
      <c r="CH14" s="17"/>
      <c r="CI14" s="17"/>
      <c r="CJ14" s="17"/>
      <c r="CK14" s="17">
        <v>0</v>
      </c>
      <c r="CL14" s="17">
        <v>-0.4</v>
      </c>
      <c r="CM14" s="17">
        <v>-50.6</v>
      </c>
      <c r="CN14" s="17"/>
      <c r="CO14" s="17"/>
      <c r="CP14" s="17"/>
      <c r="CQ14" s="17"/>
      <c r="CR14" s="17"/>
      <c r="CS14" s="17">
        <v>-34.799999999999997</v>
      </c>
      <c r="CT14" s="17">
        <v>-11.6</v>
      </c>
      <c r="CU14" s="17"/>
      <c r="CV14" s="17">
        <v>-5.2</v>
      </c>
      <c r="CW14" s="17">
        <v>0</v>
      </c>
      <c r="CX14" s="17"/>
      <c r="CY14" s="17"/>
      <c r="CZ14" s="17">
        <v>0.9</v>
      </c>
      <c r="DA14" s="17">
        <v>0</v>
      </c>
      <c r="DB14" s="17">
        <v>-0.3</v>
      </c>
      <c r="DC14" s="17"/>
      <c r="DD14" s="17">
        <v>0</v>
      </c>
      <c r="DE14" s="17">
        <v>0.6</v>
      </c>
      <c r="DF14" s="17">
        <v>0.1</v>
      </c>
      <c r="DG14" s="17">
        <v>-0.4</v>
      </c>
      <c r="DH14" s="17">
        <v>0.2</v>
      </c>
      <c r="DI14" s="17">
        <v>0.5</v>
      </c>
      <c r="DJ14" s="17"/>
      <c r="DK14" s="17">
        <v>0</v>
      </c>
      <c r="DL14" s="17">
        <v>0</v>
      </c>
      <c r="DM14" s="17">
        <v>-1.2</v>
      </c>
      <c r="DN14" s="17">
        <v>3.5</v>
      </c>
      <c r="DO14" s="17">
        <v>1.5</v>
      </c>
      <c r="DP14" s="17">
        <v>0.7</v>
      </c>
      <c r="DQ14" s="17">
        <v>0.4</v>
      </c>
      <c r="DR14" s="17">
        <v>0.9</v>
      </c>
      <c r="DS14" s="17">
        <v>0</v>
      </c>
      <c r="DT14" s="17">
        <v>0.1</v>
      </c>
      <c r="DU14" s="17">
        <v>0.2</v>
      </c>
      <c r="DV14" s="17">
        <v>0.2</v>
      </c>
      <c r="DW14" s="17"/>
      <c r="DX14" s="17">
        <v>-2.8</v>
      </c>
      <c r="DY14" s="17">
        <v>0.2</v>
      </c>
      <c r="DZ14" s="17">
        <v>0.6</v>
      </c>
      <c r="EA14" s="17">
        <v>0.4</v>
      </c>
      <c r="EB14" s="17">
        <v>0.3</v>
      </c>
      <c r="EC14" s="17">
        <v>0</v>
      </c>
      <c r="ED14" s="17">
        <v>4</v>
      </c>
      <c r="EE14" s="17">
        <v>0</v>
      </c>
      <c r="EF14" s="17">
        <v>-2</v>
      </c>
      <c r="EG14" s="17">
        <v>-3.9</v>
      </c>
      <c r="EH14" s="17">
        <v>0</v>
      </c>
      <c r="EI14" s="17"/>
      <c r="EJ14" s="17">
        <v>1.9</v>
      </c>
      <c r="EK14" s="17">
        <v>0.1</v>
      </c>
      <c r="EL14" s="17">
        <v>1.3</v>
      </c>
      <c r="EM14" s="17">
        <v>0.1</v>
      </c>
      <c r="EN14" s="17">
        <v>0.1</v>
      </c>
      <c r="EO14" s="17">
        <v>0</v>
      </c>
      <c r="EP14" s="17"/>
      <c r="EQ14" s="17">
        <v>0</v>
      </c>
      <c r="ER14" s="17">
        <v>0</v>
      </c>
      <c r="ES14" s="17">
        <v>0</v>
      </c>
      <c r="ET14" s="17">
        <v>-0.2</v>
      </c>
      <c r="EU14" s="17">
        <v>0</v>
      </c>
      <c r="EV14" s="17">
        <v>3.6</v>
      </c>
      <c r="EW14" s="17">
        <v>0</v>
      </c>
      <c r="EX14" s="17">
        <v>0</v>
      </c>
      <c r="EY14" s="17">
        <v>0.2</v>
      </c>
      <c r="EZ14" s="17">
        <v>0.4</v>
      </c>
      <c r="FA14" s="17">
        <v>2.9</v>
      </c>
      <c r="FB14" s="17">
        <v>11.1</v>
      </c>
      <c r="FC14" s="17">
        <v>11.2</v>
      </c>
      <c r="FD14" s="17">
        <v>0</v>
      </c>
      <c r="FE14" s="17"/>
      <c r="FF14" s="17">
        <v>1.2</v>
      </c>
      <c r="FG14" s="17"/>
      <c r="FH14" s="17"/>
      <c r="FI14" s="17">
        <v>-164.05242999999999</v>
      </c>
      <c r="FJ14" s="15"/>
      <c r="FK14" s="17">
        <v>1.90659</v>
      </c>
      <c r="FL14" s="17">
        <v>-0.14399999999999999</v>
      </c>
      <c r="FM14" s="17"/>
      <c r="FN14" s="17">
        <v>1.4</v>
      </c>
      <c r="FO14" s="17">
        <v>2.2763</v>
      </c>
      <c r="FP14" s="17">
        <v>9.4369999999999996E-2</v>
      </c>
      <c r="FQ14" s="17">
        <v>-0.6</v>
      </c>
      <c r="FR14" s="17">
        <v>0.3</v>
      </c>
      <c r="FS14" s="17">
        <v>5.2332599999999996</v>
      </c>
    </row>
    <row r="15" spans="1:175" ht="24" customHeight="1" x14ac:dyDescent="0.3">
      <c r="A15" s="16" t="s">
        <v>42</v>
      </c>
      <c r="B15" s="16" t="s">
        <v>756</v>
      </c>
      <c r="C15" s="17">
        <v>9.5</v>
      </c>
      <c r="D15" s="17">
        <v>-4.8</v>
      </c>
      <c r="E15" s="17">
        <v>11.7</v>
      </c>
      <c r="F15" s="17"/>
      <c r="G15" s="17"/>
      <c r="H15" s="17">
        <v>-11.3</v>
      </c>
      <c r="I15" s="17">
        <v>-10</v>
      </c>
      <c r="J15" s="17"/>
      <c r="K15" s="17"/>
      <c r="L15" s="17">
        <v>-42.6</v>
      </c>
      <c r="M15" s="17">
        <v>-45.2</v>
      </c>
      <c r="N15" s="17">
        <v>-10.3</v>
      </c>
      <c r="O15" s="17">
        <v>21.4</v>
      </c>
      <c r="P15" s="17">
        <v>-18.399999999999999</v>
      </c>
      <c r="Q15" s="17">
        <v>0</v>
      </c>
      <c r="R15" s="17">
        <v>27.7</v>
      </c>
      <c r="S15" s="17">
        <v>0</v>
      </c>
      <c r="T15" s="17"/>
      <c r="U15" s="17"/>
      <c r="V15" s="17"/>
      <c r="W15" s="17"/>
      <c r="X15" s="17">
        <v>4.3</v>
      </c>
      <c r="Y15" s="17">
        <v>0</v>
      </c>
      <c r="Z15" s="17"/>
      <c r="AA15" s="17">
        <v>-3.6</v>
      </c>
      <c r="AB15" s="17">
        <v>3.2</v>
      </c>
      <c r="AC15" s="17">
        <v>3.3</v>
      </c>
      <c r="AD15" s="17"/>
      <c r="AE15" s="17"/>
      <c r="AF15" s="17"/>
      <c r="AG15" s="17"/>
      <c r="AH15" s="17">
        <v>-2.4</v>
      </c>
      <c r="AI15" s="17">
        <v>-7.1</v>
      </c>
      <c r="AJ15" s="17"/>
      <c r="AK15" s="17"/>
      <c r="AL15" s="17"/>
      <c r="AM15" s="17">
        <v>0</v>
      </c>
      <c r="AN15" s="17">
        <v>-25.9</v>
      </c>
      <c r="AO15" s="17">
        <v>3.2</v>
      </c>
      <c r="AP15" s="17">
        <v>6</v>
      </c>
      <c r="AQ15" s="17">
        <v>8.6999999999999993</v>
      </c>
      <c r="AR15" s="17">
        <v>-0.3</v>
      </c>
      <c r="AS15" s="17">
        <v>2.7</v>
      </c>
      <c r="AT15" s="17">
        <v>1.2</v>
      </c>
      <c r="AU15" s="17">
        <v>12.458679999999999</v>
      </c>
      <c r="AV15" s="17">
        <v>9.6699099999999998</v>
      </c>
      <c r="AW15" s="17">
        <v>-42.619680000000002</v>
      </c>
      <c r="AX15" s="17">
        <v>0.5</v>
      </c>
      <c r="AY15" s="17">
        <v>-2.1</v>
      </c>
      <c r="AZ15" s="17">
        <v>0.4</v>
      </c>
      <c r="BA15" s="17">
        <v>-3.7</v>
      </c>
      <c r="BB15" s="17">
        <v>0.8</v>
      </c>
      <c r="BC15" s="17">
        <v>1</v>
      </c>
      <c r="BD15" s="17">
        <v>0</v>
      </c>
      <c r="BE15" s="17">
        <v>-0.7</v>
      </c>
      <c r="BF15" s="17"/>
      <c r="BG15" s="17"/>
      <c r="BH15" s="17">
        <v>-7.1</v>
      </c>
      <c r="BI15" s="17"/>
      <c r="BJ15" s="17"/>
      <c r="BK15" s="17">
        <v>-2.7</v>
      </c>
      <c r="BL15" s="17"/>
      <c r="BM15" s="17"/>
      <c r="BN15" s="17"/>
      <c r="BO15" s="17">
        <v>-2.5</v>
      </c>
      <c r="BP15" s="17">
        <v>-33.1</v>
      </c>
      <c r="BQ15" s="17">
        <v>-34.5</v>
      </c>
      <c r="BR15" s="17">
        <v>-8.6</v>
      </c>
      <c r="BS15" s="17">
        <v>5.3</v>
      </c>
      <c r="BT15" s="17"/>
      <c r="BU15" s="17"/>
      <c r="BV15" s="17"/>
      <c r="BW15" s="17"/>
      <c r="BX15" s="17"/>
      <c r="BY15" s="17"/>
      <c r="BZ15" s="17"/>
      <c r="CA15" s="17"/>
      <c r="CB15" s="17">
        <v>-0.5</v>
      </c>
      <c r="CC15" s="17">
        <v>7.3</v>
      </c>
      <c r="CD15" s="17">
        <v>5.7</v>
      </c>
      <c r="CE15" s="17">
        <v>4.3</v>
      </c>
      <c r="CF15" s="17">
        <v>3.4</v>
      </c>
      <c r="CG15" s="17">
        <v>1.9</v>
      </c>
      <c r="CH15" s="17"/>
      <c r="CI15" s="17"/>
      <c r="CJ15" s="17"/>
      <c r="CK15" s="17">
        <v>16.8</v>
      </c>
      <c r="CL15" s="17">
        <v>-5.4</v>
      </c>
      <c r="CM15" s="17">
        <v>-46.9</v>
      </c>
      <c r="CN15" s="17"/>
      <c r="CO15" s="17"/>
      <c r="CP15" s="17"/>
      <c r="CQ15" s="17"/>
      <c r="CR15" s="17"/>
      <c r="CS15" s="17">
        <v>-32.700000000000003</v>
      </c>
      <c r="CT15" s="17">
        <v>-10.4</v>
      </c>
      <c r="CU15" s="17"/>
      <c r="CV15" s="17">
        <v>-5.3</v>
      </c>
      <c r="CW15" s="17">
        <v>0</v>
      </c>
      <c r="CX15" s="17"/>
      <c r="CY15" s="17"/>
      <c r="CZ15" s="17">
        <v>0.9</v>
      </c>
      <c r="DA15" s="17">
        <v>0</v>
      </c>
      <c r="DB15" s="17">
        <v>-0.4</v>
      </c>
      <c r="DC15" s="17"/>
      <c r="DD15" s="17">
        <v>0</v>
      </c>
      <c r="DE15" s="17">
        <v>0.7</v>
      </c>
      <c r="DF15" s="17">
        <v>0.1</v>
      </c>
      <c r="DG15" s="17">
        <v>-1.1000000000000001</v>
      </c>
      <c r="DH15" s="17">
        <v>0.2</v>
      </c>
      <c r="DI15" s="17">
        <v>0.5</v>
      </c>
      <c r="DJ15" s="17"/>
      <c r="DK15" s="17">
        <v>0</v>
      </c>
      <c r="DL15" s="17">
        <v>0</v>
      </c>
      <c r="DM15" s="17">
        <v>-1.3</v>
      </c>
      <c r="DN15" s="17">
        <v>3.2</v>
      </c>
      <c r="DO15" s="17">
        <v>1.5</v>
      </c>
      <c r="DP15" s="17">
        <v>0.7</v>
      </c>
      <c r="DQ15" s="17">
        <v>0.4</v>
      </c>
      <c r="DR15" s="17">
        <v>0.9</v>
      </c>
      <c r="DS15" s="17">
        <v>0</v>
      </c>
      <c r="DT15" s="17">
        <v>0.1</v>
      </c>
      <c r="DU15" s="17">
        <v>0.2</v>
      </c>
      <c r="DV15" s="17">
        <v>0.2</v>
      </c>
      <c r="DW15" s="17"/>
      <c r="DX15" s="17">
        <v>-2.7</v>
      </c>
      <c r="DY15" s="17">
        <v>0.2</v>
      </c>
      <c r="DZ15" s="17">
        <v>0.6</v>
      </c>
      <c r="EA15" s="17">
        <v>0.4</v>
      </c>
      <c r="EB15" s="17">
        <v>0.3</v>
      </c>
      <c r="EC15" s="17">
        <v>0.1</v>
      </c>
      <c r="ED15" s="17">
        <v>4</v>
      </c>
      <c r="EE15" s="17">
        <v>0</v>
      </c>
      <c r="EF15" s="17">
        <v>-2.2000000000000002</v>
      </c>
      <c r="EG15" s="17">
        <v>-5.0999999999999996</v>
      </c>
      <c r="EH15" s="17">
        <v>0</v>
      </c>
      <c r="EI15" s="17"/>
      <c r="EJ15" s="17">
        <v>1.9</v>
      </c>
      <c r="EK15" s="17">
        <v>-0.1</v>
      </c>
      <c r="EL15" s="17">
        <v>1.4</v>
      </c>
      <c r="EM15" s="17">
        <v>0.1</v>
      </c>
      <c r="EN15" s="17">
        <v>0.1</v>
      </c>
      <c r="EO15" s="17">
        <v>0.1</v>
      </c>
      <c r="EP15" s="17"/>
      <c r="EQ15" s="17">
        <v>0</v>
      </c>
      <c r="ER15" s="17">
        <v>0</v>
      </c>
      <c r="ES15" s="17">
        <v>0</v>
      </c>
      <c r="ET15" s="17">
        <v>-0.2</v>
      </c>
      <c r="EU15" s="17">
        <v>0</v>
      </c>
      <c r="EV15" s="17">
        <v>3.6</v>
      </c>
      <c r="EW15" s="17">
        <v>0</v>
      </c>
      <c r="EX15" s="17">
        <v>0</v>
      </c>
      <c r="EY15" s="17">
        <v>0.2</v>
      </c>
      <c r="EZ15" s="17">
        <v>0.4</v>
      </c>
      <c r="FA15" s="17">
        <v>2.9</v>
      </c>
      <c r="FB15" s="17">
        <v>11.1</v>
      </c>
      <c r="FC15" s="17">
        <v>11.2</v>
      </c>
      <c r="FD15" s="17">
        <v>0</v>
      </c>
      <c r="FE15" s="17"/>
      <c r="FF15" s="17">
        <v>2.2999999999999998</v>
      </c>
      <c r="FG15" s="17"/>
      <c r="FH15" s="17"/>
      <c r="FI15" s="17">
        <v>-210.89108999999999</v>
      </c>
      <c r="FJ15" s="15"/>
      <c r="FK15" s="17">
        <v>1.9814400000000001</v>
      </c>
      <c r="FL15" s="17">
        <v>-8.5999999999999993E-2</v>
      </c>
      <c r="FM15" s="17"/>
      <c r="FN15" s="17">
        <v>1.4</v>
      </c>
      <c r="FO15" s="17">
        <v>2.2800099999999999</v>
      </c>
      <c r="FP15" s="17">
        <v>0.11766</v>
      </c>
      <c r="FQ15" s="17">
        <v>-0.5</v>
      </c>
      <c r="FR15" s="17">
        <v>0.4</v>
      </c>
      <c r="FS15" s="17">
        <v>5.5931100000000002</v>
      </c>
    </row>
    <row r="16" spans="1:175" ht="24" customHeight="1" x14ac:dyDescent="0.3">
      <c r="A16" s="16" t="s">
        <v>42</v>
      </c>
      <c r="B16" s="16" t="s">
        <v>757</v>
      </c>
      <c r="C16" s="17">
        <v>-1.5</v>
      </c>
      <c r="D16" s="17">
        <v>4.3</v>
      </c>
      <c r="E16" s="17">
        <v>13</v>
      </c>
      <c r="F16" s="17"/>
      <c r="G16" s="17"/>
      <c r="H16" s="17">
        <v>-11.1</v>
      </c>
      <c r="I16" s="17">
        <v>-10.1</v>
      </c>
      <c r="J16" s="17"/>
      <c r="K16" s="17"/>
      <c r="L16" s="17">
        <v>-33</v>
      </c>
      <c r="M16" s="17">
        <v>-41.9</v>
      </c>
      <c r="N16" s="17">
        <v>-7.8</v>
      </c>
      <c r="O16" s="17">
        <v>31.2</v>
      </c>
      <c r="P16" s="17">
        <v>-13.9</v>
      </c>
      <c r="Q16" s="17">
        <v>0</v>
      </c>
      <c r="R16" s="17">
        <v>33.6</v>
      </c>
      <c r="S16" s="17">
        <v>-0.2</v>
      </c>
      <c r="T16" s="17"/>
      <c r="U16" s="17"/>
      <c r="V16" s="17"/>
      <c r="W16" s="17"/>
      <c r="X16" s="17">
        <v>6.7</v>
      </c>
      <c r="Y16" s="17">
        <v>0.3</v>
      </c>
      <c r="Z16" s="17"/>
      <c r="AA16" s="17">
        <v>-3.6</v>
      </c>
      <c r="AB16" s="17">
        <v>3.3</v>
      </c>
      <c r="AC16" s="17">
        <v>4.2</v>
      </c>
      <c r="AD16" s="17"/>
      <c r="AE16" s="17"/>
      <c r="AF16" s="17"/>
      <c r="AG16" s="17"/>
      <c r="AH16" s="17">
        <v>-3.4</v>
      </c>
      <c r="AI16" s="17">
        <v>-6.3</v>
      </c>
      <c r="AJ16" s="17"/>
      <c r="AK16" s="17"/>
      <c r="AL16" s="17"/>
      <c r="AM16" s="17">
        <v>0</v>
      </c>
      <c r="AN16" s="17">
        <v>-28.8</v>
      </c>
      <c r="AO16" s="17">
        <v>2.9</v>
      </c>
      <c r="AP16" s="17">
        <v>0</v>
      </c>
      <c r="AQ16" s="17">
        <v>6.6</v>
      </c>
      <c r="AR16" s="17">
        <v>-0.2</v>
      </c>
      <c r="AS16" s="17">
        <v>2.7</v>
      </c>
      <c r="AT16" s="17">
        <v>0.2</v>
      </c>
      <c r="AU16" s="17">
        <v>15.67211</v>
      </c>
      <c r="AV16" s="17">
        <v>13.311260000000001</v>
      </c>
      <c r="AW16" s="17">
        <v>-38.735349999999997</v>
      </c>
      <c r="AX16" s="17">
        <v>-10.3</v>
      </c>
      <c r="AY16" s="17">
        <v>-2.1</v>
      </c>
      <c r="AZ16" s="17">
        <v>0.4</v>
      </c>
      <c r="BA16" s="17">
        <v>-3.9</v>
      </c>
      <c r="BB16" s="17">
        <v>1.3</v>
      </c>
      <c r="BC16" s="17">
        <v>1</v>
      </c>
      <c r="BD16" s="17">
        <v>0</v>
      </c>
      <c r="BE16" s="17">
        <v>-2.1</v>
      </c>
      <c r="BF16" s="17"/>
      <c r="BG16" s="17"/>
      <c r="BH16" s="17">
        <v>0</v>
      </c>
      <c r="BI16" s="17"/>
      <c r="BJ16" s="17"/>
      <c r="BK16" s="17">
        <v>-2</v>
      </c>
      <c r="BL16" s="17"/>
      <c r="BM16" s="17"/>
      <c r="BN16" s="17"/>
      <c r="BO16" s="17">
        <v>-0.2</v>
      </c>
      <c r="BP16" s="17">
        <v>-30</v>
      </c>
      <c r="BQ16" s="17">
        <v>-31.2</v>
      </c>
      <c r="BR16" s="17">
        <v>-8</v>
      </c>
      <c r="BS16" s="17">
        <v>8.5</v>
      </c>
      <c r="BT16" s="17"/>
      <c r="BU16" s="17"/>
      <c r="BV16" s="17"/>
      <c r="BW16" s="17"/>
      <c r="BX16" s="17"/>
      <c r="BY16" s="17"/>
      <c r="BZ16" s="17"/>
      <c r="CA16" s="17"/>
      <c r="CB16" s="17">
        <v>-0.5</v>
      </c>
      <c r="CC16" s="17">
        <v>7.2</v>
      </c>
      <c r="CD16" s="17">
        <v>6.2</v>
      </c>
      <c r="CE16" s="17">
        <v>0.2</v>
      </c>
      <c r="CF16" s="17">
        <v>3.4</v>
      </c>
      <c r="CG16" s="17">
        <v>0</v>
      </c>
      <c r="CH16" s="17"/>
      <c r="CI16" s="17"/>
      <c r="CJ16" s="17"/>
      <c r="CK16" s="17">
        <v>18.5</v>
      </c>
      <c r="CL16" s="17">
        <v>-3.4</v>
      </c>
      <c r="CM16" s="17">
        <v>-44.3</v>
      </c>
      <c r="CN16" s="17"/>
      <c r="CO16" s="17"/>
      <c r="CP16" s="17"/>
      <c r="CQ16" s="17"/>
      <c r="CR16" s="17"/>
      <c r="CS16" s="17">
        <v>-31.5</v>
      </c>
      <c r="CT16" s="17">
        <v>-9.6</v>
      </c>
      <c r="CU16" s="17"/>
      <c r="CV16" s="17">
        <v>-5.3</v>
      </c>
      <c r="CW16" s="17">
        <v>0</v>
      </c>
      <c r="CX16" s="17"/>
      <c r="CY16" s="17"/>
      <c r="CZ16" s="17">
        <v>0.9</v>
      </c>
      <c r="DA16" s="17">
        <v>0</v>
      </c>
      <c r="DB16" s="17">
        <v>-0.4</v>
      </c>
      <c r="DC16" s="17"/>
      <c r="DD16" s="17">
        <v>0.1</v>
      </c>
      <c r="DE16" s="17">
        <v>0.7</v>
      </c>
      <c r="DF16" s="17">
        <v>0.1</v>
      </c>
      <c r="DG16" s="17">
        <v>-1.1000000000000001</v>
      </c>
      <c r="DH16" s="17">
        <v>0.2</v>
      </c>
      <c r="DI16" s="17">
        <v>0.5</v>
      </c>
      <c r="DJ16" s="17"/>
      <c r="DK16" s="17">
        <v>0</v>
      </c>
      <c r="DL16" s="17">
        <v>0</v>
      </c>
      <c r="DM16" s="17">
        <v>-0.4</v>
      </c>
      <c r="DN16" s="17">
        <v>5.4</v>
      </c>
      <c r="DO16" s="17">
        <v>1.5</v>
      </c>
      <c r="DP16" s="17">
        <v>0.7</v>
      </c>
      <c r="DQ16" s="17">
        <v>0.4</v>
      </c>
      <c r="DR16" s="17">
        <v>0.9</v>
      </c>
      <c r="DS16" s="17">
        <v>0</v>
      </c>
      <c r="DT16" s="17">
        <v>0.1</v>
      </c>
      <c r="DU16" s="17">
        <v>0.2</v>
      </c>
      <c r="DV16" s="17">
        <v>0.2</v>
      </c>
      <c r="DW16" s="17"/>
      <c r="DX16" s="17">
        <v>-2.7</v>
      </c>
      <c r="DY16" s="17">
        <v>0.2</v>
      </c>
      <c r="DZ16" s="17">
        <v>0.6</v>
      </c>
      <c r="EA16" s="17">
        <v>0.4</v>
      </c>
      <c r="EB16" s="17">
        <v>0.3</v>
      </c>
      <c r="EC16" s="17">
        <v>0.6</v>
      </c>
      <c r="ED16" s="17">
        <v>4</v>
      </c>
      <c r="EE16" s="17">
        <v>0</v>
      </c>
      <c r="EF16" s="17">
        <v>-1.9</v>
      </c>
      <c r="EG16" s="17">
        <v>-3</v>
      </c>
      <c r="EH16" s="17">
        <v>0</v>
      </c>
      <c r="EI16" s="17"/>
      <c r="EJ16" s="17">
        <v>1.9</v>
      </c>
      <c r="EK16" s="17">
        <v>-0.1</v>
      </c>
      <c r="EL16" s="17">
        <v>1.4</v>
      </c>
      <c r="EM16" s="17">
        <v>0.1</v>
      </c>
      <c r="EN16" s="17">
        <v>0.1</v>
      </c>
      <c r="EO16" s="17">
        <v>0.1</v>
      </c>
      <c r="EP16" s="17"/>
      <c r="EQ16" s="17">
        <v>0</v>
      </c>
      <c r="ER16" s="17">
        <v>0</v>
      </c>
      <c r="ES16" s="17">
        <v>0</v>
      </c>
      <c r="ET16" s="17">
        <v>-0.2</v>
      </c>
      <c r="EU16" s="17">
        <v>0</v>
      </c>
      <c r="EV16" s="17">
        <v>3.7</v>
      </c>
      <c r="EW16" s="17">
        <v>0</v>
      </c>
      <c r="EX16" s="17">
        <v>0</v>
      </c>
      <c r="EY16" s="17">
        <v>0.1</v>
      </c>
      <c r="EZ16" s="17">
        <v>0.4</v>
      </c>
      <c r="FA16" s="17">
        <v>2.7</v>
      </c>
      <c r="FB16" s="17">
        <v>11.4</v>
      </c>
      <c r="FC16" s="17">
        <v>11.4</v>
      </c>
      <c r="FD16" s="17">
        <v>0</v>
      </c>
      <c r="FE16" s="17"/>
      <c r="FF16" s="17">
        <v>2.2999999999999998</v>
      </c>
      <c r="FG16" s="17"/>
      <c r="FH16" s="17"/>
      <c r="FI16" s="17">
        <v>-156.45197999999999</v>
      </c>
      <c r="FJ16" s="15"/>
      <c r="FK16" s="17">
        <v>1.8489599999999999</v>
      </c>
      <c r="FL16" s="17">
        <v>-0.27300000000000002</v>
      </c>
      <c r="FM16" s="17"/>
      <c r="FN16" s="17">
        <v>1.4</v>
      </c>
      <c r="FO16" s="17">
        <v>2.28261</v>
      </c>
      <c r="FP16" s="17">
        <v>9.0990000000000001E-2</v>
      </c>
      <c r="FQ16" s="17">
        <v>-1</v>
      </c>
      <c r="FR16" s="17">
        <v>0.5</v>
      </c>
      <c r="FS16" s="17">
        <v>4.8495600000000003</v>
      </c>
    </row>
    <row r="17" spans="1:175" ht="24" customHeight="1" x14ac:dyDescent="0.3">
      <c r="A17" s="16" t="s">
        <v>42</v>
      </c>
      <c r="B17" s="16" t="s">
        <v>758</v>
      </c>
      <c r="C17" s="17">
        <v>-4</v>
      </c>
      <c r="D17" s="17">
        <v>4.9000000000000004</v>
      </c>
      <c r="E17" s="17">
        <v>12.9</v>
      </c>
      <c r="F17" s="17"/>
      <c r="G17" s="17"/>
      <c r="H17" s="17">
        <v>-10.6</v>
      </c>
      <c r="I17" s="17">
        <v>-9.1</v>
      </c>
      <c r="J17" s="17"/>
      <c r="K17" s="17"/>
      <c r="L17" s="17">
        <v>-37</v>
      </c>
      <c r="M17" s="17">
        <v>-44</v>
      </c>
      <c r="N17" s="17">
        <v>-8.1</v>
      </c>
      <c r="O17" s="17">
        <v>25.5</v>
      </c>
      <c r="P17" s="17">
        <v>-14.7</v>
      </c>
      <c r="Q17" s="17">
        <v>0</v>
      </c>
      <c r="R17" s="17">
        <v>38.700000000000003</v>
      </c>
      <c r="S17" s="17">
        <v>0</v>
      </c>
      <c r="T17" s="17"/>
      <c r="U17" s="17"/>
      <c r="V17" s="17"/>
      <c r="W17" s="17"/>
      <c r="X17" s="17">
        <v>8.9</v>
      </c>
      <c r="Y17" s="17">
        <v>0</v>
      </c>
      <c r="Z17" s="17"/>
      <c r="AA17" s="17">
        <v>-3.5</v>
      </c>
      <c r="AB17" s="17">
        <v>3.3</v>
      </c>
      <c r="AC17" s="17">
        <v>5</v>
      </c>
      <c r="AD17" s="17"/>
      <c r="AE17" s="17"/>
      <c r="AF17" s="17"/>
      <c r="AG17" s="17"/>
      <c r="AH17" s="17">
        <v>-3.2</v>
      </c>
      <c r="AI17" s="17">
        <v>-6.2</v>
      </c>
      <c r="AJ17" s="17"/>
      <c r="AK17" s="17"/>
      <c r="AL17" s="17"/>
      <c r="AM17" s="17">
        <v>0</v>
      </c>
      <c r="AN17" s="17">
        <v>-30.3</v>
      </c>
      <c r="AO17" s="17">
        <v>2.6</v>
      </c>
      <c r="AP17" s="17">
        <v>0</v>
      </c>
      <c r="AQ17" s="17">
        <v>7.1</v>
      </c>
      <c r="AR17" s="17">
        <v>-0.5</v>
      </c>
      <c r="AS17" s="17">
        <v>2.7</v>
      </c>
      <c r="AT17" s="17">
        <v>1</v>
      </c>
      <c r="AU17" s="17">
        <v>16.668030000000002</v>
      </c>
      <c r="AV17" s="17">
        <v>14.369630000000001</v>
      </c>
      <c r="AW17" s="17">
        <v>-38.322020000000002</v>
      </c>
      <c r="AX17" s="17">
        <v>-10</v>
      </c>
      <c r="AY17" s="17">
        <v>-2.1</v>
      </c>
      <c r="AZ17" s="17">
        <v>0.4</v>
      </c>
      <c r="BA17" s="17">
        <v>-4.0999999999999996</v>
      </c>
      <c r="BB17" s="17">
        <v>1.5</v>
      </c>
      <c r="BC17" s="17">
        <v>1</v>
      </c>
      <c r="BD17" s="17">
        <v>0</v>
      </c>
      <c r="BE17" s="17">
        <v>-3.1</v>
      </c>
      <c r="BF17" s="17"/>
      <c r="BG17" s="17"/>
      <c r="BH17" s="17">
        <v>0</v>
      </c>
      <c r="BI17" s="17"/>
      <c r="BJ17" s="17"/>
      <c r="BK17" s="17">
        <v>-2.1</v>
      </c>
      <c r="BL17" s="17"/>
      <c r="BM17" s="17"/>
      <c r="BN17" s="17"/>
      <c r="BO17" s="17">
        <v>-1</v>
      </c>
      <c r="BP17" s="17">
        <v>-30.2</v>
      </c>
      <c r="BQ17" s="17">
        <v>-31.7</v>
      </c>
      <c r="BR17" s="17">
        <v>-8.1999999999999993</v>
      </c>
      <c r="BS17" s="17">
        <v>7.8</v>
      </c>
      <c r="BT17" s="17"/>
      <c r="BU17" s="17"/>
      <c r="BV17" s="17"/>
      <c r="BW17" s="17"/>
      <c r="BX17" s="17"/>
      <c r="BY17" s="17"/>
      <c r="BZ17" s="17"/>
      <c r="CA17" s="17"/>
      <c r="CB17" s="17">
        <v>-0.5</v>
      </c>
      <c r="CC17" s="17">
        <v>6.9</v>
      </c>
      <c r="CD17" s="17">
        <v>6.4</v>
      </c>
      <c r="CE17" s="17">
        <v>0.1</v>
      </c>
      <c r="CF17" s="17">
        <v>3.4</v>
      </c>
      <c r="CG17" s="17">
        <v>0</v>
      </c>
      <c r="CH17" s="17"/>
      <c r="CI17" s="17"/>
      <c r="CJ17" s="17"/>
      <c r="CK17" s="17">
        <v>18.600000000000001</v>
      </c>
      <c r="CL17" s="17">
        <v>-3.8</v>
      </c>
      <c r="CM17" s="17">
        <v>-44.7</v>
      </c>
      <c r="CN17" s="17"/>
      <c r="CO17" s="17"/>
      <c r="CP17" s="17"/>
      <c r="CQ17" s="17"/>
      <c r="CR17" s="17"/>
      <c r="CS17" s="17">
        <v>-21</v>
      </c>
      <c r="CT17" s="17">
        <v>-6.3</v>
      </c>
      <c r="CU17" s="17"/>
      <c r="CV17" s="17">
        <v>-5.3</v>
      </c>
      <c r="CW17" s="17">
        <v>0</v>
      </c>
      <c r="CX17" s="17"/>
      <c r="CY17" s="17"/>
      <c r="CZ17" s="17">
        <v>0.9</v>
      </c>
      <c r="DA17" s="17">
        <v>-0.1</v>
      </c>
      <c r="DB17" s="17">
        <v>-0.3</v>
      </c>
      <c r="DC17" s="17"/>
      <c r="DD17" s="17">
        <v>0</v>
      </c>
      <c r="DE17" s="17">
        <v>0.6</v>
      </c>
      <c r="DF17" s="17">
        <v>0.1</v>
      </c>
      <c r="DG17" s="17">
        <v>-1.1000000000000001</v>
      </c>
      <c r="DH17" s="17">
        <v>0.2</v>
      </c>
      <c r="DI17" s="17">
        <v>0.5</v>
      </c>
      <c r="DJ17" s="17"/>
      <c r="DK17" s="17">
        <v>0</v>
      </c>
      <c r="DL17" s="17">
        <v>0</v>
      </c>
      <c r="DM17" s="17">
        <v>-0.7</v>
      </c>
      <c r="DN17" s="17">
        <v>5</v>
      </c>
      <c r="DO17" s="17">
        <v>1.5</v>
      </c>
      <c r="DP17" s="17">
        <v>0.7</v>
      </c>
      <c r="DQ17" s="17">
        <v>0.4</v>
      </c>
      <c r="DR17" s="17">
        <v>0.8</v>
      </c>
      <c r="DS17" s="17">
        <v>0</v>
      </c>
      <c r="DT17" s="17">
        <v>0.1</v>
      </c>
      <c r="DU17" s="17">
        <v>0</v>
      </c>
      <c r="DV17" s="17">
        <v>0.2</v>
      </c>
      <c r="DW17" s="17"/>
      <c r="DX17" s="17">
        <v>-2.9</v>
      </c>
      <c r="DY17" s="17">
        <v>0.4</v>
      </c>
      <c r="DZ17" s="17">
        <v>0.6</v>
      </c>
      <c r="EA17" s="17">
        <v>0.4</v>
      </c>
      <c r="EB17" s="17">
        <v>0.3</v>
      </c>
      <c r="EC17" s="17">
        <v>0.4</v>
      </c>
      <c r="ED17" s="17">
        <v>4</v>
      </c>
      <c r="EE17" s="17">
        <v>0</v>
      </c>
      <c r="EF17" s="17">
        <v>-0.8</v>
      </c>
      <c r="EG17" s="17">
        <v>-3.2</v>
      </c>
      <c r="EH17" s="17">
        <v>0</v>
      </c>
      <c r="EI17" s="17"/>
      <c r="EJ17" s="17">
        <v>1.9</v>
      </c>
      <c r="EK17" s="17">
        <v>-0.1</v>
      </c>
      <c r="EL17" s="17">
        <v>1.4</v>
      </c>
      <c r="EM17" s="17">
        <v>0.1</v>
      </c>
      <c r="EN17" s="17">
        <v>0.1</v>
      </c>
      <c r="EO17" s="17">
        <v>0.1</v>
      </c>
      <c r="EP17" s="17"/>
      <c r="EQ17" s="17">
        <v>0</v>
      </c>
      <c r="ER17" s="17">
        <v>0</v>
      </c>
      <c r="ES17" s="17">
        <v>0</v>
      </c>
      <c r="ET17" s="17">
        <v>-0.2</v>
      </c>
      <c r="EU17" s="17">
        <v>0</v>
      </c>
      <c r="EV17" s="17">
        <v>3.7</v>
      </c>
      <c r="EW17" s="17">
        <v>0</v>
      </c>
      <c r="EX17" s="17">
        <v>0</v>
      </c>
      <c r="EY17" s="17">
        <v>0.2</v>
      </c>
      <c r="EZ17" s="17">
        <v>0.6</v>
      </c>
      <c r="FA17" s="17">
        <v>2.9</v>
      </c>
      <c r="FB17" s="17">
        <v>11.2</v>
      </c>
      <c r="FC17" s="17">
        <v>11.3</v>
      </c>
      <c r="FD17" s="17">
        <v>0</v>
      </c>
      <c r="FE17" s="17"/>
      <c r="FF17" s="17">
        <v>1.8</v>
      </c>
      <c r="FG17" s="17"/>
      <c r="FH17" s="17"/>
      <c r="FI17" s="17">
        <v>-150.88435999999999</v>
      </c>
      <c r="FJ17" s="15"/>
      <c r="FK17" s="17">
        <v>1.8132200000000001</v>
      </c>
      <c r="FL17" s="17">
        <v>-0.26600000000000001</v>
      </c>
      <c r="FM17" s="17"/>
      <c r="FN17" s="17">
        <v>1.4</v>
      </c>
      <c r="FO17" s="17">
        <v>2.2814000000000001</v>
      </c>
      <c r="FP17" s="17">
        <v>8.1790000000000002E-2</v>
      </c>
      <c r="FQ17" s="17">
        <v>-1</v>
      </c>
      <c r="FR17" s="17">
        <v>0.4</v>
      </c>
      <c r="FS17" s="17">
        <v>4.7104100000000004</v>
      </c>
    </row>
    <row r="18" spans="1:175" ht="24" customHeight="1" x14ac:dyDescent="0.3">
      <c r="A18" s="18" t="s">
        <v>42</v>
      </c>
      <c r="B18" s="18" t="s">
        <v>759</v>
      </c>
      <c r="C18" s="19">
        <v>-4.7</v>
      </c>
      <c r="D18" s="19">
        <v>7.3</v>
      </c>
      <c r="E18" s="19">
        <v>13.5</v>
      </c>
      <c r="F18" s="19"/>
      <c r="G18" s="19"/>
      <c r="H18" s="19">
        <v>-9.3000000000000007</v>
      </c>
      <c r="I18" s="19">
        <v>0.5</v>
      </c>
      <c r="J18" s="19"/>
      <c r="K18" s="19"/>
      <c r="L18" s="19">
        <v>-36.200000000000003</v>
      </c>
      <c r="M18" s="19">
        <v>-35.5</v>
      </c>
      <c r="N18" s="19">
        <v>0.3</v>
      </c>
      <c r="O18" s="19">
        <v>28.4</v>
      </c>
      <c r="P18" s="19">
        <v>-9.6999999999999993</v>
      </c>
      <c r="Q18" s="19">
        <v>0</v>
      </c>
      <c r="R18" s="19">
        <v>36.5</v>
      </c>
      <c r="S18" s="19">
        <v>0.2</v>
      </c>
      <c r="T18" s="19"/>
      <c r="U18" s="19"/>
      <c r="V18" s="19"/>
      <c r="W18" s="19"/>
      <c r="X18" s="19">
        <v>8.4</v>
      </c>
      <c r="Y18" s="19">
        <v>0.8</v>
      </c>
      <c r="Z18" s="19"/>
      <c r="AA18" s="19">
        <v>-3.4</v>
      </c>
      <c r="AB18" s="19">
        <v>3.3</v>
      </c>
      <c r="AC18" s="19">
        <v>5.0999999999999996</v>
      </c>
      <c r="AD18" s="19"/>
      <c r="AE18" s="19"/>
      <c r="AF18" s="19"/>
      <c r="AG18" s="19"/>
      <c r="AH18" s="19">
        <v>-2.2000000000000002</v>
      </c>
      <c r="AI18" s="19">
        <v>-5.2</v>
      </c>
      <c r="AJ18" s="19"/>
      <c r="AK18" s="19"/>
      <c r="AL18" s="19"/>
      <c r="AM18" s="19">
        <v>0</v>
      </c>
      <c r="AN18" s="19">
        <v>-29.4</v>
      </c>
      <c r="AO18" s="19">
        <v>2.5</v>
      </c>
      <c r="AP18" s="19">
        <v>0</v>
      </c>
      <c r="AQ18" s="19">
        <v>7</v>
      </c>
      <c r="AR18" s="19">
        <v>-0.4</v>
      </c>
      <c r="AS18" s="19">
        <v>2.7</v>
      </c>
      <c r="AT18" s="19">
        <v>1</v>
      </c>
      <c r="AU18" s="19">
        <v>21.48264</v>
      </c>
      <c r="AV18" s="19">
        <v>15.88555</v>
      </c>
      <c r="AW18" s="19">
        <v>-36.458620000000003</v>
      </c>
      <c r="AX18" s="19">
        <v>-9.6999999999999993</v>
      </c>
      <c r="AY18" s="19">
        <v>-2.1</v>
      </c>
      <c r="AZ18" s="19">
        <v>0.4</v>
      </c>
      <c r="BA18" s="19">
        <v>-1.6</v>
      </c>
      <c r="BB18" s="19">
        <v>3.1</v>
      </c>
      <c r="BC18" s="19">
        <v>1</v>
      </c>
      <c r="BD18" s="19">
        <v>0</v>
      </c>
      <c r="BE18" s="19">
        <v>-2.1</v>
      </c>
      <c r="BF18" s="19"/>
      <c r="BG18" s="19"/>
      <c r="BH18" s="19">
        <v>0</v>
      </c>
      <c r="BI18" s="19"/>
      <c r="BJ18" s="19"/>
      <c r="BK18" s="19">
        <v>-0.4</v>
      </c>
      <c r="BL18" s="19"/>
      <c r="BM18" s="19"/>
      <c r="BN18" s="19"/>
      <c r="BO18" s="19">
        <v>-1.2</v>
      </c>
      <c r="BP18" s="19">
        <v>-28.8</v>
      </c>
      <c r="BQ18" s="19">
        <v>-30.4</v>
      </c>
      <c r="BR18" s="19">
        <v>-7.8</v>
      </c>
      <c r="BS18" s="19">
        <v>10.5</v>
      </c>
      <c r="BT18" s="19"/>
      <c r="BU18" s="19"/>
      <c r="BV18" s="19"/>
      <c r="BW18" s="19"/>
      <c r="BX18" s="19"/>
      <c r="BY18" s="19"/>
      <c r="BZ18" s="19"/>
      <c r="CA18" s="19"/>
      <c r="CB18" s="19">
        <v>-0.5</v>
      </c>
      <c r="CC18" s="19">
        <v>7.1</v>
      </c>
      <c r="CD18" s="19">
        <v>5.6</v>
      </c>
      <c r="CE18" s="19">
        <v>-0.8</v>
      </c>
      <c r="CF18" s="19">
        <v>3.4</v>
      </c>
      <c r="CG18" s="19">
        <v>0</v>
      </c>
      <c r="CH18" s="19"/>
      <c r="CI18" s="19"/>
      <c r="CJ18" s="19"/>
      <c r="CK18" s="19">
        <v>20.2</v>
      </c>
      <c r="CL18" s="19">
        <v>-2.5</v>
      </c>
      <c r="CM18" s="19">
        <v>-42.6</v>
      </c>
      <c r="CN18" s="19"/>
      <c r="CO18" s="19"/>
      <c r="CP18" s="19"/>
      <c r="CQ18" s="19"/>
      <c r="CR18" s="19"/>
      <c r="CS18" s="19">
        <v>-18.600000000000001</v>
      </c>
      <c r="CT18" s="19">
        <v>-4.5999999999999996</v>
      </c>
      <c r="CU18" s="19"/>
      <c r="CV18" s="19">
        <v>-5.3</v>
      </c>
      <c r="CW18" s="19">
        <v>0</v>
      </c>
      <c r="CX18" s="19"/>
      <c r="CY18" s="19"/>
      <c r="CZ18" s="19">
        <v>0.9</v>
      </c>
      <c r="DA18" s="19">
        <v>0</v>
      </c>
      <c r="DB18" s="19">
        <v>-0.3</v>
      </c>
      <c r="DC18" s="19"/>
      <c r="DD18" s="19">
        <v>0</v>
      </c>
      <c r="DE18" s="19">
        <v>0.6</v>
      </c>
      <c r="DF18" s="19">
        <v>0.1</v>
      </c>
      <c r="DG18" s="19">
        <v>-1.3</v>
      </c>
      <c r="DH18" s="19">
        <v>0.2</v>
      </c>
      <c r="DI18" s="19">
        <v>0.5</v>
      </c>
      <c r="DJ18" s="19"/>
      <c r="DK18" s="19">
        <v>0</v>
      </c>
      <c r="DL18" s="19">
        <v>0</v>
      </c>
      <c r="DM18" s="19">
        <v>-0.4</v>
      </c>
      <c r="DN18" s="19">
        <v>5.6</v>
      </c>
      <c r="DO18" s="19">
        <v>1.5</v>
      </c>
      <c r="DP18" s="19">
        <v>0.7</v>
      </c>
      <c r="DQ18" s="19">
        <v>0.4</v>
      </c>
      <c r="DR18" s="19">
        <v>0.8</v>
      </c>
      <c r="DS18" s="19">
        <v>0</v>
      </c>
      <c r="DT18" s="19">
        <v>0.1</v>
      </c>
      <c r="DU18" s="19">
        <v>0</v>
      </c>
      <c r="DV18" s="19">
        <v>0.2</v>
      </c>
      <c r="DW18" s="19"/>
      <c r="DX18" s="19">
        <v>-2.9</v>
      </c>
      <c r="DY18" s="19">
        <v>0.3</v>
      </c>
      <c r="DZ18" s="19">
        <v>0.6</v>
      </c>
      <c r="EA18" s="19">
        <v>0.5</v>
      </c>
      <c r="EB18" s="19">
        <v>0.3</v>
      </c>
      <c r="EC18" s="19">
        <v>0.1</v>
      </c>
      <c r="ED18" s="19">
        <v>4</v>
      </c>
      <c r="EE18" s="19">
        <v>0</v>
      </c>
      <c r="EF18" s="19">
        <v>-1.7</v>
      </c>
      <c r="EG18" s="19">
        <v>-4.2</v>
      </c>
      <c r="EH18" s="19">
        <v>0</v>
      </c>
      <c r="EI18" s="19"/>
      <c r="EJ18" s="19">
        <v>1.9</v>
      </c>
      <c r="EK18" s="19">
        <v>-0.1</v>
      </c>
      <c r="EL18" s="19">
        <v>1.4</v>
      </c>
      <c r="EM18" s="19">
        <v>0.1</v>
      </c>
      <c r="EN18" s="19">
        <v>0.1</v>
      </c>
      <c r="EO18" s="19">
        <v>0.1</v>
      </c>
      <c r="EP18" s="19"/>
      <c r="EQ18" s="19">
        <v>0</v>
      </c>
      <c r="ER18" s="19">
        <v>0</v>
      </c>
      <c r="ES18" s="19">
        <v>0</v>
      </c>
      <c r="ET18" s="19">
        <v>-0.2</v>
      </c>
      <c r="EU18" s="19">
        <v>0</v>
      </c>
      <c r="EV18" s="19">
        <v>3.7</v>
      </c>
      <c r="EW18" s="19">
        <v>0</v>
      </c>
      <c r="EX18" s="19">
        <v>0</v>
      </c>
      <c r="EY18" s="19">
        <v>0.2</v>
      </c>
      <c r="EZ18" s="19">
        <v>0.6</v>
      </c>
      <c r="FA18" s="19">
        <v>2.9</v>
      </c>
      <c r="FB18" s="19">
        <v>11.7</v>
      </c>
      <c r="FC18" s="19">
        <v>11.8</v>
      </c>
      <c r="FD18" s="19">
        <v>0</v>
      </c>
      <c r="FE18" s="19"/>
      <c r="FF18" s="19">
        <v>2.1</v>
      </c>
      <c r="FG18" s="19"/>
      <c r="FH18" s="19"/>
      <c r="FI18" s="19">
        <v>-82.390429999999995</v>
      </c>
      <c r="FJ18" s="15"/>
      <c r="FK18" s="19">
        <v>1.8237699999999999</v>
      </c>
      <c r="FL18" s="19">
        <v>-0.17799999999999999</v>
      </c>
      <c r="FM18" s="19"/>
      <c r="FN18" s="19">
        <v>1.4</v>
      </c>
      <c r="FO18" s="19">
        <v>2.2825600000000001</v>
      </c>
      <c r="FP18" s="19">
        <v>9.7680000000000003E-2</v>
      </c>
      <c r="FQ18" s="19">
        <v>-0.8</v>
      </c>
      <c r="FR18" s="19">
        <v>0.4</v>
      </c>
      <c r="FS18" s="19">
        <v>5.0260100000000003</v>
      </c>
    </row>
    <row r="19" spans="1:175" ht="24" customHeight="1" x14ac:dyDescent="0.3">
      <c r="A19" s="13" t="s">
        <v>42</v>
      </c>
      <c r="B19" s="13" t="s">
        <v>760</v>
      </c>
      <c r="C19" s="14">
        <v>-4.3</v>
      </c>
      <c r="D19" s="14">
        <v>12.9</v>
      </c>
      <c r="E19" s="14">
        <v>14.4</v>
      </c>
      <c r="F19" s="14"/>
      <c r="G19" s="14"/>
      <c r="H19" s="14">
        <v>-7.9</v>
      </c>
      <c r="I19" s="14">
        <v>1.6</v>
      </c>
      <c r="J19" s="14"/>
      <c r="K19" s="14"/>
      <c r="L19" s="14">
        <v>-33.5</v>
      </c>
      <c r="M19" s="14">
        <v>-33.5</v>
      </c>
      <c r="N19" s="14">
        <v>2.2000000000000002</v>
      </c>
      <c r="O19" s="14">
        <v>31</v>
      </c>
      <c r="P19" s="14">
        <v>-9.6999999999999993</v>
      </c>
      <c r="Q19" s="14">
        <v>0</v>
      </c>
      <c r="R19" s="14">
        <v>35.700000000000003</v>
      </c>
      <c r="S19" s="14">
        <v>0.1</v>
      </c>
      <c r="T19" s="14"/>
      <c r="U19" s="14"/>
      <c r="V19" s="14"/>
      <c r="W19" s="14"/>
      <c r="X19" s="14">
        <v>9.9</v>
      </c>
      <c r="Y19" s="14">
        <v>0.9</v>
      </c>
      <c r="Z19" s="14"/>
      <c r="AA19" s="14">
        <v>-3.4</v>
      </c>
      <c r="AB19" s="14">
        <v>3.4</v>
      </c>
      <c r="AC19" s="14">
        <v>5.2</v>
      </c>
      <c r="AD19" s="14"/>
      <c r="AE19" s="14"/>
      <c r="AF19" s="14"/>
      <c r="AG19" s="14"/>
      <c r="AH19" s="14">
        <v>-2.5</v>
      </c>
      <c r="AI19" s="14">
        <v>-5</v>
      </c>
      <c r="AJ19" s="14"/>
      <c r="AK19" s="14"/>
      <c r="AL19" s="14"/>
      <c r="AM19" s="14">
        <v>0</v>
      </c>
      <c r="AN19" s="14">
        <v>-29.7</v>
      </c>
      <c r="AO19" s="14">
        <v>2.5</v>
      </c>
      <c r="AP19" s="14">
        <v>0</v>
      </c>
      <c r="AQ19" s="14">
        <v>6.6</v>
      </c>
      <c r="AR19" s="14">
        <v>-0.4</v>
      </c>
      <c r="AS19" s="14">
        <v>2.7</v>
      </c>
      <c r="AT19" s="14">
        <v>1.1000000000000001</v>
      </c>
      <c r="AU19" s="14">
        <v>21.981940000000002</v>
      </c>
      <c r="AV19" s="14">
        <v>17.40466</v>
      </c>
      <c r="AW19" s="14">
        <v>-35.382939999999998</v>
      </c>
      <c r="AX19" s="14">
        <v>-10.1</v>
      </c>
      <c r="AY19" s="14">
        <v>-2.1</v>
      </c>
      <c r="AZ19" s="14">
        <v>0.4</v>
      </c>
      <c r="BA19" s="14">
        <v>-2.1</v>
      </c>
      <c r="BB19" s="14">
        <v>3.1</v>
      </c>
      <c r="BC19" s="14">
        <v>1</v>
      </c>
      <c r="BD19" s="14">
        <v>0</v>
      </c>
      <c r="BE19" s="14">
        <v>1</v>
      </c>
      <c r="BF19" s="14"/>
      <c r="BG19" s="14"/>
      <c r="BH19" s="14">
        <v>0</v>
      </c>
      <c r="BI19" s="14"/>
      <c r="BJ19" s="14"/>
      <c r="BK19" s="14">
        <v>0.7</v>
      </c>
      <c r="BL19" s="14"/>
      <c r="BM19" s="14"/>
      <c r="BN19" s="14"/>
      <c r="BO19" s="14">
        <v>-1.3</v>
      </c>
      <c r="BP19" s="14">
        <v>-28.3</v>
      </c>
      <c r="BQ19" s="14">
        <v>-29.8</v>
      </c>
      <c r="BR19" s="14">
        <v>-7.8</v>
      </c>
      <c r="BS19" s="14">
        <v>11.2</v>
      </c>
      <c r="BT19" s="14"/>
      <c r="BU19" s="14"/>
      <c r="BV19" s="14"/>
      <c r="BW19" s="14"/>
      <c r="BX19" s="14"/>
      <c r="BY19" s="14"/>
      <c r="BZ19" s="14"/>
      <c r="CA19" s="14"/>
      <c r="CB19" s="14">
        <v>-0.5</v>
      </c>
      <c r="CC19" s="14">
        <v>5.6</v>
      </c>
      <c r="CD19" s="14">
        <v>6.1</v>
      </c>
      <c r="CE19" s="14">
        <v>-0.7</v>
      </c>
      <c r="CF19" s="14">
        <v>5.8</v>
      </c>
      <c r="CG19" s="14">
        <v>-0.2</v>
      </c>
      <c r="CH19" s="14"/>
      <c r="CI19" s="14"/>
      <c r="CJ19" s="14"/>
      <c r="CK19" s="14">
        <v>22.8</v>
      </c>
      <c r="CL19" s="14">
        <v>-5.7</v>
      </c>
      <c r="CM19" s="14">
        <v>-41.1</v>
      </c>
      <c r="CN19" s="14"/>
      <c r="CO19" s="14"/>
      <c r="CP19" s="14"/>
      <c r="CQ19" s="14"/>
      <c r="CR19" s="14"/>
      <c r="CS19" s="14">
        <v>-17.7</v>
      </c>
      <c r="CT19" s="14">
        <v>-4.0999999999999996</v>
      </c>
      <c r="CU19" s="14"/>
      <c r="CV19" s="14">
        <v>-5.3</v>
      </c>
      <c r="CW19" s="14">
        <v>0</v>
      </c>
      <c r="CX19" s="14"/>
      <c r="CY19" s="14"/>
      <c r="CZ19" s="14">
        <v>0.9</v>
      </c>
      <c r="DA19" s="14">
        <v>0.1</v>
      </c>
      <c r="DB19" s="14">
        <v>-0.4</v>
      </c>
      <c r="DC19" s="14"/>
      <c r="DD19" s="14">
        <v>0</v>
      </c>
      <c r="DE19" s="14">
        <v>0.6</v>
      </c>
      <c r="DF19" s="14">
        <v>0.1</v>
      </c>
      <c r="DG19" s="14">
        <v>-0.5</v>
      </c>
      <c r="DH19" s="14">
        <v>0.2</v>
      </c>
      <c r="DI19" s="14">
        <v>0.5</v>
      </c>
      <c r="DJ19" s="14"/>
      <c r="DK19" s="14">
        <v>0</v>
      </c>
      <c r="DL19" s="14">
        <v>0</v>
      </c>
      <c r="DM19" s="14">
        <v>-0.2</v>
      </c>
      <c r="DN19" s="14">
        <v>6.1</v>
      </c>
      <c r="DO19" s="14">
        <v>1.5</v>
      </c>
      <c r="DP19" s="14">
        <v>0.7</v>
      </c>
      <c r="DQ19" s="14">
        <v>0.4</v>
      </c>
      <c r="DR19" s="14">
        <v>0.8</v>
      </c>
      <c r="DS19" s="14">
        <v>0</v>
      </c>
      <c r="DT19" s="14">
        <v>0.1</v>
      </c>
      <c r="DU19" s="14">
        <v>0</v>
      </c>
      <c r="DV19" s="14">
        <v>0.2</v>
      </c>
      <c r="DW19" s="14"/>
      <c r="DX19" s="14">
        <v>-2.9</v>
      </c>
      <c r="DY19" s="14">
        <v>0.1</v>
      </c>
      <c r="DZ19" s="14">
        <v>0.6</v>
      </c>
      <c r="EA19" s="14">
        <v>0.4</v>
      </c>
      <c r="EB19" s="14">
        <v>0.3</v>
      </c>
      <c r="EC19" s="14">
        <v>0.5</v>
      </c>
      <c r="ED19" s="14">
        <v>4</v>
      </c>
      <c r="EE19" s="14">
        <v>0</v>
      </c>
      <c r="EF19" s="14">
        <v>-0.8</v>
      </c>
      <c r="EG19" s="14">
        <v>-2.7</v>
      </c>
      <c r="EH19" s="14">
        <v>0</v>
      </c>
      <c r="EI19" s="14"/>
      <c r="EJ19" s="14">
        <v>1.9</v>
      </c>
      <c r="EK19" s="14">
        <v>-0.1</v>
      </c>
      <c r="EL19" s="14">
        <v>1.4</v>
      </c>
      <c r="EM19" s="14">
        <v>0.1</v>
      </c>
      <c r="EN19" s="14">
        <v>0.1</v>
      </c>
      <c r="EO19" s="14">
        <v>0.1</v>
      </c>
      <c r="EP19" s="14"/>
      <c r="EQ19" s="14">
        <v>0</v>
      </c>
      <c r="ER19" s="14">
        <v>0</v>
      </c>
      <c r="ES19" s="14">
        <v>0</v>
      </c>
      <c r="ET19" s="14">
        <v>-0.2</v>
      </c>
      <c r="EU19" s="14">
        <v>0</v>
      </c>
      <c r="EV19" s="14">
        <v>3.7</v>
      </c>
      <c r="EW19" s="14">
        <v>0</v>
      </c>
      <c r="EX19" s="14">
        <v>0</v>
      </c>
      <c r="EY19" s="14">
        <v>0.2</v>
      </c>
      <c r="EZ19" s="14">
        <v>0.5</v>
      </c>
      <c r="FA19" s="14">
        <v>3</v>
      </c>
      <c r="FB19" s="14">
        <v>12.1</v>
      </c>
      <c r="FC19" s="14">
        <v>12.2</v>
      </c>
      <c r="FD19" s="14">
        <v>0</v>
      </c>
      <c r="FE19" s="14"/>
      <c r="FF19" s="14">
        <v>2.6</v>
      </c>
      <c r="FG19" s="14"/>
      <c r="FH19" s="14"/>
      <c r="FI19" s="14">
        <v>-46.596339999999998</v>
      </c>
      <c r="FJ19" s="15"/>
      <c r="FK19" s="14">
        <v>1.8782099999999999</v>
      </c>
      <c r="FL19" s="14">
        <v>-0.14199999999999999</v>
      </c>
      <c r="FM19" s="14"/>
      <c r="FN19" s="14">
        <v>1.4</v>
      </c>
      <c r="FO19" s="14">
        <v>2.2861799999999999</v>
      </c>
      <c r="FP19" s="14">
        <v>9.7369999999999998E-2</v>
      </c>
      <c r="FQ19" s="14">
        <v>-0.6</v>
      </c>
      <c r="FR19" s="14">
        <v>0.5</v>
      </c>
      <c r="FS19" s="14">
        <v>5.4197600000000001</v>
      </c>
    </row>
    <row r="20" spans="1:175" ht="24" customHeight="1" x14ac:dyDescent="0.3">
      <c r="A20" s="16" t="s">
        <v>42</v>
      </c>
      <c r="B20" s="16" t="s">
        <v>761</v>
      </c>
      <c r="C20" s="17">
        <v>-4</v>
      </c>
      <c r="D20" s="17">
        <v>25.9</v>
      </c>
      <c r="E20" s="17">
        <v>15.7</v>
      </c>
      <c r="F20" s="17"/>
      <c r="G20" s="17"/>
      <c r="H20" s="17">
        <v>-7.6</v>
      </c>
      <c r="I20" s="17">
        <v>3.1</v>
      </c>
      <c r="J20" s="17"/>
      <c r="K20" s="17"/>
      <c r="L20" s="17">
        <v>-30.1</v>
      </c>
      <c r="M20" s="17">
        <v>-31.5</v>
      </c>
      <c r="N20" s="17">
        <v>4</v>
      </c>
      <c r="O20" s="17">
        <v>35.200000000000003</v>
      </c>
      <c r="P20" s="17">
        <v>-6</v>
      </c>
      <c r="Q20" s="17">
        <v>0</v>
      </c>
      <c r="R20" s="17">
        <v>38.9</v>
      </c>
      <c r="S20" s="17">
        <v>0.2</v>
      </c>
      <c r="T20" s="17"/>
      <c r="U20" s="17"/>
      <c r="V20" s="17"/>
      <c r="W20" s="17"/>
      <c r="X20" s="17">
        <v>11.7</v>
      </c>
      <c r="Y20" s="17">
        <v>0.8</v>
      </c>
      <c r="Z20" s="17"/>
      <c r="AA20" s="17">
        <v>-3.4</v>
      </c>
      <c r="AB20" s="17">
        <v>3.6</v>
      </c>
      <c r="AC20" s="17">
        <v>5.7</v>
      </c>
      <c r="AD20" s="17"/>
      <c r="AE20" s="17"/>
      <c r="AF20" s="17"/>
      <c r="AG20" s="17"/>
      <c r="AH20" s="17">
        <v>-1.6</v>
      </c>
      <c r="AI20" s="17">
        <v>-5.0999999999999996</v>
      </c>
      <c r="AJ20" s="17"/>
      <c r="AK20" s="17"/>
      <c r="AL20" s="17"/>
      <c r="AM20" s="17">
        <v>0</v>
      </c>
      <c r="AN20" s="17">
        <v>-30.1</v>
      </c>
      <c r="AO20" s="17">
        <v>2.7</v>
      </c>
      <c r="AP20" s="17">
        <v>0</v>
      </c>
      <c r="AQ20" s="17">
        <v>7</v>
      </c>
      <c r="AR20" s="17">
        <v>-0.5</v>
      </c>
      <c r="AS20" s="17">
        <v>2.7</v>
      </c>
      <c r="AT20" s="17">
        <v>1.4</v>
      </c>
      <c r="AU20" s="17">
        <v>23.418759999999999</v>
      </c>
      <c r="AV20" s="17">
        <v>19.754370000000002</v>
      </c>
      <c r="AW20" s="17">
        <v>-33.29027</v>
      </c>
      <c r="AX20" s="17">
        <v>-9.1</v>
      </c>
      <c r="AY20" s="17">
        <v>-2</v>
      </c>
      <c r="AZ20" s="17">
        <v>0.3</v>
      </c>
      <c r="BA20" s="17">
        <v>-1.5</v>
      </c>
      <c r="BB20" s="17">
        <v>3.9</v>
      </c>
      <c r="BC20" s="17">
        <v>0.9</v>
      </c>
      <c r="BD20" s="17">
        <v>0</v>
      </c>
      <c r="BE20" s="17">
        <v>2.6</v>
      </c>
      <c r="BF20" s="17"/>
      <c r="BG20" s="17"/>
      <c r="BH20" s="17">
        <v>0</v>
      </c>
      <c r="BI20" s="17"/>
      <c r="BJ20" s="17"/>
      <c r="BK20" s="17">
        <v>1.3</v>
      </c>
      <c r="BL20" s="17"/>
      <c r="BM20" s="17"/>
      <c r="BN20" s="17"/>
      <c r="BO20" s="17">
        <v>-0.7</v>
      </c>
      <c r="BP20" s="17">
        <v>-25.9</v>
      </c>
      <c r="BQ20" s="17">
        <v>-27.4</v>
      </c>
      <c r="BR20" s="17">
        <v>-7.3</v>
      </c>
      <c r="BS20" s="17">
        <v>12.1</v>
      </c>
      <c r="BT20" s="17"/>
      <c r="BU20" s="17"/>
      <c r="BV20" s="17"/>
      <c r="BW20" s="17"/>
      <c r="BX20" s="17"/>
      <c r="BY20" s="17"/>
      <c r="BZ20" s="17"/>
      <c r="CA20" s="17"/>
      <c r="CB20" s="17">
        <v>-0.5</v>
      </c>
      <c r="CC20" s="17">
        <v>5.4</v>
      </c>
      <c r="CD20" s="17">
        <v>6.4</v>
      </c>
      <c r="CE20" s="17">
        <v>-0.2</v>
      </c>
      <c r="CF20" s="17">
        <v>3.4</v>
      </c>
      <c r="CG20" s="17">
        <v>0.1</v>
      </c>
      <c r="CH20" s="17"/>
      <c r="CI20" s="17"/>
      <c r="CJ20" s="17"/>
      <c r="CK20" s="17">
        <v>25.4</v>
      </c>
      <c r="CL20" s="17">
        <v>-3.5</v>
      </c>
      <c r="CM20" s="17">
        <v>-38.200000000000003</v>
      </c>
      <c r="CN20" s="17"/>
      <c r="CO20" s="17"/>
      <c r="CP20" s="17"/>
      <c r="CQ20" s="17"/>
      <c r="CR20" s="17"/>
      <c r="CS20" s="17">
        <v>-17.8</v>
      </c>
      <c r="CT20" s="17">
        <v>-4.2</v>
      </c>
      <c r="CU20" s="17"/>
      <c r="CV20" s="17">
        <v>-5.3</v>
      </c>
      <c r="CW20" s="17">
        <v>0</v>
      </c>
      <c r="CX20" s="17"/>
      <c r="CY20" s="17"/>
      <c r="CZ20" s="17">
        <v>0.9</v>
      </c>
      <c r="DA20" s="17">
        <v>0</v>
      </c>
      <c r="DB20" s="17">
        <v>-0.3</v>
      </c>
      <c r="DC20" s="17"/>
      <c r="DD20" s="17">
        <v>0</v>
      </c>
      <c r="DE20" s="17">
        <v>0.5</v>
      </c>
      <c r="DF20" s="17">
        <v>0.1</v>
      </c>
      <c r="DG20" s="17">
        <v>-1.1000000000000001</v>
      </c>
      <c r="DH20" s="17">
        <v>0.2</v>
      </c>
      <c r="DI20" s="17">
        <v>0.5</v>
      </c>
      <c r="DJ20" s="17"/>
      <c r="DK20" s="17">
        <v>0</v>
      </c>
      <c r="DL20" s="17">
        <v>0</v>
      </c>
      <c r="DM20" s="17">
        <v>0.2</v>
      </c>
      <c r="DN20" s="17">
        <v>6.5</v>
      </c>
      <c r="DO20" s="17">
        <v>1.5</v>
      </c>
      <c r="DP20" s="17">
        <v>0.7</v>
      </c>
      <c r="DQ20" s="17">
        <v>0.4</v>
      </c>
      <c r="DR20" s="17">
        <v>0.8</v>
      </c>
      <c r="DS20" s="17">
        <v>0.2</v>
      </c>
      <c r="DT20" s="17">
        <v>0.1</v>
      </c>
      <c r="DU20" s="17">
        <v>0</v>
      </c>
      <c r="DV20" s="17">
        <v>0.2</v>
      </c>
      <c r="DW20" s="17"/>
      <c r="DX20" s="17">
        <v>-2.9</v>
      </c>
      <c r="DY20" s="17">
        <v>0.1</v>
      </c>
      <c r="DZ20" s="17">
        <v>0.6</v>
      </c>
      <c r="EA20" s="17">
        <v>0.4</v>
      </c>
      <c r="EB20" s="17">
        <v>0.4</v>
      </c>
      <c r="EC20" s="17">
        <v>0.4</v>
      </c>
      <c r="ED20" s="17">
        <v>4</v>
      </c>
      <c r="EE20" s="17">
        <v>0.4</v>
      </c>
      <c r="EF20" s="17">
        <v>0.3</v>
      </c>
      <c r="EG20" s="17">
        <v>-0.3</v>
      </c>
      <c r="EH20" s="17">
        <v>0.1</v>
      </c>
      <c r="EI20" s="17"/>
      <c r="EJ20" s="17">
        <v>1.9</v>
      </c>
      <c r="EK20" s="17">
        <v>-0.1</v>
      </c>
      <c r="EL20" s="17">
        <v>1.4</v>
      </c>
      <c r="EM20" s="17">
        <v>0.1</v>
      </c>
      <c r="EN20" s="17">
        <v>0.1</v>
      </c>
      <c r="EO20" s="17">
        <v>0.1</v>
      </c>
      <c r="EP20" s="17"/>
      <c r="EQ20" s="17">
        <v>0</v>
      </c>
      <c r="ER20" s="17">
        <v>0</v>
      </c>
      <c r="ES20" s="17">
        <v>0</v>
      </c>
      <c r="ET20" s="17">
        <v>-0.2</v>
      </c>
      <c r="EU20" s="17">
        <v>0</v>
      </c>
      <c r="EV20" s="17">
        <v>3.7</v>
      </c>
      <c r="EW20" s="17">
        <v>0</v>
      </c>
      <c r="EX20" s="17">
        <v>0</v>
      </c>
      <c r="EY20" s="17">
        <v>0.2</v>
      </c>
      <c r="EZ20" s="17">
        <v>0.6</v>
      </c>
      <c r="FA20" s="17">
        <v>2.9</v>
      </c>
      <c r="FB20" s="17">
        <v>12</v>
      </c>
      <c r="FC20" s="17">
        <v>12.1</v>
      </c>
      <c r="FD20" s="17">
        <v>0</v>
      </c>
      <c r="FE20" s="17"/>
      <c r="FF20" s="17">
        <v>2.2000000000000002</v>
      </c>
      <c r="FG20" s="17"/>
      <c r="FH20" s="17"/>
      <c r="FI20" s="17">
        <v>18.682860000000002</v>
      </c>
      <c r="FJ20" s="15"/>
      <c r="FK20" s="17">
        <v>1.88314</v>
      </c>
      <c r="FL20" s="17">
        <v>-8.0000000000000002E-3</v>
      </c>
      <c r="FM20" s="17"/>
      <c r="FN20" s="17">
        <v>1.5</v>
      </c>
      <c r="FO20" s="17">
        <v>2.2798500000000002</v>
      </c>
      <c r="FP20" s="17">
        <v>0.10915</v>
      </c>
      <c r="FQ20" s="17">
        <v>-0.7</v>
      </c>
      <c r="FR20" s="17">
        <v>0.6</v>
      </c>
      <c r="FS20" s="17">
        <v>5.6641399999999997</v>
      </c>
    </row>
    <row r="21" spans="1:175" ht="24" customHeight="1" x14ac:dyDescent="0.3">
      <c r="A21" s="16" t="s">
        <v>42</v>
      </c>
      <c r="B21" s="16" t="s">
        <v>762</v>
      </c>
      <c r="C21" s="17">
        <v>-0.9</v>
      </c>
      <c r="D21" s="17">
        <v>28.1</v>
      </c>
      <c r="E21" s="17">
        <v>17.2</v>
      </c>
      <c r="F21" s="17"/>
      <c r="G21" s="17"/>
      <c r="H21" s="17">
        <v>-8.1999999999999993</v>
      </c>
      <c r="I21" s="17">
        <v>-4.3</v>
      </c>
      <c r="J21" s="17"/>
      <c r="K21" s="17"/>
      <c r="L21" s="17">
        <v>-29.1</v>
      </c>
      <c r="M21" s="17">
        <v>-33.1</v>
      </c>
      <c r="N21" s="17">
        <v>3</v>
      </c>
      <c r="O21" s="17">
        <v>37.4</v>
      </c>
      <c r="P21" s="17">
        <v>-3.1</v>
      </c>
      <c r="Q21" s="17">
        <v>0</v>
      </c>
      <c r="R21" s="17">
        <v>69.3</v>
      </c>
      <c r="S21" s="17">
        <v>0</v>
      </c>
      <c r="T21" s="17"/>
      <c r="U21" s="17"/>
      <c r="V21" s="17"/>
      <c r="W21" s="17"/>
      <c r="X21" s="17">
        <v>12.8</v>
      </c>
      <c r="Y21" s="17">
        <v>1.7</v>
      </c>
      <c r="Z21" s="17"/>
      <c r="AA21" s="17">
        <v>-3.3</v>
      </c>
      <c r="AB21" s="17">
        <v>3.9</v>
      </c>
      <c r="AC21" s="17">
        <v>8.5</v>
      </c>
      <c r="AD21" s="17"/>
      <c r="AE21" s="17"/>
      <c r="AF21" s="17"/>
      <c r="AG21" s="17"/>
      <c r="AH21" s="17">
        <v>-1.5</v>
      </c>
      <c r="AI21" s="17">
        <v>-4.2</v>
      </c>
      <c r="AJ21" s="17"/>
      <c r="AK21" s="17"/>
      <c r="AL21" s="17"/>
      <c r="AM21" s="17">
        <v>0</v>
      </c>
      <c r="AN21" s="17">
        <v>-29.2</v>
      </c>
      <c r="AO21" s="17">
        <v>2.7</v>
      </c>
      <c r="AP21" s="17">
        <v>0</v>
      </c>
      <c r="AQ21" s="17">
        <v>6.8</v>
      </c>
      <c r="AR21" s="17">
        <v>-0.3</v>
      </c>
      <c r="AS21" s="17">
        <v>2.7</v>
      </c>
      <c r="AT21" s="17">
        <v>1.2</v>
      </c>
      <c r="AU21" s="17">
        <v>24.96115</v>
      </c>
      <c r="AV21" s="17">
        <v>21.846209999999999</v>
      </c>
      <c r="AW21" s="17">
        <v>-30.62323</v>
      </c>
      <c r="AX21" s="17">
        <v>-10.199999999999999</v>
      </c>
      <c r="AY21" s="17">
        <v>-2</v>
      </c>
      <c r="AZ21" s="17">
        <v>0.4</v>
      </c>
      <c r="BA21" s="17">
        <v>-3.4</v>
      </c>
      <c r="BB21" s="17">
        <v>2.9</v>
      </c>
      <c r="BC21" s="17">
        <v>1</v>
      </c>
      <c r="BD21" s="17">
        <v>0</v>
      </c>
      <c r="BE21" s="17">
        <v>-2.8</v>
      </c>
      <c r="BF21" s="17"/>
      <c r="BG21" s="17"/>
      <c r="BH21" s="17">
        <v>0</v>
      </c>
      <c r="BI21" s="17"/>
      <c r="BJ21" s="17"/>
      <c r="BK21" s="17">
        <v>0.6</v>
      </c>
      <c r="BL21" s="17"/>
      <c r="BM21" s="17"/>
      <c r="BN21" s="17"/>
      <c r="BO21" s="17">
        <v>-0.6</v>
      </c>
      <c r="BP21" s="17">
        <v>-24.3</v>
      </c>
      <c r="BQ21" s="17">
        <v>-25.8</v>
      </c>
      <c r="BR21" s="17">
        <v>-7.2</v>
      </c>
      <c r="BS21" s="17">
        <v>15.7</v>
      </c>
      <c r="BT21" s="17"/>
      <c r="BU21" s="17"/>
      <c r="BV21" s="17"/>
      <c r="BW21" s="17"/>
      <c r="BX21" s="17"/>
      <c r="BY21" s="17"/>
      <c r="BZ21" s="17"/>
      <c r="CA21" s="17"/>
      <c r="CB21" s="17">
        <v>-0.5</v>
      </c>
      <c r="CC21" s="17">
        <v>6.5</v>
      </c>
      <c r="CD21" s="17">
        <v>6.1</v>
      </c>
      <c r="CE21" s="17">
        <v>-0.3</v>
      </c>
      <c r="CF21" s="17">
        <v>4.5</v>
      </c>
      <c r="CG21" s="17">
        <v>-0.1</v>
      </c>
      <c r="CH21" s="17"/>
      <c r="CI21" s="17"/>
      <c r="CJ21" s="17"/>
      <c r="CK21" s="17">
        <v>28</v>
      </c>
      <c r="CL21" s="17">
        <v>-1.2</v>
      </c>
      <c r="CM21" s="17">
        <v>-33.700000000000003</v>
      </c>
      <c r="CN21" s="17"/>
      <c r="CO21" s="17"/>
      <c r="CP21" s="17"/>
      <c r="CQ21" s="17"/>
      <c r="CR21" s="17"/>
      <c r="CS21" s="17">
        <v>-13.2</v>
      </c>
      <c r="CT21" s="17">
        <v>-1.4</v>
      </c>
      <c r="CU21" s="17"/>
      <c r="CV21" s="17">
        <v>-5.3</v>
      </c>
      <c r="CW21" s="17">
        <v>0</v>
      </c>
      <c r="CX21" s="17"/>
      <c r="CY21" s="17"/>
      <c r="CZ21" s="17">
        <v>0.9</v>
      </c>
      <c r="DA21" s="17">
        <v>-0.1</v>
      </c>
      <c r="DB21" s="17">
        <v>-0.3</v>
      </c>
      <c r="DC21" s="17"/>
      <c r="DD21" s="17">
        <v>-0.4</v>
      </c>
      <c r="DE21" s="17">
        <v>0.5</v>
      </c>
      <c r="DF21" s="17">
        <v>0.1</v>
      </c>
      <c r="DG21" s="17">
        <v>0</v>
      </c>
      <c r="DH21" s="17">
        <v>0.2</v>
      </c>
      <c r="DI21" s="17">
        <v>0.5</v>
      </c>
      <c r="DJ21" s="17"/>
      <c r="DK21" s="17">
        <v>0</v>
      </c>
      <c r="DL21" s="17">
        <v>0</v>
      </c>
      <c r="DM21" s="17">
        <v>0.9</v>
      </c>
      <c r="DN21" s="17">
        <v>7.6</v>
      </c>
      <c r="DO21" s="17">
        <v>1.5</v>
      </c>
      <c r="DP21" s="17">
        <v>0.7</v>
      </c>
      <c r="DQ21" s="17">
        <v>0.4</v>
      </c>
      <c r="DR21" s="17">
        <v>0.8</v>
      </c>
      <c r="DS21" s="17">
        <v>0.2</v>
      </c>
      <c r="DT21" s="17">
        <v>0.1</v>
      </c>
      <c r="DU21" s="17">
        <v>0</v>
      </c>
      <c r="DV21" s="17">
        <v>0.1</v>
      </c>
      <c r="DW21" s="17"/>
      <c r="DX21" s="17">
        <v>-2.9</v>
      </c>
      <c r="DY21" s="17">
        <v>0.1</v>
      </c>
      <c r="DZ21" s="17">
        <v>0.6</v>
      </c>
      <c r="EA21" s="17">
        <v>0.4</v>
      </c>
      <c r="EB21" s="17">
        <v>0.5</v>
      </c>
      <c r="EC21" s="17">
        <v>0.2</v>
      </c>
      <c r="ED21" s="17">
        <v>4</v>
      </c>
      <c r="EE21" s="17">
        <v>0.4</v>
      </c>
      <c r="EF21" s="17">
        <v>0.7</v>
      </c>
      <c r="EG21" s="17">
        <v>-0.1</v>
      </c>
      <c r="EH21" s="17">
        <v>0.3</v>
      </c>
      <c r="EI21" s="17"/>
      <c r="EJ21" s="17">
        <v>1.9</v>
      </c>
      <c r="EK21" s="17">
        <v>-0.1</v>
      </c>
      <c r="EL21" s="17">
        <v>1.4</v>
      </c>
      <c r="EM21" s="17">
        <v>0.1</v>
      </c>
      <c r="EN21" s="17">
        <v>0.1</v>
      </c>
      <c r="EO21" s="17">
        <v>0.1</v>
      </c>
      <c r="EP21" s="17"/>
      <c r="EQ21" s="17">
        <v>0</v>
      </c>
      <c r="ER21" s="17">
        <v>0</v>
      </c>
      <c r="ES21" s="17">
        <v>0</v>
      </c>
      <c r="ET21" s="17">
        <v>-0.2</v>
      </c>
      <c r="EU21" s="17">
        <v>0</v>
      </c>
      <c r="EV21" s="17">
        <v>3.6</v>
      </c>
      <c r="EW21" s="17">
        <v>0</v>
      </c>
      <c r="EX21" s="17">
        <v>0</v>
      </c>
      <c r="EY21" s="17">
        <v>0.2</v>
      </c>
      <c r="EZ21" s="17">
        <v>0.6</v>
      </c>
      <c r="FA21" s="17">
        <v>2.9</v>
      </c>
      <c r="FB21" s="17">
        <v>12.1</v>
      </c>
      <c r="FC21" s="17">
        <v>12.3</v>
      </c>
      <c r="FD21" s="17">
        <v>0</v>
      </c>
      <c r="FE21" s="17"/>
      <c r="FF21" s="17">
        <v>1.9</v>
      </c>
      <c r="FG21" s="17"/>
      <c r="FH21" s="17"/>
      <c r="FI21" s="17">
        <v>82.784130000000005</v>
      </c>
      <c r="FJ21" s="15"/>
      <c r="FK21" s="17">
        <v>1.8991199999999999</v>
      </c>
      <c r="FL21" s="17">
        <v>3.4000000000000002E-2</v>
      </c>
      <c r="FM21" s="17"/>
      <c r="FN21" s="17">
        <v>1.4</v>
      </c>
      <c r="FO21" s="17">
        <v>2.28559</v>
      </c>
      <c r="FP21" s="17">
        <v>7.5410000000000005E-2</v>
      </c>
      <c r="FQ21" s="17">
        <v>-0.3</v>
      </c>
      <c r="FR21" s="17">
        <v>0.5</v>
      </c>
      <c r="FS21" s="17">
        <v>5.89412</v>
      </c>
    </row>
    <row r="22" spans="1:175" ht="24" customHeight="1" x14ac:dyDescent="0.3">
      <c r="A22" s="16" t="s">
        <v>42</v>
      </c>
      <c r="B22" s="16" t="s">
        <v>763</v>
      </c>
      <c r="C22" s="17">
        <v>-1.7</v>
      </c>
      <c r="D22" s="17">
        <v>42</v>
      </c>
      <c r="E22" s="17">
        <v>17.100000000000001</v>
      </c>
      <c r="F22" s="17"/>
      <c r="G22" s="17"/>
      <c r="H22" s="17">
        <v>-0.7</v>
      </c>
      <c r="I22" s="17">
        <v>7.5</v>
      </c>
      <c r="J22" s="17"/>
      <c r="K22" s="17"/>
      <c r="L22" s="17">
        <v>-23.9</v>
      </c>
      <c r="M22" s="17">
        <v>-28.1</v>
      </c>
      <c r="N22" s="17">
        <v>4.7</v>
      </c>
      <c r="O22" s="17">
        <v>44.1</v>
      </c>
      <c r="P22" s="17">
        <v>1</v>
      </c>
      <c r="Q22" s="17">
        <v>0</v>
      </c>
      <c r="R22" s="17">
        <v>71.5</v>
      </c>
      <c r="S22" s="17">
        <v>0.2</v>
      </c>
      <c r="T22" s="17"/>
      <c r="U22" s="17"/>
      <c r="V22" s="17"/>
      <c r="W22" s="17"/>
      <c r="X22" s="17">
        <v>14.6</v>
      </c>
      <c r="Y22" s="17">
        <v>1.5</v>
      </c>
      <c r="Z22" s="17"/>
      <c r="AA22" s="17">
        <v>-3.3</v>
      </c>
      <c r="AB22" s="17">
        <v>4.5</v>
      </c>
      <c r="AC22" s="17">
        <v>9.3000000000000007</v>
      </c>
      <c r="AD22" s="17"/>
      <c r="AE22" s="17"/>
      <c r="AF22" s="17"/>
      <c r="AG22" s="17"/>
      <c r="AH22" s="17">
        <v>-2.7</v>
      </c>
      <c r="AI22" s="17">
        <v>-3.6</v>
      </c>
      <c r="AJ22" s="17"/>
      <c r="AK22" s="17"/>
      <c r="AL22" s="17"/>
      <c r="AM22" s="17">
        <v>0</v>
      </c>
      <c r="AN22" s="17">
        <v>-28</v>
      </c>
      <c r="AO22" s="17">
        <v>2.7</v>
      </c>
      <c r="AP22" s="17">
        <v>13.4</v>
      </c>
      <c r="AQ22" s="17">
        <v>6.8</v>
      </c>
      <c r="AR22" s="17">
        <v>-0.4</v>
      </c>
      <c r="AS22" s="17">
        <v>2.7</v>
      </c>
      <c r="AT22" s="17">
        <v>1</v>
      </c>
      <c r="AU22" s="17">
        <v>27.10708</v>
      </c>
      <c r="AV22" s="17">
        <v>25.586320000000001</v>
      </c>
      <c r="AW22" s="17">
        <v>-27.514710000000001</v>
      </c>
      <c r="AX22" s="17">
        <v>-11.4</v>
      </c>
      <c r="AY22" s="17">
        <v>-2.2000000000000002</v>
      </c>
      <c r="AZ22" s="17">
        <v>0.3</v>
      </c>
      <c r="BA22" s="17">
        <v>-1.7</v>
      </c>
      <c r="BB22" s="17">
        <v>6.5</v>
      </c>
      <c r="BC22" s="17">
        <v>1</v>
      </c>
      <c r="BD22" s="17">
        <v>0</v>
      </c>
      <c r="BE22" s="17">
        <v>-3.9</v>
      </c>
      <c r="BF22" s="17"/>
      <c r="BG22" s="17"/>
      <c r="BH22" s="17">
        <v>0</v>
      </c>
      <c r="BI22" s="17"/>
      <c r="BJ22" s="17"/>
      <c r="BK22" s="17">
        <v>7.5</v>
      </c>
      <c r="BL22" s="17"/>
      <c r="BM22" s="17"/>
      <c r="BN22" s="17"/>
      <c r="BO22" s="17">
        <v>-0.7</v>
      </c>
      <c r="BP22" s="17">
        <v>-22.9</v>
      </c>
      <c r="BQ22" s="17">
        <v>-24.4</v>
      </c>
      <c r="BR22" s="17">
        <v>-6.3</v>
      </c>
      <c r="BS22" s="17">
        <v>18.2</v>
      </c>
      <c r="BT22" s="17"/>
      <c r="BU22" s="17"/>
      <c r="BV22" s="17"/>
      <c r="BW22" s="17"/>
      <c r="BX22" s="17"/>
      <c r="BY22" s="17"/>
      <c r="BZ22" s="17"/>
      <c r="CA22" s="17"/>
      <c r="CB22" s="17">
        <v>-0.5</v>
      </c>
      <c r="CC22" s="17">
        <v>29.3</v>
      </c>
      <c r="CD22" s="17">
        <v>12.4</v>
      </c>
      <c r="CE22" s="17">
        <v>6.2</v>
      </c>
      <c r="CF22" s="17">
        <v>5.7</v>
      </c>
      <c r="CG22" s="17">
        <v>1.8</v>
      </c>
      <c r="CH22" s="17"/>
      <c r="CI22" s="17"/>
      <c r="CJ22" s="17"/>
      <c r="CK22" s="17">
        <v>2</v>
      </c>
      <c r="CL22" s="17">
        <v>4.9000000000000004</v>
      </c>
      <c r="CM22" s="17">
        <v>-25.9</v>
      </c>
      <c r="CN22" s="17"/>
      <c r="CO22" s="17"/>
      <c r="CP22" s="17"/>
      <c r="CQ22" s="17"/>
      <c r="CR22" s="17"/>
      <c r="CS22" s="17">
        <v>-10.1</v>
      </c>
      <c r="CT22" s="17">
        <v>0.4</v>
      </c>
      <c r="CU22" s="17"/>
      <c r="CV22" s="17">
        <v>-5.3</v>
      </c>
      <c r="CW22" s="17">
        <v>0</v>
      </c>
      <c r="CX22" s="17"/>
      <c r="CY22" s="17"/>
      <c r="CZ22" s="17">
        <v>0.9</v>
      </c>
      <c r="DA22" s="17">
        <v>-0.1</v>
      </c>
      <c r="DB22" s="17">
        <v>-0.3</v>
      </c>
      <c r="DC22" s="17"/>
      <c r="DD22" s="17">
        <v>-0.4</v>
      </c>
      <c r="DE22" s="17">
        <v>0.5</v>
      </c>
      <c r="DF22" s="17">
        <v>0.1</v>
      </c>
      <c r="DG22" s="17">
        <v>0</v>
      </c>
      <c r="DH22" s="17">
        <v>0.3</v>
      </c>
      <c r="DI22" s="17">
        <v>0.6</v>
      </c>
      <c r="DJ22" s="17"/>
      <c r="DK22" s="17">
        <v>0</v>
      </c>
      <c r="DL22" s="17">
        <v>0</v>
      </c>
      <c r="DM22" s="17">
        <v>1.2</v>
      </c>
      <c r="DN22" s="17">
        <v>7</v>
      </c>
      <c r="DO22" s="17">
        <v>1.5</v>
      </c>
      <c r="DP22" s="17">
        <v>0.7</v>
      </c>
      <c r="DQ22" s="17">
        <v>0.4</v>
      </c>
      <c r="DR22" s="17">
        <v>0.8</v>
      </c>
      <c r="DS22" s="17">
        <v>0.6</v>
      </c>
      <c r="DT22" s="17">
        <v>0.1</v>
      </c>
      <c r="DU22" s="17">
        <v>0</v>
      </c>
      <c r="DV22" s="17">
        <v>0.1</v>
      </c>
      <c r="DW22" s="17"/>
      <c r="DX22" s="17">
        <v>-2.9</v>
      </c>
      <c r="DY22" s="17">
        <v>0.1</v>
      </c>
      <c r="DZ22" s="17">
        <v>0.6</v>
      </c>
      <c r="EA22" s="17">
        <v>0.5</v>
      </c>
      <c r="EB22" s="17">
        <v>0.7</v>
      </c>
      <c r="EC22" s="17">
        <v>0.8</v>
      </c>
      <c r="ED22" s="17">
        <v>4</v>
      </c>
      <c r="EE22" s="17">
        <v>0.3</v>
      </c>
      <c r="EF22" s="17">
        <v>1</v>
      </c>
      <c r="EG22" s="17">
        <v>0.4</v>
      </c>
      <c r="EH22" s="17">
        <v>0.3</v>
      </c>
      <c r="EI22" s="17"/>
      <c r="EJ22" s="17">
        <v>1.9</v>
      </c>
      <c r="EK22" s="17">
        <v>-0.1</v>
      </c>
      <c r="EL22" s="17">
        <v>1.4</v>
      </c>
      <c r="EM22" s="17">
        <v>0.1</v>
      </c>
      <c r="EN22" s="17">
        <v>0.1</v>
      </c>
      <c r="EO22" s="17">
        <v>0.1</v>
      </c>
      <c r="EP22" s="17"/>
      <c r="EQ22" s="17">
        <v>0</v>
      </c>
      <c r="ER22" s="17">
        <v>0</v>
      </c>
      <c r="ES22" s="17">
        <v>0</v>
      </c>
      <c r="ET22" s="17">
        <v>-0.2</v>
      </c>
      <c r="EU22" s="17">
        <v>0</v>
      </c>
      <c r="EV22" s="17">
        <v>3.6</v>
      </c>
      <c r="EW22" s="17">
        <v>0</v>
      </c>
      <c r="EX22" s="17">
        <v>0</v>
      </c>
      <c r="EY22" s="17">
        <v>0.2</v>
      </c>
      <c r="EZ22" s="17">
        <v>0.8</v>
      </c>
      <c r="FA22" s="17">
        <v>2.9</v>
      </c>
      <c r="FB22" s="17">
        <v>12.4</v>
      </c>
      <c r="FC22" s="17">
        <v>12.6</v>
      </c>
      <c r="FD22" s="17">
        <v>0</v>
      </c>
      <c r="FE22" s="17"/>
      <c r="FF22" s="17">
        <v>1.8</v>
      </c>
      <c r="FG22" s="17"/>
      <c r="FH22" s="17"/>
      <c r="FI22" s="17">
        <v>215.67868999999999</v>
      </c>
      <c r="FJ22" s="15"/>
      <c r="FK22" s="17">
        <v>1.9203399999999999</v>
      </c>
      <c r="FL22" s="17">
        <v>4.8000000000000001E-2</v>
      </c>
      <c r="FM22" s="17"/>
      <c r="FN22" s="17">
        <v>1.5</v>
      </c>
      <c r="FO22" s="17">
        <v>2.2810800000000002</v>
      </c>
      <c r="FP22" s="17">
        <v>8.795E-2</v>
      </c>
      <c r="FQ22" s="17">
        <v>0.7</v>
      </c>
      <c r="FR22" s="17">
        <v>0.7</v>
      </c>
      <c r="FS22" s="17">
        <v>7.2373700000000003</v>
      </c>
    </row>
    <row r="23" spans="1:175" ht="24" customHeight="1" x14ac:dyDescent="0.3">
      <c r="A23" s="16" t="s">
        <v>42</v>
      </c>
      <c r="B23" s="16" t="s">
        <v>764</v>
      </c>
      <c r="C23" s="17">
        <v>-2.6</v>
      </c>
      <c r="D23" s="17">
        <v>39.9</v>
      </c>
      <c r="E23" s="17">
        <v>18.8</v>
      </c>
      <c r="F23" s="17"/>
      <c r="G23" s="17"/>
      <c r="H23" s="17">
        <v>-8.1999999999999993</v>
      </c>
      <c r="I23" s="17">
        <v>-3.4</v>
      </c>
      <c r="J23" s="17"/>
      <c r="K23" s="17"/>
      <c r="L23" s="17">
        <v>-24.2</v>
      </c>
      <c r="M23" s="17">
        <v>-29.2</v>
      </c>
      <c r="N23" s="17">
        <v>5.4</v>
      </c>
      <c r="O23" s="17">
        <v>41</v>
      </c>
      <c r="P23" s="17">
        <v>3.7</v>
      </c>
      <c r="Q23" s="17">
        <v>0</v>
      </c>
      <c r="R23" s="17">
        <v>81.3</v>
      </c>
      <c r="S23" s="17">
        <v>0.1</v>
      </c>
      <c r="T23" s="17"/>
      <c r="U23" s="17"/>
      <c r="V23" s="17"/>
      <c r="W23" s="17"/>
      <c r="X23" s="17">
        <v>14</v>
      </c>
      <c r="Y23" s="17">
        <v>0.9</v>
      </c>
      <c r="Z23" s="17"/>
      <c r="AA23" s="17">
        <v>-3.3</v>
      </c>
      <c r="AB23" s="17">
        <v>4.2</v>
      </c>
      <c r="AC23" s="17">
        <v>9.9</v>
      </c>
      <c r="AD23" s="17"/>
      <c r="AE23" s="17"/>
      <c r="AF23" s="17"/>
      <c r="AG23" s="17"/>
      <c r="AH23" s="17">
        <v>-2</v>
      </c>
      <c r="AI23" s="17">
        <v>-2.8</v>
      </c>
      <c r="AJ23" s="17"/>
      <c r="AK23" s="17"/>
      <c r="AL23" s="17"/>
      <c r="AM23" s="17">
        <v>0</v>
      </c>
      <c r="AN23" s="17">
        <v>-28.7</v>
      </c>
      <c r="AO23" s="17">
        <v>2.4</v>
      </c>
      <c r="AP23" s="17">
        <v>11.7</v>
      </c>
      <c r="AQ23" s="17">
        <v>6.7</v>
      </c>
      <c r="AR23" s="17">
        <v>-0.8</v>
      </c>
      <c r="AS23" s="17">
        <v>2.7</v>
      </c>
      <c r="AT23" s="17">
        <v>0.9</v>
      </c>
      <c r="AU23" s="17">
        <v>31.45795</v>
      </c>
      <c r="AV23" s="17">
        <v>28.2392</v>
      </c>
      <c r="AW23" s="17">
        <v>-24.872019999999999</v>
      </c>
      <c r="AX23" s="17">
        <v>-10.4</v>
      </c>
      <c r="AY23" s="17">
        <v>-1.7</v>
      </c>
      <c r="AZ23" s="17">
        <v>0.4</v>
      </c>
      <c r="BA23" s="17">
        <v>-2.2999999999999998</v>
      </c>
      <c r="BB23" s="17">
        <v>4.0999999999999996</v>
      </c>
      <c r="BC23" s="17">
        <v>0.9</v>
      </c>
      <c r="BD23" s="17">
        <v>0</v>
      </c>
      <c r="BE23" s="17">
        <v>-0.8</v>
      </c>
      <c r="BF23" s="17"/>
      <c r="BG23" s="17"/>
      <c r="BH23" s="17">
        <v>0</v>
      </c>
      <c r="BI23" s="17"/>
      <c r="BJ23" s="17"/>
      <c r="BK23" s="17">
        <v>0.5</v>
      </c>
      <c r="BL23" s="17"/>
      <c r="BM23" s="17"/>
      <c r="BN23" s="17"/>
      <c r="BO23" s="17">
        <v>0.2</v>
      </c>
      <c r="BP23" s="17">
        <v>-23</v>
      </c>
      <c r="BQ23" s="17">
        <v>-24.5</v>
      </c>
      <c r="BR23" s="17">
        <v>0</v>
      </c>
      <c r="BS23" s="17">
        <v>17.5</v>
      </c>
      <c r="BT23" s="17"/>
      <c r="BU23" s="17"/>
      <c r="BV23" s="17"/>
      <c r="BW23" s="17"/>
      <c r="BX23" s="17"/>
      <c r="BY23" s="17"/>
      <c r="BZ23" s="17"/>
      <c r="CA23" s="17"/>
      <c r="CB23" s="17">
        <v>-0.5</v>
      </c>
      <c r="CC23" s="17">
        <v>30.3</v>
      </c>
      <c r="CD23" s="17">
        <v>10.199999999999999</v>
      </c>
      <c r="CE23" s="17">
        <v>3.1</v>
      </c>
      <c r="CF23" s="17">
        <v>6</v>
      </c>
      <c r="CG23" s="17">
        <v>1.9</v>
      </c>
      <c r="CH23" s="17"/>
      <c r="CI23" s="17"/>
      <c r="CJ23" s="17"/>
      <c r="CK23" s="17">
        <v>10.199999999999999</v>
      </c>
      <c r="CL23" s="17">
        <v>12.9</v>
      </c>
      <c r="CM23" s="17">
        <v>-18.600000000000001</v>
      </c>
      <c r="CN23" s="17"/>
      <c r="CO23" s="17"/>
      <c r="CP23" s="17"/>
      <c r="CQ23" s="17"/>
      <c r="CR23" s="17"/>
      <c r="CS23" s="17">
        <v>-7.3</v>
      </c>
      <c r="CT23" s="17">
        <v>2.1</v>
      </c>
      <c r="CU23" s="17"/>
      <c r="CV23" s="17">
        <v>-5.3</v>
      </c>
      <c r="CW23" s="17">
        <v>0</v>
      </c>
      <c r="CX23" s="17"/>
      <c r="CY23" s="17"/>
      <c r="CZ23" s="17">
        <v>0.9</v>
      </c>
      <c r="DA23" s="17">
        <v>0</v>
      </c>
      <c r="DB23" s="17">
        <v>-0.3</v>
      </c>
      <c r="DC23" s="17"/>
      <c r="DD23" s="17">
        <v>-0.2</v>
      </c>
      <c r="DE23" s="17">
        <v>0.5</v>
      </c>
      <c r="DF23" s="17">
        <v>0.1</v>
      </c>
      <c r="DG23" s="17">
        <v>0.5</v>
      </c>
      <c r="DH23" s="17">
        <v>0.2</v>
      </c>
      <c r="DI23" s="17">
        <v>0.6</v>
      </c>
      <c r="DJ23" s="17"/>
      <c r="DK23" s="17">
        <v>-0.1</v>
      </c>
      <c r="DL23" s="17">
        <v>0</v>
      </c>
      <c r="DM23" s="17">
        <v>0</v>
      </c>
      <c r="DN23" s="17">
        <v>0</v>
      </c>
      <c r="DO23" s="17">
        <v>1.5</v>
      </c>
      <c r="DP23" s="17">
        <v>0.7</v>
      </c>
      <c r="DQ23" s="17">
        <v>0.4</v>
      </c>
      <c r="DR23" s="17">
        <v>0.8</v>
      </c>
      <c r="DS23" s="17">
        <v>0.1</v>
      </c>
      <c r="DT23" s="17">
        <v>0.1</v>
      </c>
      <c r="DU23" s="17">
        <v>0</v>
      </c>
      <c r="DV23" s="17">
        <v>0.1</v>
      </c>
      <c r="DW23" s="17"/>
      <c r="DX23" s="17">
        <v>-3.1</v>
      </c>
      <c r="DY23" s="17">
        <v>0.1</v>
      </c>
      <c r="DZ23" s="17">
        <v>0.7</v>
      </c>
      <c r="EA23" s="17">
        <v>0.4</v>
      </c>
      <c r="EB23" s="17">
        <v>0.9</v>
      </c>
      <c r="EC23" s="17">
        <v>0.8</v>
      </c>
      <c r="ED23" s="17">
        <v>4</v>
      </c>
      <c r="EE23" s="17">
        <v>0.2</v>
      </c>
      <c r="EF23" s="17">
        <v>-0.6</v>
      </c>
      <c r="EG23" s="17">
        <v>-1.9</v>
      </c>
      <c r="EH23" s="17">
        <v>0</v>
      </c>
      <c r="EI23" s="17"/>
      <c r="EJ23" s="17">
        <v>1.9</v>
      </c>
      <c r="EK23" s="17">
        <v>-0.1</v>
      </c>
      <c r="EL23" s="17">
        <v>1.4</v>
      </c>
      <c r="EM23" s="17">
        <v>0.1</v>
      </c>
      <c r="EN23" s="17">
        <v>0.1</v>
      </c>
      <c r="EO23" s="17">
        <v>0.1</v>
      </c>
      <c r="EP23" s="17"/>
      <c r="EQ23" s="17">
        <v>0.8</v>
      </c>
      <c r="ER23" s="17">
        <v>0</v>
      </c>
      <c r="ES23" s="17">
        <v>2.2000000000000002</v>
      </c>
      <c r="ET23" s="17">
        <v>-0.2</v>
      </c>
      <c r="EU23" s="17">
        <v>0</v>
      </c>
      <c r="EV23" s="17">
        <v>3.7</v>
      </c>
      <c r="EW23" s="17">
        <v>1.2</v>
      </c>
      <c r="EX23" s="17">
        <v>0</v>
      </c>
      <c r="EY23" s="17">
        <v>0.2</v>
      </c>
      <c r="EZ23" s="17">
        <v>1</v>
      </c>
      <c r="FA23" s="17">
        <v>2.9</v>
      </c>
      <c r="FB23" s="17">
        <v>10.199999999999999</v>
      </c>
      <c r="FC23" s="17">
        <v>10.3</v>
      </c>
      <c r="FD23" s="17">
        <v>0</v>
      </c>
      <c r="FE23" s="17"/>
      <c r="FF23" s="17">
        <v>2.2999999999999998</v>
      </c>
      <c r="FG23" s="17"/>
      <c r="FH23" s="17"/>
      <c r="FI23" s="17">
        <v>224.62513000000001</v>
      </c>
      <c r="FJ23" s="15"/>
      <c r="FK23" s="17">
        <v>1.91574</v>
      </c>
      <c r="FL23" s="17">
        <v>0.185</v>
      </c>
      <c r="FM23" s="17"/>
      <c r="FN23" s="17">
        <v>1.5</v>
      </c>
      <c r="FO23" s="17">
        <v>2.2764899999999999</v>
      </c>
      <c r="FP23" s="17">
        <v>0.14394999999999999</v>
      </c>
      <c r="FQ23" s="17">
        <v>-0.2</v>
      </c>
      <c r="FR23" s="17">
        <v>0.5</v>
      </c>
      <c r="FS23" s="17">
        <v>6.32118</v>
      </c>
    </row>
    <row r="24" spans="1:175" ht="24" customHeight="1" x14ac:dyDescent="0.3">
      <c r="A24" s="16" t="s">
        <v>42</v>
      </c>
      <c r="B24" s="16" t="s">
        <v>765</v>
      </c>
      <c r="C24" s="17">
        <v>-4.7</v>
      </c>
      <c r="D24" s="17">
        <v>13</v>
      </c>
      <c r="E24" s="17">
        <v>15.1</v>
      </c>
      <c r="F24" s="17"/>
      <c r="G24" s="17"/>
      <c r="H24" s="17">
        <v>-9.4</v>
      </c>
      <c r="I24" s="17">
        <v>-2.4</v>
      </c>
      <c r="J24" s="17"/>
      <c r="K24" s="17"/>
      <c r="L24" s="17">
        <v>-33.299999999999997</v>
      </c>
      <c r="M24" s="17">
        <v>-43.2</v>
      </c>
      <c r="N24" s="17">
        <v>-7.2</v>
      </c>
      <c r="O24" s="17">
        <v>36.1</v>
      </c>
      <c r="P24" s="17">
        <v>0.2</v>
      </c>
      <c r="Q24" s="17">
        <v>0</v>
      </c>
      <c r="R24" s="17">
        <v>72.599999999999994</v>
      </c>
      <c r="S24" s="17">
        <v>-0.3</v>
      </c>
      <c r="T24" s="17"/>
      <c r="U24" s="17"/>
      <c r="V24" s="17"/>
      <c r="W24" s="17"/>
      <c r="X24" s="17">
        <v>9</v>
      </c>
      <c r="Y24" s="17">
        <v>0.4</v>
      </c>
      <c r="Z24" s="17"/>
      <c r="AA24" s="17">
        <v>-3.4</v>
      </c>
      <c r="AB24" s="17">
        <v>3.6</v>
      </c>
      <c r="AC24" s="17">
        <v>8.6</v>
      </c>
      <c r="AD24" s="17"/>
      <c r="AE24" s="17"/>
      <c r="AF24" s="17"/>
      <c r="AG24" s="17"/>
      <c r="AH24" s="17">
        <v>-4.7</v>
      </c>
      <c r="AI24" s="17">
        <v>-3.1</v>
      </c>
      <c r="AJ24" s="17"/>
      <c r="AK24" s="17"/>
      <c r="AL24" s="17"/>
      <c r="AM24" s="17">
        <v>0</v>
      </c>
      <c r="AN24" s="17">
        <v>-29.3</v>
      </c>
      <c r="AO24" s="17">
        <v>2.4</v>
      </c>
      <c r="AP24" s="17">
        <v>21.9</v>
      </c>
      <c r="AQ24" s="17">
        <v>7.3</v>
      </c>
      <c r="AR24" s="17">
        <v>-0.5</v>
      </c>
      <c r="AS24" s="17">
        <v>2.7</v>
      </c>
      <c r="AT24" s="17">
        <v>-0.2</v>
      </c>
      <c r="AU24" s="17">
        <v>22.615100000000002</v>
      </c>
      <c r="AV24" s="17">
        <v>21.85718</v>
      </c>
      <c r="AW24" s="17">
        <v>-30.16046</v>
      </c>
      <c r="AX24" s="17">
        <v>-11.6</v>
      </c>
      <c r="AY24" s="17">
        <v>-1.7</v>
      </c>
      <c r="AZ24" s="17">
        <v>0.4</v>
      </c>
      <c r="BA24" s="17">
        <v>-6.5</v>
      </c>
      <c r="BB24" s="17">
        <v>2.5</v>
      </c>
      <c r="BC24" s="17">
        <v>0.9</v>
      </c>
      <c r="BD24" s="17">
        <v>0</v>
      </c>
      <c r="BE24" s="17">
        <v>-9</v>
      </c>
      <c r="BF24" s="17"/>
      <c r="BG24" s="17"/>
      <c r="BH24" s="17">
        <v>0.5</v>
      </c>
      <c r="BI24" s="17"/>
      <c r="BJ24" s="17"/>
      <c r="BK24" s="17">
        <v>-0.1</v>
      </c>
      <c r="BL24" s="17"/>
      <c r="BM24" s="17"/>
      <c r="BN24" s="17"/>
      <c r="BO24" s="17">
        <v>1.5</v>
      </c>
      <c r="BP24" s="17">
        <v>-25.3</v>
      </c>
      <c r="BQ24" s="17">
        <v>-26.8</v>
      </c>
      <c r="BR24" s="17">
        <v>0</v>
      </c>
      <c r="BS24" s="17">
        <v>12.4</v>
      </c>
      <c r="BT24" s="17"/>
      <c r="BU24" s="17"/>
      <c r="BV24" s="17"/>
      <c r="BW24" s="17"/>
      <c r="BX24" s="17"/>
      <c r="BY24" s="17"/>
      <c r="BZ24" s="17"/>
      <c r="CA24" s="17"/>
      <c r="CB24" s="17">
        <v>-0.5</v>
      </c>
      <c r="CC24" s="17">
        <v>31.9</v>
      </c>
      <c r="CD24" s="17">
        <v>10</v>
      </c>
      <c r="CE24" s="17">
        <v>2.6</v>
      </c>
      <c r="CF24" s="17">
        <v>7</v>
      </c>
      <c r="CG24" s="17">
        <v>1.7</v>
      </c>
      <c r="CH24" s="17"/>
      <c r="CI24" s="17"/>
      <c r="CJ24" s="17"/>
      <c r="CK24" s="17">
        <v>7.2</v>
      </c>
      <c r="CL24" s="17">
        <v>10</v>
      </c>
      <c r="CM24" s="17">
        <v>-21.9</v>
      </c>
      <c r="CN24" s="17"/>
      <c r="CO24" s="17"/>
      <c r="CP24" s="17"/>
      <c r="CQ24" s="17"/>
      <c r="CR24" s="17"/>
      <c r="CS24" s="17">
        <v>-10.3</v>
      </c>
      <c r="CT24" s="17">
        <v>0.3</v>
      </c>
      <c r="CU24" s="17"/>
      <c r="CV24" s="17">
        <v>-5.3</v>
      </c>
      <c r="CW24" s="17">
        <v>0.5</v>
      </c>
      <c r="CX24" s="17"/>
      <c r="CY24" s="17"/>
      <c r="CZ24" s="17">
        <v>0.9</v>
      </c>
      <c r="DA24" s="17">
        <v>-0.1</v>
      </c>
      <c r="DB24" s="17">
        <v>-0.3</v>
      </c>
      <c r="DC24" s="17"/>
      <c r="DD24" s="17">
        <v>-0.2</v>
      </c>
      <c r="DE24" s="17">
        <v>0.6</v>
      </c>
      <c r="DF24" s="17">
        <v>0.1</v>
      </c>
      <c r="DG24" s="17">
        <v>0.7</v>
      </c>
      <c r="DH24" s="17">
        <v>0.3</v>
      </c>
      <c r="DI24" s="17">
        <v>0.5</v>
      </c>
      <c r="DJ24" s="17"/>
      <c r="DK24" s="17">
        <v>-0.4</v>
      </c>
      <c r="DL24" s="17">
        <v>-0.4</v>
      </c>
      <c r="DM24" s="17">
        <v>0</v>
      </c>
      <c r="DN24" s="17">
        <v>0</v>
      </c>
      <c r="DO24" s="17">
        <v>1.5</v>
      </c>
      <c r="DP24" s="17">
        <v>0.7</v>
      </c>
      <c r="DQ24" s="17">
        <v>0.4</v>
      </c>
      <c r="DR24" s="17">
        <v>0.8</v>
      </c>
      <c r="DS24" s="17">
        <v>-0.9</v>
      </c>
      <c r="DT24" s="17">
        <v>0</v>
      </c>
      <c r="DU24" s="17">
        <v>0</v>
      </c>
      <c r="DV24" s="17">
        <v>0.1</v>
      </c>
      <c r="DW24" s="17"/>
      <c r="DX24" s="17">
        <v>-3</v>
      </c>
      <c r="DY24" s="17">
        <v>0.1</v>
      </c>
      <c r="DZ24" s="17">
        <v>0.6</v>
      </c>
      <c r="EA24" s="17">
        <v>0.6</v>
      </c>
      <c r="EB24" s="17">
        <v>0.9</v>
      </c>
      <c r="EC24" s="17">
        <v>0.7</v>
      </c>
      <c r="ED24" s="17">
        <v>2</v>
      </c>
      <c r="EE24" s="17">
        <v>-0.1</v>
      </c>
      <c r="EF24" s="17">
        <v>-3.8</v>
      </c>
      <c r="EG24" s="17">
        <v>-6</v>
      </c>
      <c r="EH24" s="17">
        <v>0</v>
      </c>
      <c r="EI24" s="17"/>
      <c r="EJ24" s="17">
        <v>1.9</v>
      </c>
      <c r="EK24" s="17">
        <v>-0.1</v>
      </c>
      <c r="EL24" s="17">
        <v>1.2</v>
      </c>
      <c r="EM24" s="17">
        <v>0.1</v>
      </c>
      <c r="EN24" s="17">
        <v>0.1</v>
      </c>
      <c r="EO24" s="17">
        <v>0.1</v>
      </c>
      <c r="EP24" s="17"/>
      <c r="EQ24" s="17">
        <v>1.2</v>
      </c>
      <c r="ER24" s="17">
        <v>0</v>
      </c>
      <c r="ES24" s="17">
        <v>2.2999999999999998</v>
      </c>
      <c r="ET24" s="17">
        <v>-0.2</v>
      </c>
      <c r="EU24" s="17">
        <v>0</v>
      </c>
      <c r="EV24" s="17">
        <v>3.6</v>
      </c>
      <c r="EW24" s="17">
        <v>0.9</v>
      </c>
      <c r="EX24" s="17">
        <v>0</v>
      </c>
      <c r="EY24" s="17">
        <v>0.2</v>
      </c>
      <c r="EZ24" s="17">
        <v>1</v>
      </c>
      <c r="FA24" s="17">
        <v>3</v>
      </c>
      <c r="FB24" s="17">
        <v>10.3</v>
      </c>
      <c r="FC24" s="17">
        <v>10.4</v>
      </c>
      <c r="FD24" s="17">
        <v>0</v>
      </c>
      <c r="FE24" s="17"/>
      <c r="FF24" s="17">
        <v>3.2</v>
      </c>
      <c r="FG24" s="17"/>
      <c r="FH24" s="17"/>
      <c r="FI24" s="17">
        <v>71.411820000000006</v>
      </c>
      <c r="FJ24" s="15"/>
      <c r="FK24" s="17">
        <v>1.81894</v>
      </c>
      <c r="FL24" s="17">
        <v>-0.55800000000000005</v>
      </c>
      <c r="FM24" s="17"/>
      <c r="FN24" s="17">
        <v>1.5</v>
      </c>
      <c r="FO24" s="17">
        <v>2.2785899999999999</v>
      </c>
      <c r="FP24" s="17">
        <v>0.10718999999999999</v>
      </c>
      <c r="FQ24" s="17">
        <v>0.1</v>
      </c>
      <c r="FR24" s="17">
        <v>0.7</v>
      </c>
      <c r="FS24" s="17">
        <v>5.94672</v>
      </c>
    </row>
    <row r="25" spans="1:175" ht="24" customHeight="1" x14ac:dyDescent="0.3">
      <c r="A25" s="16" t="s">
        <v>42</v>
      </c>
      <c r="B25" s="16" t="s">
        <v>766</v>
      </c>
      <c r="C25" s="17">
        <v>-4.2</v>
      </c>
      <c r="D25" s="17">
        <v>28.4</v>
      </c>
      <c r="E25" s="17">
        <v>16.399999999999999</v>
      </c>
      <c r="F25" s="17"/>
      <c r="G25" s="17"/>
      <c r="H25" s="17">
        <v>-5.3</v>
      </c>
      <c r="I25" s="17">
        <v>5.9</v>
      </c>
      <c r="J25" s="17"/>
      <c r="K25" s="17"/>
      <c r="L25" s="17">
        <v>-27.8</v>
      </c>
      <c r="M25" s="17">
        <v>-30.8</v>
      </c>
      <c r="N25" s="17">
        <v>4.8</v>
      </c>
      <c r="O25" s="17">
        <v>35.799999999999997</v>
      </c>
      <c r="P25" s="17">
        <v>1.1000000000000001</v>
      </c>
      <c r="Q25" s="17">
        <v>0</v>
      </c>
      <c r="R25" s="17">
        <v>60</v>
      </c>
      <c r="S25" s="17">
        <v>0.2</v>
      </c>
      <c r="T25" s="17"/>
      <c r="U25" s="17"/>
      <c r="V25" s="17"/>
      <c r="W25" s="17"/>
      <c r="X25" s="17">
        <v>7.6</v>
      </c>
      <c r="Y25" s="17">
        <v>0.1</v>
      </c>
      <c r="Z25" s="17"/>
      <c r="AA25" s="17">
        <v>-3.3</v>
      </c>
      <c r="AB25" s="17">
        <v>4.0999999999999996</v>
      </c>
      <c r="AC25" s="17">
        <v>8.9</v>
      </c>
      <c r="AD25" s="17"/>
      <c r="AE25" s="17"/>
      <c r="AF25" s="17"/>
      <c r="AG25" s="17"/>
      <c r="AH25" s="17">
        <v>-2.2999999999999998</v>
      </c>
      <c r="AI25" s="17">
        <v>-3.3</v>
      </c>
      <c r="AJ25" s="17"/>
      <c r="AK25" s="17"/>
      <c r="AL25" s="17"/>
      <c r="AM25" s="17">
        <v>0</v>
      </c>
      <c r="AN25" s="17">
        <v>-26.9</v>
      </c>
      <c r="AO25" s="17">
        <v>2.7</v>
      </c>
      <c r="AP25" s="17">
        <v>23</v>
      </c>
      <c r="AQ25" s="17">
        <v>6.9</v>
      </c>
      <c r="AR25" s="17">
        <v>-0.7</v>
      </c>
      <c r="AS25" s="17">
        <v>2.7</v>
      </c>
      <c r="AT25" s="17">
        <v>1</v>
      </c>
      <c r="AU25" s="17">
        <v>24.735279999999999</v>
      </c>
      <c r="AV25" s="17">
        <v>20.987680000000001</v>
      </c>
      <c r="AW25" s="17">
        <v>-41.63064</v>
      </c>
      <c r="AX25" s="17">
        <v>-10.5</v>
      </c>
      <c r="AY25" s="17">
        <v>-2</v>
      </c>
      <c r="AZ25" s="17">
        <v>0.4</v>
      </c>
      <c r="BA25" s="17">
        <v>-1.2</v>
      </c>
      <c r="BB25" s="17">
        <v>5.2</v>
      </c>
      <c r="BC25" s="17">
        <v>1</v>
      </c>
      <c r="BD25" s="17">
        <v>0</v>
      </c>
      <c r="BE25" s="17">
        <v>0.2</v>
      </c>
      <c r="BF25" s="17"/>
      <c r="BG25" s="17"/>
      <c r="BH25" s="17">
        <v>4</v>
      </c>
      <c r="BI25" s="17"/>
      <c r="BJ25" s="17"/>
      <c r="BK25" s="17">
        <v>0.9</v>
      </c>
      <c r="BL25" s="17"/>
      <c r="BM25" s="17"/>
      <c r="BN25" s="17"/>
      <c r="BO25" s="17">
        <v>0.6</v>
      </c>
      <c r="BP25" s="17">
        <v>-26.1</v>
      </c>
      <c r="BQ25" s="17">
        <v>-27.6</v>
      </c>
      <c r="BR25" s="17">
        <v>0</v>
      </c>
      <c r="BS25" s="17">
        <v>13.1</v>
      </c>
      <c r="BT25" s="17"/>
      <c r="BU25" s="17"/>
      <c r="BV25" s="17"/>
      <c r="BW25" s="17"/>
      <c r="BX25" s="17"/>
      <c r="BY25" s="17"/>
      <c r="BZ25" s="17"/>
      <c r="CA25" s="17"/>
      <c r="CB25" s="17">
        <v>-0.5</v>
      </c>
      <c r="CC25" s="17">
        <v>29.5</v>
      </c>
      <c r="CD25" s="17">
        <v>10.9</v>
      </c>
      <c r="CE25" s="17">
        <v>3.3</v>
      </c>
      <c r="CF25" s="17">
        <v>5.9</v>
      </c>
      <c r="CG25" s="17">
        <v>1.7</v>
      </c>
      <c r="CH25" s="17"/>
      <c r="CI25" s="17"/>
      <c r="CJ25" s="17"/>
      <c r="CK25" s="17">
        <v>9.6</v>
      </c>
      <c r="CL25" s="17">
        <v>12.7</v>
      </c>
      <c r="CM25" s="17">
        <v>-19.3</v>
      </c>
      <c r="CN25" s="17"/>
      <c r="CO25" s="17"/>
      <c r="CP25" s="17"/>
      <c r="CQ25" s="17"/>
      <c r="CR25" s="17"/>
      <c r="CS25" s="17">
        <v>-6.8</v>
      </c>
      <c r="CT25" s="17">
        <v>-2.2999999999999998</v>
      </c>
      <c r="CU25" s="17"/>
      <c r="CV25" s="17">
        <v>-5.4</v>
      </c>
      <c r="CW25" s="17">
        <v>2.1</v>
      </c>
      <c r="CX25" s="17"/>
      <c r="CY25" s="17"/>
      <c r="CZ25" s="17">
        <v>0.9</v>
      </c>
      <c r="DA25" s="17">
        <v>-0.1</v>
      </c>
      <c r="DB25" s="17">
        <v>-0.3</v>
      </c>
      <c r="DC25" s="17"/>
      <c r="DD25" s="17">
        <v>-0.2</v>
      </c>
      <c r="DE25" s="17">
        <v>0.6</v>
      </c>
      <c r="DF25" s="17">
        <v>0.1</v>
      </c>
      <c r="DG25" s="17">
        <v>-4.4000000000000004</v>
      </c>
      <c r="DH25" s="17">
        <v>0.2</v>
      </c>
      <c r="DI25" s="17">
        <v>0.5</v>
      </c>
      <c r="DJ25" s="17"/>
      <c r="DK25" s="17">
        <v>-0.7</v>
      </c>
      <c r="DL25" s="17">
        <v>-1.2</v>
      </c>
      <c r="DM25" s="17">
        <v>0</v>
      </c>
      <c r="DN25" s="17">
        <v>0</v>
      </c>
      <c r="DO25" s="17">
        <v>1.5</v>
      </c>
      <c r="DP25" s="17">
        <v>0.7</v>
      </c>
      <c r="DQ25" s="17">
        <v>0.4</v>
      </c>
      <c r="DR25" s="17">
        <v>0.8</v>
      </c>
      <c r="DS25" s="17">
        <v>-1.6</v>
      </c>
      <c r="DT25" s="17">
        <v>0</v>
      </c>
      <c r="DU25" s="17">
        <v>0</v>
      </c>
      <c r="DV25" s="17">
        <v>0.2</v>
      </c>
      <c r="DW25" s="17"/>
      <c r="DX25" s="17">
        <v>-3</v>
      </c>
      <c r="DY25" s="17">
        <v>0.1</v>
      </c>
      <c r="DZ25" s="17">
        <v>0.7</v>
      </c>
      <c r="EA25" s="17">
        <v>0.7</v>
      </c>
      <c r="EB25" s="17">
        <v>0.9</v>
      </c>
      <c r="EC25" s="17">
        <v>0.8</v>
      </c>
      <c r="ED25" s="17">
        <v>1.5</v>
      </c>
      <c r="EE25" s="17">
        <v>0.3</v>
      </c>
      <c r="EF25" s="17">
        <v>-0.2</v>
      </c>
      <c r="EG25" s="17">
        <v>-1.4</v>
      </c>
      <c r="EH25" s="17">
        <v>0</v>
      </c>
      <c r="EI25" s="17"/>
      <c r="EJ25" s="17">
        <v>1.9</v>
      </c>
      <c r="EK25" s="17">
        <v>-0.1</v>
      </c>
      <c r="EL25" s="17">
        <v>1.4</v>
      </c>
      <c r="EM25" s="17">
        <v>0.1</v>
      </c>
      <c r="EN25" s="17">
        <v>0.1</v>
      </c>
      <c r="EO25" s="17">
        <v>0.1</v>
      </c>
      <c r="EP25" s="17"/>
      <c r="EQ25" s="17">
        <v>1.2</v>
      </c>
      <c r="ER25" s="17">
        <v>0</v>
      </c>
      <c r="ES25" s="17">
        <v>1.1000000000000001</v>
      </c>
      <c r="ET25" s="17">
        <v>-0.2</v>
      </c>
      <c r="EU25" s="17">
        <v>0</v>
      </c>
      <c r="EV25" s="17">
        <v>3.6</v>
      </c>
      <c r="EW25" s="17">
        <v>0</v>
      </c>
      <c r="EX25" s="17">
        <v>0</v>
      </c>
      <c r="EY25" s="17">
        <v>0.2</v>
      </c>
      <c r="EZ25" s="17">
        <v>1</v>
      </c>
      <c r="FA25" s="17">
        <v>2.9</v>
      </c>
      <c r="FB25" s="17">
        <v>13.3</v>
      </c>
      <c r="FC25" s="17">
        <v>13.4</v>
      </c>
      <c r="FD25" s="17">
        <v>0</v>
      </c>
      <c r="FE25" s="17"/>
      <c r="FF25" s="17">
        <v>3.1</v>
      </c>
      <c r="FG25" s="17"/>
      <c r="FH25" s="17"/>
      <c r="FI25" s="17">
        <v>149.39232000000001</v>
      </c>
      <c r="FJ25" s="15"/>
      <c r="FK25" s="17">
        <v>1.96953</v>
      </c>
      <c r="FL25" s="17">
        <v>-0.23200000000000001</v>
      </c>
      <c r="FM25" s="17"/>
      <c r="FN25" s="17">
        <v>1.5</v>
      </c>
      <c r="FO25" s="17">
        <v>2.27576</v>
      </c>
      <c r="FP25" s="17">
        <v>0.1036</v>
      </c>
      <c r="FQ25" s="17">
        <v>-0.1</v>
      </c>
      <c r="FR25" s="17">
        <v>0.3</v>
      </c>
      <c r="FS25" s="17">
        <v>5.8168899999999999</v>
      </c>
    </row>
    <row r="26" spans="1:175" ht="24" customHeight="1" x14ac:dyDescent="0.3">
      <c r="A26" s="18" t="s">
        <v>42</v>
      </c>
      <c r="B26" s="18" t="s">
        <v>767</v>
      </c>
      <c r="C26" s="19">
        <v>-3.7</v>
      </c>
      <c r="D26" s="19">
        <v>3.3</v>
      </c>
      <c r="E26" s="19">
        <v>13</v>
      </c>
      <c r="F26" s="19"/>
      <c r="G26" s="19"/>
      <c r="H26" s="19">
        <v>-6.3</v>
      </c>
      <c r="I26" s="19">
        <v>-1.3</v>
      </c>
      <c r="J26" s="19"/>
      <c r="K26" s="19"/>
      <c r="L26" s="19">
        <v>-26.8</v>
      </c>
      <c r="M26" s="19">
        <v>-23.6</v>
      </c>
      <c r="N26" s="19">
        <v>12.2</v>
      </c>
      <c r="O26" s="19">
        <v>38.799999999999997</v>
      </c>
      <c r="P26" s="19">
        <v>-8.1</v>
      </c>
      <c r="Q26" s="19">
        <v>0</v>
      </c>
      <c r="R26" s="19">
        <v>19.2</v>
      </c>
      <c r="S26" s="19">
        <v>0.2</v>
      </c>
      <c r="T26" s="19"/>
      <c r="U26" s="19"/>
      <c r="V26" s="19"/>
      <c r="W26" s="19"/>
      <c r="X26" s="19">
        <v>5</v>
      </c>
      <c r="Y26" s="19">
        <v>0.4</v>
      </c>
      <c r="Z26" s="19"/>
      <c r="AA26" s="19">
        <v>-3.3</v>
      </c>
      <c r="AB26" s="19">
        <v>4.2</v>
      </c>
      <c r="AC26" s="19">
        <v>8.1999999999999993</v>
      </c>
      <c r="AD26" s="19"/>
      <c r="AE26" s="19"/>
      <c r="AF26" s="19"/>
      <c r="AG26" s="19"/>
      <c r="AH26" s="19">
        <v>0</v>
      </c>
      <c r="AI26" s="19">
        <v>-2.6</v>
      </c>
      <c r="AJ26" s="19"/>
      <c r="AK26" s="19"/>
      <c r="AL26" s="19"/>
      <c r="AM26" s="19">
        <v>0</v>
      </c>
      <c r="AN26" s="19">
        <v>-26.4</v>
      </c>
      <c r="AO26" s="19">
        <v>2.9</v>
      </c>
      <c r="AP26" s="19">
        <v>21.5</v>
      </c>
      <c r="AQ26" s="19">
        <v>6.9</v>
      </c>
      <c r="AR26" s="19">
        <v>-0.6</v>
      </c>
      <c r="AS26" s="19">
        <v>2.7</v>
      </c>
      <c r="AT26" s="19">
        <v>1.3</v>
      </c>
      <c r="AU26" s="19">
        <v>23.727060000000002</v>
      </c>
      <c r="AV26" s="19">
        <v>18.307690000000001</v>
      </c>
      <c r="AW26" s="19">
        <v>-43.770269999999996</v>
      </c>
      <c r="AX26" s="19">
        <v>-6.6</v>
      </c>
      <c r="AY26" s="19">
        <v>-1.6</v>
      </c>
      <c r="AZ26" s="19">
        <v>0.5</v>
      </c>
      <c r="BA26" s="19">
        <v>-0.2</v>
      </c>
      <c r="BB26" s="19">
        <v>5</v>
      </c>
      <c r="BC26" s="19">
        <v>1</v>
      </c>
      <c r="BD26" s="19">
        <v>0</v>
      </c>
      <c r="BE26" s="19">
        <v>3.5</v>
      </c>
      <c r="BF26" s="19"/>
      <c r="BG26" s="19"/>
      <c r="BH26" s="19">
        <v>4.4000000000000004</v>
      </c>
      <c r="BI26" s="19"/>
      <c r="BJ26" s="19"/>
      <c r="BK26" s="19">
        <v>1</v>
      </c>
      <c r="BL26" s="19"/>
      <c r="BM26" s="19"/>
      <c r="BN26" s="19"/>
      <c r="BO26" s="19">
        <v>0.7</v>
      </c>
      <c r="BP26" s="19">
        <v>-22.1</v>
      </c>
      <c r="BQ26" s="19">
        <v>-23.5</v>
      </c>
      <c r="BR26" s="19">
        <v>0</v>
      </c>
      <c r="BS26" s="19">
        <v>10.199999999999999</v>
      </c>
      <c r="BT26" s="19"/>
      <c r="BU26" s="19"/>
      <c r="BV26" s="19"/>
      <c r="BW26" s="19"/>
      <c r="BX26" s="19"/>
      <c r="BY26" s="19"/>
      <c r="BZ26" s="19"/>
      <c r="CA26" s="19"/>
      <c r="CB26" s="19">
        <v>-0.5</v>
      </c>
      <c r="CC26" s="19">
        <v>30.9</v>
      </c>
      <c r="CD26" s="19">
        <v>9.6</v>
      </c>
      <c r="CE26" s="19">
        <v>1.9</v>
      </c>
      <c r="CF26" s="19">
        <v>6</v>
      </c>
      <c r="CG26" s="19">
        <v>1.8</v>
      </c>
      <c r="CH26" s="19"/>
      <c r="CI26" s="19"/>
      <c r="CJ26" s="19"/>
      <c r="CK26" s="19">
        <v>11.8</v>
      </c>
      <c r="CL26" s="19">
        <v>13.9</v>
      </c>
      <c r="CM26" s="19">
        <v>-16.600000000000001</v>
      </c>
      <c r="CN26" s="19"/>
      <c r="CO26" s="19"/>
      <c r="CP26" s="19"/>
      <c r="CQ26" s="19"/>
      <c r="CR26" s="19"/>
      <c r="CS26" s="19">
        <v>-3.4</v>
      </c>
      <c r="CT26" s="19">
        <v>-4.7</v>
      </c>
      <c r="CU26" s="19"/>
      <c r="CV26" s="19">
        <v>-5.4</v>
      </c>
      <c r="CW26" s="19">
        <v>4.7</v>
      </c>
      <c r="CX26" s="19"/>
      <c r="CY26" s="19"/>
      <c r="CZ26" s="19">
        <v>0.9</v>
      </c>
      <c r="DA26" s="19">
        <v>-0.1</v>
      </c>
      <c r="DB26" s="19">
        <v>-0.3</v>
      </c>
      <c r="DC26" s="19"/>
      <c r="DD26" s="19">
        <v>-0.1</v>
      </c>
      <c r="DE26" s="19">
        <v>0.6</v>
      </c>
      <c r="DF26" s="19">
        <v>0.1</v>
      </c>
      <c r="DG26" s="19">
        <v>-5</v>
      </c>
      <c r="DH26" s="19">
        <v>0.2</v>
      </c>
      <c r="DI26" s="19">
        <v>0.6</v>
      </c>
      <c r="DJ26" s="19"/>
      <c r="DK26" s="19">
        <v>-0.7</v>
      </c>
      <c r="DL26" s="19">
        <v>-1.4</v>
      </c>
      <c r="DM26" s="19">
        <v>0</v>
      </c>
      <c r="DN26" s="19">
        <v>0</v>
      </c>
      <c r="DO26" s="19">
        <v>1.5</v>
      </c>
      <c r="DP26" s="19">
        <v>0.7</v>
      </c>
      <c r="DQ26" s="19">
        <v>0.4</v>
      </c>
      <c r="DR26" s="19">
        <v>0.8</v>
      </c>
      <c r="DS26" s="19">
        <v>-2</v>
      </c>
      <c r="DT26" s="19">
        <v>0.1</v>
      </c>
      <c r="DU26" s="19">
        <v>0.1</v>
      </c>
      <c r="DV26" s="19">
        <v>0.2</v>
      </c>
      <c r="DW26" s="19"/>
      <c r="DX26" s="19">
        <v>-3</v>
      </c>
      <c r="DY26" s="19">
        <v>0.1</v>
      </c>
      <c r="DZ26" s="19">
        <v>0.7</v>
      </c>
      <c r="EA26" s="19">
        <v>0.6</v>
      </c>
      <c r="EB26" s="19">
        <v>0.9</v>
      </c>
      <c r="EC26" s="19">
        <v>0.8</v>
      </c>
      <c r="ED26" s="19">
        <v>3.3</v>
      </c>
      <c r="EE26" s="19">
        <v>1.1000000000000001</v>
      </c>
      <c r="EF26" s="19">
        <v>-0.5</v>
      </c>
      <c r="EG26" s="19">
        <v>-3.9</v>
      </c>
      <c r="EH26" s="19">
        <v>0</v>
      </c>
      <c r="EI26" s="19"/>
      <c r="EJ26" s="19">
        <v>1.9</v>
      </c>
      <c r="EK26" s="19">
        <v>-0.1</v>
      </c>
      <c r="EL26" s="19">
        <v>1.4</v>
      </c>
      <c r="EM26" s="19">
        <v>0.1</v>
      </c>
      <c r="EN26" s="19">
        <v>0.1</v>
      </c>
      <c r="EO26" s="19">
        <v>0.1</v>
      </c>
      <c r="EP26" s="19"/>
      <c r="EQ26" s="19">
        <v>1.3</v>
      </c>
      <c r="ER26" s="19">
        <v>0.1</v>
      </c>
      <c r="ES26" s="19">
        <v>-0.5</v>
      </c>
      <c r="ET26" s="19">
        <v>-0.2</v>
      </c>
      <c r="EU26" s="19">
        <v>0</v>
      </c>
      <c r="EV26" s="19">
        <v>3.6</v>
      </c>
      <c r="EW26" s="19">
        <v>0</v>
      </c>
      <c r="EX26" s="19">
        <v>0</v>
      </c>
      <c r="EY26" s="19">
        <v>0.4</v>
      </c>
      <c r="EZ26" s="19">
        <v>1.2</v>
      </c>
      <c r="FA26" s="19">
        <v>2.9</v>
      </c>
      <c r="FB26" s="19">
        <v>13.6</v>
      </c>
      <c r="FC26" s="19">
        <v>13.7</v>
      </c>
      <c r="FD26" s="19">
        <v>0</v>
      </c>
      <c r="FE26" s="19"/>
      <c r="FF26" s="19">
        <v>2.2999999999999998</v>
      </c>
      <c r="FG26" s="19"/>
      <c r="FH26" s="19"/>
      <c r="FI26" s="19">
        <v>96.264480000000006</v>
      </c>
      <c r="FJ26" s="15"/>
      <c r="FK26" s="19">
        <v>2.0663</v>
      </c>
      <c r="FL26" s="19">
        <v>-0.63900000000000001</v>
      </c>
      <c r="FM26" s="19"/>
      <c r="FN26" s="19">
        <v>1.4</v>
      </c>
      <c r="FO26" s="19">
        <v>2.2727900000000001</v>
      </c>
      <c r="FP26" s="19">
        <v>8.9719999999999994E-2</v>
      </c>
      <c r="FQ26" s="19">
        <v>0</v>
      </c>
      <c r="FR26" s="19">
        <v>0.3</v>
      </c>
      <c r="FS26" s="19">
        <v>5.4898100000000003</v>
      </c>
    </row>
    <row r="27" spans="1:175" ht="24" customHeight="1" x14ac:dyDescent="0.3">
      <c r="A27" s="13" t="s">
        <v>42</v>
      </c>
      <c r="B27" s="13" t="s">
        <v>768</v>
      </c>
      <c r="C27" s="14">
        <v>-0.8</v>
      </c>
      <c r="D27" s="14">
        <v>12.8</v>
      </c>
      <c r="E27" s="14">
        <v>13</v>
      </c>
      <c r="F27" s="14"/>
      <c r="G27" s="14"/>
      <c r="H27" s="14">
        <v>-1.6</v>
      </c>
      <c r="I27" s="14">
        <v>3.7</v>
      </c>
      <c r="J27" s="14"/>
      <c r="K27" s="14"/>
      <c r="L27" s="14">
        <v>58.2</v>
      </c>
      <c r="M27" s="14">
        <v>-17.899999999999999</v>
      </c>
      <c r="N27" s="14">
        <v>-2.4</v>
      </c>
      <c r="O27" s="14">
        <v>26.6</v>
      </c>
      <c r="P27" s="14">
        <v>5.5</v>
      </c>
      <c r="Q27" s="14">
        <v>0</v>
      </c>
      <c r="R27" s="14">
        <v>30.3</v>
      </c>
      <c r="S27" s="14">
        <v>0.1</v>
      </c>
      <c r="T27" s="14"/>
      <c r="U27" s="14"/>
      <c r="V27" s="14"/>
      <c r="W27" s="14"/>
      <c r="X27" s="14">
        <v>8</v>
      </c>
      <c r="Y27" s="14">
        <v>0.5</v>
      </c>
      <c r="Z27" s="14"/>
      <c r="AA27" s="14">
        <v>-3.3</v>
      </c>
      <c r="AB27" s="14">
        <v>4.4000000000000004</v>
      </c>
      <c r="AC27" s="14">
        <v>10.4</v>
      </c>
      <c r="AD27" s="14"/>
      <c r="AE27" s="14"/>
      <c r="AF27" s="14"/>
      <c r="AG27" s="14"/>
      <c r="AH27" s="14">
        <v>0.5</v>
      </c>
      <c r="AI27" s="14">
        <v>2.1</v>
      </c>
      <c r="AJ27" s="14"/>
      <c r="AK27" s="14"/>
      <c r="AL27" s="14"/>
      <c r="AM27" s="14">
        <v>0</v>
      </c>
      <c r="AN27" s="14">
        <v>-21.8</v>
      </c>
      <c r="AO27" s="14">
        <v>3.6</v>
      </c>
      <c r="AP27" s="14">
        <v>24.1</v>
      </c>
      <c r="AQ27" s="14">
        <v>6.9</v>
      </c>
      <c r="AR27" s="14">
        <v>-0.9</v>
      </c>
      <c r="AS27" s="14">
        <v>2.7</v>
      </c>
      <c r="AT27" s="14">
        <v>1.2</v>
      </c>
      <c r="AU27" s="14">
        <v>12.76782</v>
      </c>
      <c r="AV27" s="14">
        <v>7.8098599999999996</v>
      </c>
      <c r="AW27" s="14">
        <v>-44.530259999999998</v>
      </c>
      <c r="AX27" s="14">
        <v>-4.7</v>
      </c>
      <c r="AY27" s="14">
        <v>-2.6</v>
      </c>
      <c r="AZ27" s="14">
        <v>0.4</v>
      </c>
      <c r="BA27" s="14">
        <v>-1.4</v>
      </c>
      <c r="BB27" s="14">
        <v>6.6</v>
      </c>
      <c r="BC27" s="14">
        <v>1</v>
      </c>
      <c r="BD27" s="14">
        <v>0</v>
      </c>
      <c r="BE27" s="14">
        <v>0.3</v>
      </c>
      <c r="BF27" s="14"/>
      <c r="BG27" s="14"/>
      <c r="BH27" s="14">
        <v>4.9000000000000004</v>
      </c>
      <c r="BI27" s="14"/>
      <c r="BJ27" s="14"/>
      <c r="BK27" s="14">
        <v>5.5</v>
      </c>
      <c r="BL27" s="14"/>
      <c r="BM27" s="14"/>
      <c r="BN27" s="14"/>
      <c r="BO27" s="14">
        <v>0.5</v>
      </c>
      <c r="BP27" s="14">
        <v>0</v>
      </c>
      <c r="BQ27" s="14">
        <v>0</v>
      </c>
      <c r="BR27" s="14">
        <v>0</v>
      </c>
      <c r="BS27" s="14">
        <v>32.9</v>
      </c>
      <c r="BT27" s="14"/>
      <c r="BU27" s="14"/>
      <c r="BV27" s="14"/>
      <c r="BW27" s="14"/>
      <c r="BX27" s="14"/>
      <c r="BY27" s="14"/>
      <c r="BZ27" s="14"/>
      <c r="CA27" s="14"/>
      <c r="CB27" s="14">
        <v>-0.5</v>
      </c>
      <c r="CC27" s="14">
        <v>28.6</v>
      </c>
      <c r="CD27" s="14">
        <v>11.4</v>
      </c>
      <c r="CE27" s="14">
        <v>10.4</v>
      </c>
      <c r="CF27" s="14">
        <v>15.2</v>
      </c>
      <c r="CG27" s="14">
        <v>1.6</v>
      </c>
      <c r="CH27" s="14"/>
      <c r="CI27" s="14"/>
      <c r="CJ27" s="14"/>
      <c r="CK27" s="14">
        <v>11.6</v>
      </c>
      <c r="CL27" s="14">
        <v>15.2</v>
      </c>
      <c r="CM27" s="14">
        <v>-16.2</v>
      </c>
      <c r="CN27" s="14"/>
      <c r="CO27" s="14"/>
      <c r="CP27" s="14"/>
      <c r="CQ27" s="14"/>
      <c r="CR27" s="14"/>
      <c r="CS27" s="14">
        <v>-4.5</v>
      </c>
      <c r="CT27" s="14">
        <v>-5.5</v>
      </c>
      <c r="CU27" s="14"/>
      <c r="CV27" s="14">
        <v>-5.4</v>
      </c>
      <c r="CW27" s="14">
        <v>5.4</v>
      </c>
      <c r="CX27" s="14"/>
      <c r="CY27" s="14"/>
      <c r="CZ27" s="14">
        <v>0.9</v>
      </c>
      <c r="DA27" s="14">
        <v>-0.1</v>
      </c>
      <c r="DB27" s="14">
        <v>-0.3</v>
      </c>
      <c r="DC27" s="14"/>
      <c r="DD27" s="14">
        <v>-0.2</v>
      </c>
      <c r="DE27" s="14">
        <v>0.7</v>
      </c>
      <c r="DF27" s="14">
        <v>0.1</v>
      </c>
      <c r="DG27" s="14">
        <v>-2.7</v>
      </c>
      <c r="DH27" s="14">
        <v>0.2</v>
      </c>
      <c r="DI27" s="14">
        <v>0.5</v>
      </c>
      <c r="DJ27" s="14"/>
      <c r="DK27" s="14">
        <v>-0.7</v>
      </c>
      <c r="DL27" s="14">
        <v>-1.5</v>
      </c>
      <c r="DM27" s="14">
        <v>0</v>
      </c>
      <c r="DN27" s="14">
        <v>0</v>
      </c>
      <c r="DO27" s="14">
        <v>1.5</v>
      </c>
      <c r="DP27" s="14">
        <v>0.7</v>
      </c>
      <c r="DQ27" s="14">
        <v>0.4</v>
      </c>
      <c r="DR27" s="14">
        <v>0.8</v>
      </c>
      <c r="DS27" s="14">
        <v>-2.5</v>
      </c>
      <c r="DT27" s="14">
        <v>0</v>
      </c>
      <c r="DU27" s="14">
        <v>0.1</v>
      </c>
      <c r="DV27" s="14">
        <v>0.2</v>
      </c>
      <c r="DW27" s="14"/>
      <c r="DX27" s="14">
        <v>-3</v>
      </c>
      <c r="DY27" s="14">
        <v>0.2</v>
      </c>
      <c r="DZ27" s="14">
        <v>0.7</v>
      </c>
      <c r="EA27" s="14">
        <v>0.7</v>
      </c>
      <c r="EB27" s="14">
        <v>0.9</v>
      </c>
      <c r="EC27" s="14">
        <v>0.8</v>
      </c>
      <c r="ED27" s="14">
        <v>3.7</v>
      </c>
      <c r="EE27" s="14">
        <v>1.7</v>
      </c>
      <c r="EF27" s="14">
        <v>-1.5</v>
      </c>
      <c r="EG27" s="14">
        <v>-3.5</v>
      </c>
      <c r="EH27" s="14">
        <v>0</v>
      </c>
      <c r="EI27" s="14"/>
      <c r="EJ27" s="14">
        <v>1.9</v>
      </c>
      <c r="EK27" s="14">
        <v>-0.1</v>
      </c>
      <c r="EL27" s="14">
        <v>1.6</v>
      </c>
      <c r="EM27" s="14">
        <v>0.1</v>
      </c>
      <c r="EN27" s="14">
        <v>0.1</v>
      </c>
      <c r="EO27" s="14">
        <v>0.1</v>
      </c>
      <c r="EP27" s="14"/>
      <c r="EQ27" s="14">
        <v>1.2</v>
      </c>
      <c r="ER27" s="14">
        <v>0.6</v>
      </c>
      <c r="ES27" s="14">
        <v>-0.7</v>
      </c>
      <c r="ET27" s="14">
        <v>-0.2</v>
      </c>
      <c r="EU27" s="14">
        <v>0</v>
      </c>
      <c r="EV27" s="14">
        <v>3.6</v>
      </c>
      <c r="EW27" s="14">
        <v>0</v>
      </c>
      <c r="EX27" s="14">
        <v>0.3</v>
      </c>
      <c r="EY27" s="14">
        <v>0.4</v>
      </c>
      <c r="EZ27" s="14">
        <v>1.2</v>
      </c>
      <c r="FA27" s="14">
        <v>2.9</v>
      </c>
      <c r="FB27" s="14">
        <v>12.9</v>
      </c>
      <c r="FC27" s="14">
        <v>13.1</v>
      </c>
      <c r="FD27" s="14">
        <v>0</v>
      </c>
      <c r="FE27" s="14"/>
      <c r="FF27" s="14">
        <v>2</v>
      </c>
      <c r="FG27" s="14"/>
      <c r="FH27" s="14"/>
      <c r="FI27" s="14">
        <v>292.44742000000002</v>
      </c>
      <c r="FJ27" s="15"/>
      <c r="FK27" s="14">
        <v>2.2696100000000001</v>
      </c>
      <c r="FL27" s="14">
        <v>0.39200000000000002</v>
      </c>
      <c r="FM27" s="14"/>
      <c r="FN27" s="14">
        <v>1.4</v>
      </c>
      <c r="FO27" s="14">
        <v>2.27237</v>
      </c>
      <c r="FP27" s="14">
        <v>0.10621</v>
      </c>
      <c r="FQ27" s="14">
        <v>0.9</v>
      </c>
      <c r="FR27" s="14">
        <v>0.5</v>
      </c>
      <c r="FS27" s="14">
        <v>7.8401899999999998</v>
      </c>
    </row>
    <row r="28" spans="1:175" ht="24" customHeight="1" x14ac:dyDescent="0.3">
      <c r="A28" s="16" t="s">
        <v>42</v>
      </c>
      <c r="B28" s="16" t="s">
        <v>769</v>
      </c>
      <c r="C28" s="17">
        <v>-2.2000000000000002</v>
      </c>
      <c r="D28" s="17">
        <v>20.2</v>
      </c>
      <c r="E28" s="17">
        <v>15</v>
      </c>
      <c r="F28" s="17"/>
      <c r="G28" s="17"/>
      <c r="H28" s="17">
        <v>-1.5</v>
      </c>
      <c r="I28" s="17">
        <v>10.1</v>
      </c>
      <c r="J28" s="17"/>
      <c r="K28" s="17"/>
      <c r="L28" s="17">
        <v>51.4</v>
      </c>
      <c r="M28" s="17">
        <v>-22.4</v>
      </c>
      <c r="N28" s="17">
        <v>-5.5</v>
      </c>
      <c r="O28" s="17">
        <v>27.6</v>
      </c>
      <c r="P28" s="17">
        <v>3.9</v>
      </c>
      <c r="Q28" s="17">
        <v>0</v>
      </c>
      <c r="R28" s="17">
        <v>66</v>
      </c>
      <c r="S28" s="17">
        <v>0</v>
      </c>
      <c r="T28" s="17"/>
      <c r="U28" s="17"/>
      <c r="V28" s="17"/>
      <c r="W28" s="17"/>
      <c r="X28" s="17">
        <v>8.6</v>
      </c>
      <c r="Y28" s="17">
        <v>0.6</v>
      </c>
      <c r="Z28" s="17"/>
      <c r="AA28" s="17">
        <v>-3.3</v>
      </c>
      <c r="AB28" s="17">
        <v>4.2</v>
      </c>
      <c r="AC28" s="17">
        <v>11.7</v>
      </c>
      <c r="AD28" s="17"/>
      <c r="AE28" s="17"/>
      <c r="AF28" s="17"/>
      <c r="AG28" s="17"/>
      <c r="AH28" s="17">
        <v>2.2000000000000002</v>
      </c>
      <c r="AI28" s="17">
        <v>2.2999999999999998</v>
      </c>
      <c r="AJ28" s="17"/>
      <c r="AK28" s="17"/>
      <c r="AL28" s="17"/>
      <c r="AM28" s="17">
        <v>0</v>
      </c>
      <c r="AN28" s="17">
        <v>-20.5</v>
      </c>
      <c r="AO28" s="17">
        <v>3.1</v>
      </c>
      <c r="AP28" s="17">
        <v>22.8</v>
      </c>
      <c r="AQ28" s="17">
        <v>6.2</v>
      </c>
      <c r="AR28" s="17">
        <v>-0.5</v>
      </c>
      <c r="AS28" s="17">
        <v>2.7</v>
      </c>
      <c r="AT28" s="17">
        <v>0.3</v>
      </c>
      <c r="AU28" s="17">
        <v>16.057700000000001</v>
      </c>
      <c r="AV28" s="17">
        <v>12.462389999999999</v>
      </c>
      <c r="AW28" s="17">
        <v>-40.028709999999997</v>
      </c>
      <c r="AX28" s="17">
        <v>-1.5</v>
      </c>
      <c r="AY28" s="17">
        <v>-2.4</v>
      </c>
      <c r="AZ28" s="17">
        <v>0.4</v>
      </c>
      <c r="BA28" s="17">
        <v>-1.7</v>
      </c>
      <c r="BB28" s="17">
        <v>1.5</v>
      </c>
      <c r="BC28" s="17">
        <v>1</v>
      </c>
      <c r="BD28" s="17">
        <v>0</v>
      </c>
      <c r="BE28" s="17">
        <v>-0.2</v>
      </c>
      <c r="BF28" s="17"/>
      <c r="BG28" s="17"/>
      <c r="BH28" s="17">
        <v>8.1</v>
      </c>
      <c r="BI28" s="17"/>
      <c r="BJ28" s="17"/>
      <c r="BK28" s="17">
        <v>1.7</v>
      </c>
      <c r="BL28" s="17"/>
      <c r="BM28" s="17"/>
      <c r="BN28" s="17"/>
      <c r="BO28" s="17">
        <v>4.3</v>
      </c>
      <c r="BP28" s="17">
        <v>0</v>
      </c>
      <c r="BQ28" s="17">
        <v>0</v>
      </c>
      <c r="BR28" s="17">
        <v>0</v>
      </c>
      <c r="BS28" s="17">
        <v>33.6</v>
      </c>
      <c r="BT28" s="17"/>
      <c r="BU28" s="17"/>
      <c r="BV28" s="17"/>
      <c r="BW28" s="17"/>
      <c r="BX28" s="17"/>
      <c r="BY28" s="17"/>
      <c r="BZ28" s="17"/>
      <c r="CA28" s="17"/>
      <c r="CB28" s="17">
        <v>-0.5</v>
      </c>
      <c r="CC28" s="17">
        <v>29.6</v>
      </c>
      <c r="CD28" s="17">
        <v>10.8</v>
      </c>
      <c r="CE28" s="17">
        <v>9.4</v>
      </c>
      <c r="CF28" s="17">
        <v>11.8</v>
      </c>
      <c r="CG28" s="17">
        <v>1.7</v>
      </c>
      <c r="CH28" s="17"/>
      <c r="CI28" s="17"/>
      <c r="CJ28" s="17"/>
      <c r="CK28" s="17">
        <v>17.5</v>
      </c>
      <c r="CL28" s="17">
        <v>20.399999999999999</v>
      </c>
      <c r="CM28" s="17">
        <v>-7.4</v>
      </c>
      <c r="CN28" s="17"/>
      <c r="CO28" s="17"/>
      <c r="CP28" s="17"/>
      <c r="CQ28" s="17"/>
      <c r="CR28" s="17"/>
      <c r="CS28" s="17">
        <v>-12.2</v>
      </c>
      <c r="CT28" s="17">
        <v>-10</v>
      </c>
      <c r="CU28" s="17"/>
      <c r="CV28" s="17">
        <v>-5.4</v>
      </c>
      <c r="CW28" s="17">
        <v>5.5</v>
      </c>
      <c r="CX28" s="17"/>
      <c r="CY28" s="17"/>
      <c r="CZ28" s="17">
        <v>0.9</v>
      </c>
      <c r="DA28" s="17">
        <v>-0.1</v>
      </c>
      <c r="DB28" s="17">
        <v>-0.3</v>
      </c>
      <c r="DC28" s="17"/>
      <c r="DD28" s="17">
        <v>0</v>
      </c>
      <c r="DE28" s="17">
        <v>0.7</v>
      </c>
      <c r="DF28" s="17">
        <v>0.1</v>
      </c>
      <c r="DG28" s="17">
        <v>0.7</v>
      </c>
      <c r="DH28" s="17">
        <v>0.2</v>
      </c>
      <c r="DI28" s="17">
        <v>0.5</v>
      </c>
      <c r="DJ28" s="17"/>
      <c r="DK28" s="17">
        <v>-0.7</v>
      </c>
      <c r="DL28" s="17">
        <v>-1.5</v>
      </c>
      <c r="DM28" s="17">
        <v>0</v>
      </c>
      <c r="DN28" s="17">
        <v>0</v>
      </c>
      <c r="DO28" s="17">
        <v>1.5</v>
      </c>
      <c r="DP28" s="17">
        <v>0.7</v>
      </c>
      <c r="DQ28" s="17">
        <v>0.4</v>
      </c>
      <c r="DR28" s="17">
        <v>0.8</v>
      </c>
      <c r="DS28" s="17">
        <v>-2.7</v>
      </c>
      <c r="DT28" s="17">
        <v>0</v>
      </c>
      <c r="DU28" s="17">
        <v>0.3</v>
      </c>
      <c r="DV28" s="17">
        <v>0.2</v>
      </c>
      <c r="DW28" s="17"/>
      <c r="DX28" s="17">
        <v>-3</v>
      </c>
      <c r="DY28" s="17">
        <v>0.4</v>
      </c>
      <c r="DZ28" s="17">
        <v>0.7</v>
      </c>
      <c r="EA28" s="17">
        <v>0.7</v>
      </c>
      <c r="EB28" s="17">
        <v>1</v>
      </c>
      <c r="EC28" s="17">
        <v>0.8</v>
      </c>
      <c r="ED28" s="17">
        <v>2.5</v>
      </c>
      <c r="EE28" s="17">
        <v>1.7</v>
      </c>
      <c r="EF28" s="17">
        <v>-0.6</v>
      </c>
      <c r="EG28" s="17">
        <v>-5.2</v>
      </c>
      <c r="EH28" s="17">
        <v>0</v>
      </c>
      <c r="EI28" s="17"/>
      <c r="EJ28" s="17">
        <v>1.9</v>
      </c>
      <c r="EK28" s="17">
        <v>-0.1</v>
      </c>
      <c r="EL28" s="17">
        <v>1.7</v>
      </c>
      <c r="EM28" s="17">
        <v>0.1</v>
      </c>
      <c r="EN28" s="17">
        <v>0.1</v>
      </c>
      <c r="EO28" s="17">
        <v>0.1</v>
      </c>
      <c r="EP28" s="17"/>
      <c r="EQ28" s="17">
        <v>1.7</v>
      </c>
      <c r="ER28" s="17">
        <v>0.9</v>
      </c>
      <c r="ES28" s="17">
        <v>-0.8</v>
      </c>
      <c r="ET28" s="17">
        <v>-0.2</v>
      </c>
      <c r="EU28" s="17">
        <v>0</v>
      </c>
      <c r="EV28" s="17">
        <v>3.7</v>
      </c>
      <c r="EW28" s="17">
        <v>0</v>
      </c>
      <c r="EX28" s="17">
        <v>0.6</v>
      </c>
      <c r="EY28" s="17">
        <v>0.4</v>
      </c>
      <c r="EZ28" s="17">
        <v>1.2</v>
      </c>
      <c r="FA28" s="17">
        <v>2.9</v>
      </c>
      <c r="FB28" s="17">
        <v>13.9</v>
      </c>
      <c r="FC28" s="17">
        <v>14.1</v>
      </c>
      <c r="FD28" s="17">
        <v>0</v>
      </c>
      <c r="FE28" s="17"/>
      <c r="FF28" s="17">
        <v>2.9</v>
      </c>
      <c r="FG28" s="17"/>
      <c r="FH28" s="17"/>
      <c r="FI28" s="17">
        <v>353.29138</v>
      </c>
      <c r="FJ28" s="15"/>
      <c r="FK28" s="17">
        <v>2.3395000000000001</v>
      </c>
      <c r="FL28" s="17">
        <v>-0.217</v>
      </c>
      <c r="FM28" s="17"/>
      <c r="FN28" s="17">
        <v>1.3</v>
      </c>
      <c r="FO28" s="17">
        <v>2.2660999999999998</v>
      </c>
      <c r="FP28" s="17">
        <v>0.11019</v>
      </c>
      <c r="FQ28" s="17">
        <v>1.1000000000000001</v>
      </c>
      <c r="FR28" s="17">
        <v>0.7</v>
      </c>
      <c r="FS28" s="17">
        <v>7.5987900000000002</v>
      </c>
    </row>
    <row r="29" spans="1:175" ht="24" customHeight="1" x14ac:dyDescent="0.3">
      <c r="A29" s="16" t="s">
        <v>42</v>
      </c>
      <c r="B29" s="16" t="s">
        <v>770</v>
      </c>
      <c r="C29" s="17">
        <v>-1.4</v>
      </c>
      <c r="D29" s="17">
        <v>29.4</v>
      </c>
      <c r="E29" s="17">
        <v>24.3</v>
      </c>
      <c r="F29" s="17"/>
      <c r="G29" s="17"/>
      <c r="H29" s="17">
        <v>-6.9</v>
      </c>
      <c r="I29" s="17">
        <v>-1.3</v>
      </c>
      <c r="J29" s="17"/>
      <c r="K29" s="17"/>
      <c r="L29" s="17">
        <v>54.1</v>
      </c>
      <c r="M29" s="17">
        <v>-14.5</v>
      </c>
      <c r="N29" s="17">
        <v>3.4</v>
      </c>
      <c r="O29" s="17">
        <v>31.7</v>
      </c>
      <c r="P29" s="17">
        <v>3.1</v>
      </c>
      <c r="Q29" s="17">
        <v>0</v>
      </c>
      <c r="R29" s="17">
        <v>63.1</v>
      </c>
      <c r="S29" s="17">
        <v>0.2</v>
      </c>
      <c r="T29" s="17"/>
      <c r="U29" s="17"/>
      <c r="V29" s="17"/>
      <c r="W29" s="17"/>
      <c r="X29" s="17">
        <v>-2.2999999999999998</v>
      </c>
      <c r="Y29" s="17">
        <v>0.6</v>
      </c>
      <c r="Z29" s="17"/>
      <c r="AA29" s="17">
        <v>-3.3</v>
      </c>
      <c r="AB29" s="17">
        <v>4.2</v>
      </c>
      <c r="AC29" s="17">
        <v>13.3</v>
      </c>
      <c r="AD29" s="17"/>
      <c r="AE29" s="17"/>
      <c r="AF29" s="17"/>
      <c r="AG29" s="17"/>
      <c r="AH29" s="17">
        <v>3.9</v>
      </c>
      <c r="AI29" s="17">
        <v>3.3</v>
      </c>
      <c r="AJ29" s="17"/>
      <c r="AK29" s="17"/>
      <c r="AL29" s="17"/>
      <c r="AM29" s="17">
        <v>0</v>
      </c>
      <c r="AN29" s="17">
        <v>-18.399999999999999</v>
      </c>
      <c r="AO29" s="17">
        <v>4.2</v>
      </c>
      <c r="AP29" s="17">
        <v>21.2</v>
      </c>
      <c r="AQ29" s="17">
        <v>6.7</v>
      </c>
      <c r="AR29" s="17">
        <v>-0.6</v>
      </c>
      <c r="AS29" s="17">
        <v>2.7</v>
      </c>
      <c r="AT29" s="17">
        <v>1.8</v>
      </c>
      <c r="AU29" s="17">
        <v>13.8079</v>
      </c>
      <c r="AV29" s="17">
        <v>8.4146199999999993</v>
      </c>
      <c r="AW29" s="17">
        <v>-43.832120000000003</v>
      </c>
      <c r="AX29" s="17">
        <v>-0.2</v>
      </c>
      <c r="AY29" s="17">
        <v>-2.5</v>
      </c>
      <c r="AZ29" s="17">
        <v>0.4</v>
      </c>
      <c r="BA29" s="17">
        <v>-1.2</v>
      </c>
      <c r="BB29" s="17">
        <v>-0.7</v>
      </c>
      <c r="BC29" s="17">
        <v>0.9</v>
      </c>
      <c r="BD29" s="17">
        <v>0</v>
      </c>
      <c r="BE29" s="17">
        <v>4.0999999999999996</v>
      </c>
      <c r="BF29" s="17"/>
      <c r="BG29" s="17"/>
      <c r="BH29" s="17">
        <v>6.2</v>
      </c>
      <c r="BI29" s="17"/>
      <c r="BJ29" s="17"/>
      <c r="BK29" s="17">
        <v>-2.4</v>
      </c>
      <c r="BL29" s="17"/>
      <c r="BM29" s="17"/>
      <c r="BN29" s="17"/>
      <c r="BO29" s="17">
        <v>2.1</v>
      </c>
      <c r="BP29" s="17">
        <v>0</v>
      </c>
      <c r="BQ29" s="17">
        <v>0</v>
      </c>
      <c r="BR29" s="17">
        <v>0</v>
      </c>
      <c r="BS29" s="17">
        <v>34.5</v>
      </c>
      <c r="BT29" s="17"/>
      <c r="BU29" s="17"/>
      <c r="BV29" s="17"/>
      <c r="BW29" s="17"/>
      <c r="BX29" s="17"/>
      <c r="BY29" s="17"/>
      <c r="BZ29" s="17"/>
      <c r="CA29" s="17"/>
      <c r="CB29" s="17">
        <v>-0.5</v>
      </c>
      <c r="CC29" s="17">
        <v>38</v>
      </c>
      <c r="CD29" s="17">
        <v>25.2</v>
      </c>
      <c r="CE29" s="17">
        <v>8.1</v>
      </c>
      <c r="CF29" s="17">
        <v>13.1</v>
      </c>
      <c r="CG29" s="17">
        <v>1.8</v>
      </c>
      <c r="CH29" s="17"/>
      <c r="CI29" s="17"/>
      <c r="CJ29" s="17"/>
      <c r="CK29" s="17">
        <v>15.3</v>
      </c>
      <c r="CL29" s="17">
        <v>17.5</v>
      </c>
      <c r="CM29" s="17">
        <v>-11.3</v>
      </c>
      <c r="CN29" s="17"/>
      <c r="CO29" s="17"/>
      <c r="CP29" s="17"/>
      <c r="CQ29" s="17"/>
      <c r="CR29" s="17"/>
      <c r="CS29" s="17">
        <v>-10.4</v>
      </c>
      <c r="CT29" s="17">
        <v>-9</v>
      </c>
      <c r="CU29" s="17"/>
      <c r="CV29" s="17">
        <v>-5.6</v>
      </c>
      <c r="CW29" s="17">
        <v>5.4</v>
      </c>
      <c r="CX29" s="17"/>
      <c r="CY29" s="17"/>
      <c r="CZ29" s="17">
        <v>0.9</v>
      </c>
      <c r="DA29" s="17">
        <v>0</v>
      </c>
      <c r="DB29" s="17">
        <v>-0.3</v>
      </c>
      <c r="DC29" s="17"/>
      <c r="DD29" s="17">
        <v>-0.2</v>
      </c>
      <c r="DE29" s="17">
        <v>0.8</v>
      </c>
      <c r="DF29" s="17">
        <v>0.1</v>
      </c>
      <c r="DG29" s="17">
        <v>1.1000000000000001</v>
      </c>
      <c r="DH29" s="17">
        <v>0.2</v>
      </c>
      <c r="DI29" s="17">
        <v>0.5</v>
      </c>
      <c r="DJ29" s="17"/>
      <c r="DK29" s="17">
        <v>-0.7</v>
      </c>
      <c r="DL29" s="17">
        <v>-1.5</v>
      </c>
      <c r="DM29" s="17">
        <v>0</v>
      </c>
      <c r="DN29" s="17">
        <v>0</v>
      </c>
      <c r="DO29" s="17">
        <v>1.5</v>
      </c>
      <c r="DP29" s="17">
        <v>0.7</v>
      </c>
      <c r="DQ29" s="17">
        <v>0.3</v>
      </c>
      <c r="DR29" s="17">
        <v>0.9</v>
      </c>
      <c r="DS29" s="17">
        <v>-2.6</v>
      </c>
      <c r="DT29" s="17">
        <v>0.1</v>
      </c>
      <c r="DU29" s="17">
        <v>0.3</v>
      </c>
      <c r="DV29" s="17">
        <v>0.2</v>
      </c>
      <c r="DW29" s="17"/>
      <c r="DX29" s="17">
        <v>-3</v>
      </c>
      <c r="DY29" s="17">
        <v>0.2</v>
      </c>
      <c r="DZ29" s="17">
        <v>0.6</v>
      </c>
      <c r="EA29" s="17">
        <v>0.7</v>
      </c>
      <c r="EB29" s="17">
        <v>0.9</v>
      </c>
      <c r="EC29" s="17">
        <v>0.8</v>
      </c>
      <c r="ED29" s="17">
        <v>4</v>
      </c>
      <c r="EE29" s="17">
        <v>1.7</v>
      </c>
      <c r="EF29" s="17">
        <v>-0.2</v>
      </c>
      <c r="EG29" s="17">
        <v>-3.8</v>
      </c>
      <c r="EH29" s="17">
        <v>0</v>
      </c>
      <c r="EI29" s="17"/>
      <c r="EJ29" s="17">
        <v>1.9</v>
      </c>
      <c r="EK29" s="17">
        <v>-0.1</v>
      </c>
      <c r="EL29" s="17">
        <v>1.8</v>
      </c>
      <c r="EM29" s="17">
        <v>0.1</v>
      </c>
      <c r="EN29" s="17">
        <v>0.1</v>
      </c>
      <c r="EO29" s="17">
        <v>0.1</v>
      </c>
      <c r="EP29" s="17"/>
      <c r="EQ29" s="17">
        <v>1.5</v>
      </c>
      <c r="ER29" s="17">
        <v>1.3</v>
      </c>
      <c r="ES29" s="17">
        <v>-0.8</v>
      </c>
      <c r="ET29" s="17">
        <v>-0.2</v>
      </c>
      <c r="EU29" s="17">
        <v>0</v>
      </c>
      <c r="EV29" s="17">
        <v>3.7</v>
      </c>
      <c r="EW29" s="17">
        <v>0</v>
      </c>
      <c r="EX29" s="17">
        <v>1.1000000000000001</v>
      </c>
      <c r="EY29" s="17">
        <v>0.4</v>
      </c>
      <c r="EZ29" s="17">
        <v>1.2</v>
      </c>
      <c r="FA29" s="17">
        <v>3</v>
      </c>
      <c r="FB29" s="17">
        <v>12.4</v>
      </c>
      <c r="FC29" s="17">
        <v>12.6</v>
      </c>
      <c r="FD29" s="17">
        <v>0</v>
      </c>
      <c r="FE29" s="17"/>
      <c r="FF29" s="17">
        <v>2.6</v>
      </c>
      <c r="FG29" s="17"/>
      <c r="FH29" s="17"/>
      <c r="FI29" s="17">
        <v>376.59039999999999</v>
      </c>
      <c r="FJ29" s="15"/>
      <c r="FK29" s="17">
        <v>2.59158</v>
      </c>
      <c r="FL29" s="17">
        <v>-6.0000000000000001E-3</v>
      </c>
      <c r="FM29" s="17"/>
      <c r="FN29" s="17">
        <v>1.4</v>
      </c>
      <c r="FO29" s="17">
        <v>2.2607300000000001</v>
      </c>
      <c r="FP29" s="17">
        <v>9.6970000000000001E-2</v>
      </c>
      <c r="FQ29" s="17">
        <v>0.1</v>
      </c>
      <c r="FR29" s="17">
        <v>1.4</v>
      </c>
      <c r="FS29" s="17">
        <v>7.84328</v>
      </c>
    </row>
    <row r="30" spans="1:175" ht="24" customHeight="1" x14ac:dyDescent="0.3">
      <c r="A30" s="16" t="s">
        <v>42</v>
      </c>
      <c r="B30" s="16" t="s">
        <v>771</v>
      </c>
      <c r="C30" s="17">
        <v>6.1</v>
      </c>
      <c r="D30" s="17">
        <v>39.299999999999997</v>
      </c>
      <c r="E30" s="17">
        <v>24.9</v>
      </c>
      <c r="F30" s="17"/>
      <c r="G30" s="17"/>
      <c r="H30" s="17">
        <v>-4.3</v>
      </c>
      <c r="I30" s="17">
        <v>-1</v>
      </c>
      <c r="J30" s="17"/>
      <c r="K30" s="17"/>
      <c r="L30" s="17">
        <v>57.3</v>
      </c>
      <c r="M30" s="17">
        <v>-18.399999999999999</v>
      </c>
      <c r="N30" s="17">
        <v>-2.2000000000000002</v>
      </c>
      <c r="O30" s="17">
        <v>62</v>
      </c>
      <c r="P30" s="17">
        <v>5.0999999999999996</v>
      </c>
      <c r="Q30" s="17">
        <v>0</v>
      </c>
      <c r="R30" s="17">
        <v>63.8</v>
      </c>
      <c r="S30" s="17">
        <v>0</v>
      </c>
      <c r="T30" s="17"/>
      <c r="U30" s="17"/>
      <c r="V30" s="17"/>
      <c r="W30" s="17"/>
      <c r="X30" s="17">
        <v>-1.5</v>
      </c>
      <c r="Y30" s="17">
        <v>0.7</v>
      </c>
      <c r="Z30" s="17"/>
      <c r="AA30" s="17">
        <v>-3.3</v>
      </c>
      <c r="AB30" s="17">
        <v>3.9</v>
      </c>
      <c r="AC30" s="17">
        <v>13.5</v>
      </c>
      <c r="AD30" s="17"/>
      <c r="AE30" s="17"/>
      <c r="AF30" s="17"/>
      <c r="AG30" s="17"/>
      <c r="AH30" s="17">
        <v>4.2</v>
      </c>
      <c r="AI30" s="17">
        <v>2.6</v>
      </c>
      <c r="AJ30" s="17"/>
      <c r="AK30" s="17"/>
      <c r="AL30" s="17"/>
      <c r="AM30" s="17">
        <v>0</v>
      </c>
      <c r="AN30" s="17">
        <v>-5.8</v>
      </c>
      <c r="AO30" s="17">
        <v>4.7</v>
      </c>
      <c r="AP30" s="17">
        <v>22.7</v>
      </c>
      <c r="AQ30" s="17">
        <v>6.4</v>
      </c>
      <c r="AR30" s="17">
        <v>-0.4</v>
      </c>
      <c r="AS30" s="17">
        <v>2.7</v>
      </c>
      <c r="AT30" s="17">
        <v>1.2</v>
      </c>
      <c r="AU30" s="17">
        <v>14.7492</v>
      </c>
      <c r="AV30" s="17">
        <v>11.1599</v>
      </c>
      <c r="AW30" s="17">
        <v>-41.100610000000003</v>
      </c>
      <c r="AX30" s="17">
        <v>1.6</v>
      </c>
      <c r="AY30" s="17">
        <v>-2.5</v>
      </c>
      <c r="AZ30" s="17">
        <v>0.5</v>
      </c>
      <c r="BA30" s="17">
        <v>-1.3</v>
      </c>
      <c r="BB30" s="17">
        <v>0.4</v>
      </c>
      <c r="BC30" s="17">
        <v>0.9</v>
      </c>
      <c r="BD30" s="17">
        <v>0</v>
      </c>
      <c r="BE30" s="17">
        <v>-0.4</v>
      </c>
      <c r="BF30" s="17"/>
      <c r="BG30" s="17"/>
      <c r="BH30" s="17">
        <v>7.6</v>
      </c>
      <c r="BI30" s="17"/>
      <c r="BJ30" s="17"/>
      <c r="BK30" s="17">
        <v>-0.4</v>
      </c>
      <c r="BL30" s="17"/>
      <c r="BM30" s="17"/>
      <c r="BN30" s="17"/>
      <c r="BO30" s="17">
        <v>4.5999999999999996</v>
      </c>
      <c r="BP30" s="17">
        <v>0</v>
      </c>
      <c r="BQ30" s="17">
        <v>0</v>
      </c>
      <c r="BR30" s="17">
        <v>0</v>
      </c>
      <c r="BS30" s="17">
        <v>33.4</v>
      </c>
      <c r="BT30" s="17"/>
      <c r="BU30" s="17"/>
      <c r="BV30" s="17"/>
      <c r="BW30" s="17"/>
      <c r="BX30" s="17"/>
      <c r="BY30" s="17"/>
      <c r="BZ30" s="17"/>
      <c r="CA30" s="17"/>
      <c r="CB30" s="17">
        <v>-0.4</v>
      </c>
      <c r="CC30" s="17">
        <v>39.200000000000003</v>
      </c>
      <c r="CD30" s="17">
        <v>29</v>
      </c>
      <c r="CE30" s="17">
        <v>9.4</v>
      </c>
      <c r="CF30" s="17">
        <v>11.8</v>
      </c>
      <c r="CG30" s="17">
        <v>1.9</v>
      </c>
      <c r="CH30" s="17"/>
      <c r="CI30" s="17"/>
      <c r="CJ30" s="17"/>
      <c r="CK30" s="17">
        <v>18.7</v>
      </c>
      <c r="CL30" s="17">
        <v>21.3</v>
      </c>
      <c r="CM30" s="17">
        <v>-6.3</v>
      </c>
      <c r="CN30" s="17"/>
      <c r="CO30" s="17"/>
      <c r="CP30" s="17"/>
      <c r="CQ30" s="17"/>
      <c r="CR30" s="17"/>
      <c r="CS30" s="17">
        <v>-11.6</v>
      </c>
      <c r="CT30" s="17">
        <v>-9.6</v>
      </c>
      <c r="CU30" s="17"/>
      <c r="CV30" s="17">
        <v>-5.6</v>
      </c>
      <c r="CW30" s="17">
        <v>5.4</v>
      </c>
      <c r="CX30" s="17"/>
      <c r="CY30" s="17"/>
      <c r="CZ30" s="17">
        <v>0.9</v>
      </c>
      <c r="DA30" s="17">
        <v>0</v>
      </c>
      <c r="DB30" s="17">
        <v>-0.3</v>
      </c>
      <c r="DC30" s="17"/>
      <c r="DD30" s="17">
        <v>-0.2</v>
      </c>
      <c r="DE30" s="17">
        <v>0.9</v>
      </c>
      <c r="DF30" s="17">
        <v>0.1</v>
      </c>
      <c r="DG30" s="17">
        <v>2.5</v>
      </c>
      <c r="DH30" s="17">
        <v>0.2</v>
      </c>
      <c r="DI30" s="17">
        <v>0.5</v>
      </c>
      <c r="DJ30" s="17"/>
      <c r="DK30" s="17">
        <v>-0.7</v>
      </c>
      <c r="DL30" s="17">
        <v>-1.4</v>
      </c>
      <c r="DM30" s="17">
        <v>0</v>
      </c>
      <c r="DN30" s="17">
        <v>0</v>
      </c>
      <c r="DO30" s="17">
        <v>1.5</v>
      </c>
      <c r="DP30" s="17">
        <v>0.7</v>
      </c>
      <c r="DQ30" s="17">
        <v>0.3</v>
      </c>
      <c r="DR30" s="17">
        <v>1.2</v>
      </c>
      <c r="DS30" s="17">
        <v>-2.6</v>
      </c>
      <c r="DT30" s="17">
        <v>0.1</v>
      </c>
      <c r="DU30" s="17">
        <v>0.3</v>
      </c>
      <c r="DV30" s="17">
        <v>0.2</v>
      </c>
      <c r="DW30" s="17"/>
      <c r="DX30" s="17">
        <v>-2.9</v>
      </c>
      <c r="DY30" s="17">
        <v>0.2</v>
      </c>
      <c r="DZ30" s="17">
        <v>0.6</v>
      </c>
      <c r="EA30" s="17">
        <v>0.7</v>
      </c>
      <c r="EB30" s="17">
        <v>0.8</v>
      </c>
      <c r="EC30" s="17">
        <v>0.8</v>
      </c>
      <c r="ED30" s="17">
        <v>4</v>
      </c>
      <c r="EE30" s="17">
        <v>1.7</v>
      </c>
      <c r="EF30" s="17">
        <v>0.1</v>
      </c>
      <c r="EG30" s="17">
        <v>-1</v>
      </c>
      <c r="EH30" s="17">
        <v>0</v>
      </c>
      <c r="EI30" s="17"/>
      <c r="EJ30" s="17">
        <v>1.9</v>
      </c>
      <c r="EK30" s="17">
        <v>0</v>
      </c>
      <c r="EL30" s="17">
        <v>1.8</v>
      </c>
      <c r="EM30" s="17">
        <v>0.1</v>
      </c>
      <c r="EN30" s="17">
        <v>0.1</v>
      </c>
      <c r="EO30" s="17">
        <v>0.1</v>
      </c>
      <c r="EP30" s="17"/>
      <c r="EQ30" s="17">
        <v>1.7</v>
      </c>
      <c r="ER30" s="17">
        <v>1.7</v>
      </c>
      <c r="ES30" s="17">
        <v>-0.8</v>
      </c>
      <c r="ET30" s="17">
        <v>-0.2</v>
      </c>
      <c r="EU30" s="17">
        <v>0</v>
      </c>
      <c r="EV30" s="17">
        <v>3.6</v>
      </c>
      <c r="EW30" s="17">
        <v>0</v>
      </c>
      <c r="EX30" s="17">
        <v>1.5</v>
      </c>
      <c r="EY30" s="17">
        <v>0.4</v>
      </c>
      <c r="EZ30" s="17">
        <v>1</v>
      </c>
      <c r="FA30" s="17">
        <v>2.8</v>
      </c>
      <c r="FB30" s="17">
        <v>12.8</v>
      </c>
      <c r="FC30" s="17">
        <v>13</v>
      </c>
      <c r="FD30" s="17">
        <v>0</v>
      </c>
      <c r="FE30" s="17"/>
      <c r="FF30" s="17">
        <v>2.6</v>
      </c>
      <c r="FG30" s="17"/>
      <c r="FH30" s="17"/>
      <c r="FI30" s="17">
        <v>469.90848999999997</v>
      </c>
      <c r="FJ30" s="15"/>
      <c r="FK30" s="17">
        <v>2.8473199999999999</v>
      </c>
      <c r="FL30" s="17">
        <v>0.371</v>
      </c>
      <c r="FM30" s="17"/>
      <c r="FN30" s="17">
        <v>1.4</v>
      </c>
      <c r="FO30" s="17">
        <v>2.27529</v>
      </c>
      <c r="FP30" s="17">
        <v>0.10351</v>
      </c>
      <c r="FQ30" s="17">
        <v>0.6</v>
      </c>
      <c r="FR30" s="17">
        <v>1.8</v>
      </c>
      <c r="FS30" s="17">
        <v>9.3971199999999993</v>
      </c>
    </row>
    <row r="31" spans="1:175" ht="24" customHeight="1" x14ac:dyDescent="0.3">
      <c r="A31" s="16" t="s">
        <v>42</v>
      </c>
      <c r="B31" s="16" t="s">
        <v>772</v>
      </c>
      <c r="C31" s="17">
        <v>7.3</v>
      </c>
      <c r="D31" s="17">
        <v>41.7</v>
      </c>
      <c r="E31" s="17">
        <v>26.4</v>
      </c>
      <c r="F31" s="17"/>
      <c r="G31" s="17"/>
      <c r="H31" s="17">
        <v>-2.2999999999999998</v>
      </c>
      <c r="I31" s="17">
        <v>10.5</v>
      </c>
      <c r="J31" s="17"/>
      <c r="K31" s="17"/>
      <c r="L31" s="17">
        <v>57.4</v>
      </c>
      <c r="M31" s="17">
        <v>-13.3</v>
      </c>
      <c r="N31" s="17">
        <v>4</v>
      </c>
      <c r="O31" s="17">
        <v>62.5</v>
      </c>
      <c r="P31" s="17">
        <v>9.1</v>
      </c>
      <c r="Q31" s="17">
        <v>0</v>
      </c>
      <c r="R31" s="17">
        <v>68</v>
      </c>
      <c r="S31" s="17">
        <v>0.1</v>
      </c>
      <c r="T31" s="17"/>
      <c r="U31" s="17"/>
      <c r="V31" s="17"/>
      <c r="W31" s="17"/>
      <c r="X31" s="17">
        <v>-2.4</v>
      </c>
      <c r="Y31" s="17">
        <v>0.5</v>
      </c>
      <c r="Z31" s="17"/>
      <c r="AA31" s="17">
        <v>-3.4</v>
      </c>
      <c r="AB31" s="17">
        <v>3.9</v>
      </c>
      <c r="AC31" s="17">
        <v>14</v>
      </c>
      <c r="AD31" s="17"/>
      <c r="AE31" s="17"/>
      <c r="AF31" s="17"/>
      <c r="AG31" s="17"/>
      <c r="AH31" s="17">
        <v>5</v>
      </c>
      <c r="AI31" s="17">
        <v>2.4</v>
      </c>
      <c r="AJ31" s="17"/>
      <c r="AK31" s="17"/>
      <c r="AL31" s="17"/>
      <c r="AM31" s="17">
        <v>0</v>
      </c>
      <c r="AN31" s="17">
        <v>-4.5999999999999996</v>
      </c>
      <c r="AO31" s="17">
        <v>5.4</v>
      </c>
      <c r="AP31" s="17">
        <v>22</v>
      </c>
      <c r="AQ31" s="17">
        <v>8.5</v>
      </c>
      <c r="AR31" s="17">
        <v>0.7</v>
      </c>
      <c r="AS31" s="17">
        <v>2.7</v>
      </c>
      <c r="AT31" s="17">
        <v>1.3</v>
      </c>
      <c r="AU31" s="17">
        <v>19.741949999999999</v>
      </c>
      <c r="AV31" s="17">
        <v>15.53759</v>
      </c>
      <c r="AW31" s="17">
        <v>-37.049309999999998</v>
      </c>
      <c r="AX31" s="17">
        <v>2.7</v>
      </c>
      <c r="AY31" s="17">
        <v>-2.6</v>
      </c>
      <c r="AZ31" s="17">
        <v>0.5</v>
      </c>
      <c r="BA31" s="17">
        <v>-1</v>
      </c>
      <c r="BB31" s="17">
        <v>2.6</v>
      </c>
      <c r="BC31" s="17">
        <v>0.9</v>
      </c>
      <c r="BD31" s="17">
        <v>0</v>
      </c>
      <c r="BE31" s="17">
        <v>-0.4</v>
      </c>
      <c r="BF31" s="17"/>
      <c r="BG31" s="17"/>
      <c r="BH31" s="17">
        <v>9.6999999999999993</v>
      </c>
      <c r="BI31" s="17"/>
      <c r="BJ31" s="17"/>
      <c r="BK31" s="17">
        <v>2</v>
      </c>
      <c r="BL31" s="17"/>
      <c r="BM31" s="17"/>
      <c r="BN31" s="17"/>
      <c r="BO31" s="17">
        <v>5.7</v>
      </c>
      <c r="BP31" s="17">
        <v>0</v>
      </c>
      <c r="BQ31" s="17">
        <v>0</v>
      </c>
      <c r="BR31" s="17">
        <v>0</v>
      </c>
      <c r="BS31" s="17">
        <v>37.1</v>
      </c>
      <c r="BT31" s="17"/>
      <c r="BU31" s="17"/>
      <c r="BV31" s="17"/>
      <c r="BW31" s="17"/>
      <c r="BX31" s="17"/>
      <c r="BY31" s="17"/>
      <c r="BZ31" s="17"/>
      <c r="CA31" s="17"/>
      <c r="CB31" s="17">
        <v>-0.4</v>
      </c>
      <c r="CC31" s="17">
        <v>53.5</v>
      </c>
      <c r="CD31" s="17">
        <v>28.3</v>
      </c>
      <c r="CE31" s="17">
        <v>8.3000000000000007</v>
      </c>
      <c r="CF31" s="17">
        <v>13.8</v>
      </c>
      <c r="CG31" s="17">
        <v>6.2</v>
      </c>
      <c r="CH31" s="17"/>
      <c r="CI31" s="17"/>
      <c r="CJ31" s="17"/>
      <c r="CK31" s="17">
        <v>22.3</v>
      </c>
      <c r="CL31" s="17">
        <v>24.9</v>
      </c>
      <c r="CM31" s="17">
        <v>-0.8</v>
      </c>
      <c r="CN31" s="17"/>
      <c r="CO31" s="17"/>
      <c r="CP31" s="17"/>
      <c r="CQ31" s="17"/>
      <c r="CR31" s="17"/>
      <c r="CS31" s="17">
        <v>-9.8000000000000007</v>
      </c>
      <c r="CT31" s="17">
        <v>-8.6</v>
      </c>
      <c r="CU31" s="17"/>
      <c r="CV31" s="17">
        <v>-5.6</v>
      </c>
      <c r="CW31" s="17">
        <v>5.4</v>
      </c>
      <c r="CX31" s="17"/>
      <c r="CY31" s="17"/>
      <c r="CZ31" s="17">
        <v>0.9</v>
      </c>
      <c r="DA31" s="17">
        <v>0</v>
      </c>
      <c r="DB31" s="17">
        <v>-0.2</v>
      </c>
      <c r="DC31" s="17"/>
      <c r="DD31" s="17">
        <v>0.1</v>
      </c>
      <c r="DE31" s="17">
        <v>0.9</v>
      </c>
      <c r="DF31" s="17">
        <v>0.2</v>
      </c>
      <c r="DG31" s="17">
        <v>0.7</v>
      </c>
      <c r="DH31" s="17">
        <v>0.3</v>
      </c>
      <c r="DI31" s="17">
        <v>0.6</v>
      </c>
      <c r="DJ31" s="17"/>
      <c r="DK31" s="17">
        <v>-0.7</v>
      </c>
      <c r="DL31" s="17">
        <v>-1.4</v>
      </c>
      <c r="DM31" s="17">
        <v>0</v>
      </c>
      <c r="DN31" s="17">
        <v>0</v>
      </c>
      <c r="DO31" s="17">
        <v>1.5</v>
      </c>
      <c r="DP31" s="17">
        <v>0.7</v>
      </c>
      <c r="DQ31" s="17">
        <v>0.3</v>
      </c>
      <c r="DR31" s="17">
        <v>1.3</v>
      </c>
      <c r="DS31" s="17">
        <v>-2.5</v>
      </c>
      <c r="DT31" s="17">
        <v>0.1</v>
      </c>
      <c r="DU31" s="17">
        <v>0.3</v>
      </c>
      <c r="DV31" s="17">
        <v>0.2</v>
      </c>
      <c r="DW31" s="17"/>
      <c r="DX31" s="17">
        <v>-2.8</v>
      </c>
      <c r="DY31" s="17">
        <v>0.3</v>
      </c>
      <c r="DZ31" s="17">
        <v>0.7</v>
      </c>
      <c r="EA31" s="17">
        <v>0.7</v>
      </c>
      <c r="EB31" s="17">
        <v>0.9</v>
      </c>
      <c r="EC31" s="17">
        <v>0.8</v>
      </c>
      <c r="ED31" s="17">
        <v>4</v>
      </c>
      <c r="EE31" s="17">
        <v>1.7</v>
      </c>
      <c r="EF31" s="17">
        <v>-0.1</v>
      </c>
      <c r="EG31" s="17">
        <v>-0.7</v>
      </c>
      <c r="EH31" s="17">
        <v>0.1</v>
      </c>
      <c r="EI31" s="17"/>
      <c r="EJ31" s="17">
        <v>1.9</v>
      </c>
      <c r="EK31" s="17">
        <v>-0.1</v>
      </c>
      <c r="EL31" s="17">
        <v>2</v>
      </c>
      <c r="EM31" s="17">
        <v>0.1</v>
      </c>
      <c r="EN31" s="17">
        <v>0.1</v>
      </c>
      <c r="EO31" s="17">
        <v>0.1</v>
      </c>
      <c r="EP31" s="17"/>
      <c r="EQ31" s="17">
        <v>1.8</v>
      </c>
      <c r="ER31" s="17">
        <v>2</v>
      </c>
      <c r="ES31" s="17">
        <v>-0.7</v>
      </c>
      <c r="ET31" s="17">
        <v>-0.2</v>
      </c>
      <c r="EU31" s="17">
        <v>0</v>
      </c>
      <c r="EV31" s="17">
        <v>3.5</v>
      </c>
      <c r="EW31" s="17">
        <v>0</v>
      </c>
      <c r="EX31" s="17">
        <v>1.8</v>
      </c>
      <c r="EY31" s="17">
        <v>0.4</v>
      </c>
      <c r="EZ31" s="17">
        <v>1.2</v>
      </c>
      <c r="FA31" s="17">
        <v>3</v>
      </c>
      <c r="FB31" s="17">
        <v>14.2</v>
      </c>
      <c r="FC31" s="17">
        <v>14.3</v>
      </c>
      <c r="FD31" s="17">
        <v>0</v>
      </c>
      <c r="FE31" s="17"/>
      <c r="FF31" s="17">
        <v>2.2999999999999998</v>
      </c>
      <c r="FG31" s="17"/>
      <c r="FH31" s="17"/>
      <c r="FI31" s="17">
        <v>576.93023000000005</v>
      </c>
      <c r="FJ31" s="15"/>
      <c r="FK31" s="17">
        <v>2.8766500000000002</v>
      </c>
      <c r="FL31" s="17">
        <v>0.33700000000000002</v>
      </c>
      <c r="FM31" s="17"/>
      <c r="FN31" s="17">
        <v>1.5</v>
      </c>
      <c r="FO31" s="17">
        <v>2.2673700000000001</v>
      </c>
      <c r="FP31" s="17">
        <v>0.10022</v>
      </c>
      <c r="FQ31" s="17">
        <v>1.1000000000000001</v>
      </c>
      <c r="FR31" s="17">
        <v>1.8</v>
      </c>
      <c r="FS31" s="17">
        <v>9.9812399999999997</v>
      </c>
    </row>
    <row r="32" spans="1:175" ht="24" customHeight="1" x14ac:dyDescent="0.3">
      <c r="A32" s="16" t="s">
        <v>42</v>
      </c>
      <c r="B32" s="16" t="s">
        <v>773</v>
      </c>
      <c r="C32" s="17">
        <v>7.7</v>
      </c>
      <c r="D32" s="17">
        <v>41.3</v>
      </c>
      <c r="E32" s="17">
        <v>25.9</v>
      </c>
      <c r="F32" s="17"/>
      <c r="G32" s="17"/>
      <c r="H32" s="17">
        <v>-2.2000000000000002</v>
      </c>
      <c r="I32" s="17">
        <v>4</v>
      </c>
      <c r="J32" s="17"/>
      <c r="K32" s="17"/>
      <c r="L32" s="17">
        <v>54.6</v>
      </c>
      <c r="M32" s="17">
        <v>-17.7</v>
      </c>
      <c r="N32" s="17">
        <v>0.3</v>
      </c>
      <c r="O32" s="17">
        <v>59.5</v>
      </c>
      <c r="P32" s="17">
        <v>7.9</v>
      </c>
      <c r="Q32" s="17">
        <v>0</v>
      </c>
      <c r="R32" s="17">
        <v>64.2</v>
      </c>
      <c r="S32" s="17">
        <v>0.2</v>
      </c>
      <c r="T32" s="17"/>
      <c r="U32" s="17"/>
      <c r="V32" s="17"/>
      <c r="W32" s="17"/>
      <c r="X32" s="17">
        <v>-0.9</v>
      </c>
      <c r="Y32" s="17">
        <v>0.7</v>
      </c>
      <c r="Z32" s="17"/>
      <c r="AA32" s="17">
        <v>-3.3</v>
      </c>
      <c r="AB32" s="17">
        <v>4.2</v>
      </c>
      <c r="AC32" s="17">
        <v>14.9</v>
      </c>
      <c r="AD32" s="17"/>
      <c r="AE32" s="17"/>
      <c r="AF32" s="17"/>
      <c r="AG32" s="17"/>
      <c r="AH32" s="17">
        <v>6.3</v>
      </c>
      <c r="AI32" s="17">
        <v>2.8</v>
      </c>
      <c r="AJ32" s="17"/>
      <c r="AK32" s="17"/>
      <c r="AL32" s="17"/>
      <c r="AM32" s="17">
        <v>0</v>
      </c>
      <c r="AN32" s="17">
        <v>-1.9</v>
      </c>
      <c r="AO32" s="17">
        <v>4.9000000000000004</v>
      </c>
      <c r="AP32" s="17">
        <v>22</v>
      </c>
      <c r="AQ32" s="17">
        <v>8.5</v>
      </c>
      <c r="AR32" s="17">
        <v>0.8</v>
      </c>
      <c r="AS32" s="17">
        <v>2.7</v>
      </c>
      <c r="AT32" s="17">
        <v>0.6</v>
      </c>
      <c r="AU32" s="17">
        <v>19.311399999999999</v>
      </c>
      <c r="AV32" s="17">
        <v>14.036770000000001</v>
      </c>
      <c r="AW32" s="17">
        <v>-38.774749999999997</v>
      </c>
      <c r="AX32" s="17">
        <v>4.4000000000000004</v>
      </c>
      <c r="AY32" s="17">
        <v>-2.7</v>
      </c>
      <c r="AZ32" s="17">
        <v>0.5</v>
      </c>
      <c r="BA32" s="17">
        <v>0.3</v>
      </c>
      <c r="BB32" s="17">
        <v>2.6</v>
      </c>
      <c r="BC32" s="17">
        <v>1</v>
      </c>
      <c r="BD32" s="17">
        <v>0</v>
      </c>
      <c r="BE32" s="17">
        <v>2.8</v>
      </c>
      <c r="BF32" s="17"/>
      <c r="BG32" s="17"/>
      <c r="BH32" s="17">
        <v>9.1999999999999993</v>
      </c>
      <c r="BI32" s="17"/>
      <c r="BJ32" s="17"/>
      <c r="BK32" s="17">
        <v>2.7</v>
      </c>
      <c r="BL32" s="17"/>
      <c r="BM32" s="17"/>
      <c r="BN32" s="17"/>
      <c r="BO32" s="17">
        <v>2.2000000000000002</v>
      </c>
      <c r="BP32" s="17">
        <v>0</v>
      </c>
      <c r="BQ32" s="17">
        <v>0</v>
      </c>
      <c r="BR32" s="17">
        <v>0</v>
      </c>
      <c r="BS32" s="17">
        <v>36</v>
      </c>
      <c r="BT32" s="17"/>
      <c r="BU32" s="17"/>
      <c r="BV32" s="17"/>
      <c r="BW32" s="17"/>
      <c r="BX32" s="17"/>
      <c r="BY32" s="17"/>
      <c r="BZ32" s="17"/>
      <c r="CA32" s="17"/>
      <c r="CB32" s="17">
        <v>-0.4</v>
      </c>
      <c r="CC32" s="17">
        <v>64.099999999999994</v>
      </c>
      <c r="CD32" s="17">
        <v>28.2</v>
      </c>
      <c r="CE32" s="17">
        <v>8.5</v>
      </c>
      <c r="CF32" s="17">
        <v>13.8</v>
      </c>
      <c r="CG32" s="17">
        <v>6</v>
      </c>
      <c r="CH32" s="17"/>
      <c r="CI32" s="17"/>
      <c r="CJ32" s="17"/>
      <c r="CK32" s="17">
        <v>21.3</v>
      </c>
      <c r="CL32" s="17">
        <v>24</v>
      </c>
      <c r="CM32" s="17">
        <v>-2.4</v>
      </c>
      <c r="CN32" s="17"/>
      <c r="CO32" s="17"/>
      <c r="CP32" s="17"/>
      <c r="CQ32" s="17"/>
      <c r="CR32" s="17"/>
      <c r="CS32" s="17">
        <v>-7.4</v>
      </c>
      <c r="CT32" s="17">
        <v>-7.2</v>
      </c>
      <c r="CU32" s="17"/>
      <c r="CV32" s="17">
        <v>-5.6</v>
      </c>
      <c r="CW32" s="17">
        <v>5.7</v>
      </c>
      <c r="CX32" s="17"/>
      <c r="CY32" s="17"/>
      <c r="CZ32" s="17">
        <v>0.9</v>
      </c>
      <c r="DA32" s="17">
        <v>0</v>
      </c>
      <c r="DB32" s="17">
        <v>-0.3</v>
      </c>
      <c r="DC32" s="17"/>
      <c r="DD32" s="17">
        <v>0</v>
      </c>
      <c r="DE32" s="17">
        <v>0.9</v>
      </c>
      <c r="DF32" s="17">
        <v>0.1</v>
      </c>
      <c r="DG32" s="17">
        <v>1.2</v>
      </c>
      <c r="DH32" s="17">
        <v>0.2</v>
      </c>
      <c r="DI32" s="17">
        <v>0.5</v>
      </c>
      <c r="DJ32" s="17"/>
      <c r="DK32" s="17">
        <v>-0.7</v>
      </c>
      <c r="DL32" s="17">
        <v>-1.4</v>
      </c>
      <c r="DM32" s="17">
        <v>0</v>
      </c>
      <c r="DN32" s="17">
        <v>0</v>
      </c>
      <c r="DO32" s="17">
        <v>1.4</v>
      </c>
      <c r="DP32" s="17">
        <v>0.7</v>
      </c>
      <c r="DQ32" s="17">
        <v>0.3</v>
      </c>
      <c r="DR32" s="17">
        <v>1</v>
      </c>
      <c r="DS32" s="17">
        <v>-2.5</v>
      </c>
      <c r="DT32" s="17">
        <v>0.2</v>
      </c>
      <c r="DU32" s="17">
        <v>0.3</v>
      </c>
      <c r="DV32" s="17">
        <v>0.2</v>
      </c>
      <c r="DW32" s="17"/>
      <c r="DX32" s="17">
        <v>-2.8</v>
      </c>
      <c r="DY32" s="17">
        <v>0.2</v>
      </c>
      <c r="DZ32" s="17">
        <v>0.7</v>
      </c>
      <c r="EA32" s="17">
        <v>0.7</v>
      </c>
      <c r="EB32" s="17">
        <v>1.1000000000000001</v>
      </c>
      <c r="EC32" s="17">
        <v>0.8</v>
      </c>
      <c r="ED32" s="17">
        <v>4</v>
      </c>
      <c r="EE32" s="17">
        <v>1.6</v>
      </c>
      <c r="EF32" s="17">
        <v>0</v>
      </c>
      <c r="EG32" s="17">
        <v>-0.8</v>
      </c>
      <c r="EH32" s="17">
        <v>0</v>
      </c>
      <c r="EI32" s="17"/>
      <c r="EJ32" s="17">
        <v>1.9</v>
      </c>
      <c r="EK32" s="17">
        <v>0</v>
      </c>
      <c r="EL32" s="17">
        <v>2</v>
      </c>
      <c r="EM32" s="17">
        <v>0.1</v>
      </c>
      <c r="EN32" s="17">
        <v>0.1</v>
      </c>
      <c r="EO32" s="17">
        <v>0.1</v>
      </c>
      <c r="EP32" s="17"/>
      <c r="EQ32" s="17">
        <v>1.8</v>
      </c>
      <c r="ER32" s="17">
        <v>2.2999999999999998</v>
      </c>
      <c r="ES32" s="17">
        <v>-0.7</v>
      </c>
      <c r="ET32" s="17">
        <v>-0.2</v>
      </c>
      <c r="EU32" s="17">
        <v>4.8</v>
      </c>
      <c r="EV32" s="17">
        <v>3.5</v>
      </c>
      <c r="EW32" s="17">
        <v>0</v>
      </c>
      <c r="EX32" s="17">
        <v>2.1</v>
      </c>
      <c r="EY32" s="17">
        <v>0.4</v>
      </c>
      <c r="EZ32" s="17">
        <v>1.4</v>
      </c>
      <c r="FA32" s="17">
        <v>2.9</v>
      </c>
      <c r="FB32" s="17">
        <v>16.8</v>
      </c>
      <c r="FC32" s="17">
        <v>12.3</v>
      </c>
      <c r="FD32" s="17">
        <v>0</v>
      </c>
      <c r="FE32" s="17"/>
      <c r="FF32" s="17">
        <v>2.1</v>
      </c>
      <c r="FG32" s="17"/>
      <c r="FH32" s="17"/>
      <c r="FI32" s="17">
        <v>572.37342000000001</v>
      </c>
      <c r="FJ32" s="15"/>
      <c r="FK32" s="17">
        <v>2.75603</v>
      </c>
      <c r="FL32" s="17">
        <v>-1.278</v>
      </c>
      <c r="FM32" s="17"/>
      <c r="FN32" s="17">
        <v>1.4</v>
      </c>
      <c r="FO32" s="17">
        <v>2.2730399999999999</v>
      </c>
      <c r="FP32" s="17">
        <v>7.4020000000000002E-2</v>
      </c>
      <c r="FQ32" s="17">
        <v>1.3</v>
      </c>
      <c r="FR32" s="17">
        <v>1.4</v>
      </c>
      <c r="FS32" s="17">
        <v>7.92509</v>
      </c>
    </row>
    <row r="33" spans="1:175" ht="24" customHeight="1" x14ac:dyDescent="0.3">
      <c r="A33" s="16" t="s">
        <v>42</v>
      </c>
      <c r="B33" s="16" t="s">
        <v>774</v>
      </c>
      <c r="C33" s="17">
        <v>6</v>
      </c>
      <c r="D33" s="17">
        <v>27.6</v>
      </c>
      <c r="E33" s="17">
        <v>23.1</v>
      </c>
      <c r="F33" s="17"/>
      <c r="G33" s="17"/>
      <c r="H33" s="17">
        <v>-0.5</v>
      </c>
      <c r="I33" s="17">
        <v>13.5</v>
      </c>
      <c r="J33" s="17"/>
      <c r="K33" s="17"/>
      <c r="L33" s="17">
        <v>53.8</v>
      </c>
      <c r="M33" s="17">
        <v>-17</v>
      </c>
      <c r="N33" s="17">
        <v>-0.1</v>
      </c>
      <c r="O33" s="17">
        <v>59.4</v>
      </c>
      <c r="P33" s="17">
        <v>6.3</v>
      </c>
      <c r="Q33" s="17">
        <v>0</v>
      </c>
      <c r="R33" s="17">
        <v>49.7</v>
      </c>
      <c r="S33" s="17">
        <v>0.1</v>
      </c>
      <c r="T33" s="17"/>
      <c r="U33" s="17"/>
      <c r="V33" s="17"/>
      <c r="W33" s="17"/>
      <c r="X33" s="17">
        <v>-1.7</v>
      </c>
      <c r="Y33" s="17">
        <v>0.6</v>
      </c>
      <c r="Z33" s="17"/>
      <c r="AA33" s="17">
        <v>-3.3</v>
      </c>
      <c r="AB33" s="17">
        <v>3.9</v>
      </c>
      <c r="AC33" s="17">
        <v>15</v>
      </c>
      <c r="AD33" s="17"/>
      <c r="AE33" s="17"/>
      <c r="AF33" s="17"/>
      <c r="AG33" s="17"/>
      <c r="AH33" s="17">
        <v>4.8</v>
      </c>
      <c r="AI33" s="17">
        <v>2.2999999999999998</v>
      </c>
      <c r="AJ33" s="17"/>
      <c r="AK33" s="17"/>
      <c r="AL33" s="17"/>
      <c r="AM33" s="17">
        <v>0</v>
      </c>
      <c r="AN33" s="17">
        <v>-4.7</v>
      </c>
      <c r="AO33" s="17">
        <v>3.8</v>
      </c>
      <c r="AP33" s="17">
        <v>22.9</v>
      </c>
      <c r="AQ33" s="17">
        <v>8.6999999999999993</v>
      </c>
      <c r="AR33" s="17">
        <v>0.4</v>
      </c>
      <c r="AS33" s="17">
        <v>2.7</v>
      </c>
      <c r="AT33" s="17">
        <v>1.4</v>
      </c>
      <c r="AU33" s="17">
        <v>16.090330000000002</v>
      </c>
      <c r="AV33" s="17">
        <v>11.175039999999999</v>
      </c>
      <c r="AW33" s="17">
        <v>-41.220059999999997</v>
      </c>
      <c r="AX33" s="17">
        <v>2.7</v>
      </c>
      <c r="AY33" s="17">
        <v>-3</v>
      </c>
      <c r="AZ33" s="17">
        <v>0.4</v>
      </c>
      <c r="BA33" s="17">
        <v>-0.4</v>
      </c>
      <c r="BB33" s="17">
        <v>4.5999999999999996</v>
      </c>
      <c r="BC33" s="17">
        <v>0.9</v>
      </c>
      <c r="BD33" s="17">
        <v>0</v>
      </c>
      <c r="BE33" s="17">
        <v>0.8</v>
      </c>
      <c r="BF33" s="17"/>
      <c r="BG33" s="17"/>
      <c r="BH33" s="17">
        <v>7</v>
      </c>
      <c r="BI33" s="17"/>
      <c r="BJ33" s="17"/>
      <c r="BK33" s="17">
        <v>3.5</v>
      </c>
      <c r="BL33" s="17"/>
      <c r="BM33" s="17"/>
      <c r="BN33" s="17"/>
      <c r="BO33" s="17">
        <v>0.9</v>
      </c>
      <c r="BP33" s="17">
        <v>0</v>
      </c>
      <c r="BQ33" s="17">
        <v>0</v>
      </c>
      <c r="BR33" s="17">
        <v>0</v>
      </c>
      <c r="BS33" s="17">
        <v>34.6</v>
      </c>
      <c r="BT33" s="17"/>
      <c r="BU33" s="17"/>
      <c r="BV33" s="17"/>
      <c r="BW33" s="17"/>
      <c r="BX33" s="17"/>
      <c r="BY33" s="17"/>
      <c r="BZ33" s="17"/>
      <c r="CA33" s="17"/>
      <c r="CB33" s="17">
        <v>-0.4</v>
      </c>
      <c r="CC33" s="17">
        <v>100.2</v>
      </c>
      <c r="CD33" s="17">
        <v>14</v>
      </c>
      <c r="CE33" s="17">
        <v>14.9</v>
      </c>
      <c r="CF33" s="17">
        <v>13.8</v>
      </c>
      <c r="CG33" s="17">
        <v>6</v>
      </c>
      <c r="CH33" s="17"/>
      <c r="CI33" s="17"/>
      <c r="CJ33" s="17"/>
      <c r="CK33" s="17">
        <v>53.7</v>
      </c>
      <c r="CL33" s="17">
        <v>56.8</v>
      </c>
      <c r="CM33" s="17">
        <v>3.5</v>
      </c>
      <c r="CN33" s="17"/>
      <c r="CO33" s="17"/>
      <c r="CP33" s="17"/>
      <c r="CQ33" s="17"/>
      <c r="CR33" s="17"/>
      <c r="CS33" s="17">
        <v>-11.8</v>
      </c>
      <c r="CT33" s="17">
        <v>-9.8000000000000007</v>
      </c>
      <c r="CU33" s="17"/>
      <c r="CV33" s="17">
        <v>-5.6</v>
      </c>
      <c r="CW33" s="17">
        <v>5.3</v>
      </c>
      <c r="CX33" s="17"/>
      <c r="CY33" s="17"/>
      <c r="CZ33" s="17">
        <v>0.9</v>
      </c>
      <c r="DA33" s="17">
        <v>-0.1</v>
      </c>
      <c r="DB33" s="17">
        <v>-0.4</v>
      </c>
      <c r="DC33" s="17"/>
      <c r="DD33" s="17">
        <v>-0.2</v>
      </c>
      <c r="DE33" s="17">
        <v>0.9</v>
      </c>
      <c r="DF33" s="17">
        <v>0</v>
      </c>
      <c r="DG33" s="17">
        <v>1.7</v>
      </c>
      <c r="DH33" s="17">
        <v>0.2</v>
      </c>
      <c r="DI33" s="17">
        <v>0.5</v>
      </c>
      <c r="DJ33" s="17"/>
      <c r="DK33" s="17">
        <v>-0.7</v>
      </c>
      <c r="DL33" s="17">
        <v>-1.4</v>
      </c>
      <c r="DM33" s="17">
        <v>0</v>
      </c>
      <c r="DN33" s="17">
        <v>0</v>
      </c>
      <c r="DO33" s="17">
        <v>1.4</v>
      </c>
      <c r="DP33" s="17">
        <v>0.7</v>
      </c>
      <c r="DQ33" s="17">
        <v>0.3</v>
      </c>
      <c r="DR33" s="17">
        <v>0.8</v>
      </c>
      <c r="DS33" s="17">
        <v>-2.5</v>
      </c>
      <c r="DT33" s="17">
        <v>0</v>
      </c>
      <c r="DU33" s="17">
        <v>0.2</v>
      </c>
      <c r="DV33" s="17">
        <v>0.2</v>
      </c>
      <c r="DW33" s="17"/>
      <c r="DX33" s="17">
        <v>-2.6</v>
      </c>
      <c r="DY33" s="17">
        <v>0.2</v>
      </c>
      <c r="DZ33" s="17">
        <v>0.6</v>
      </c>
      <c r="EA33" s="17">
        <v>0.7</v>
      </c>
      <c r="EB33" s="17">
        <v>1</v>
      </c>
      <c r="EC33" s="17">
        <v>0.8</v>
      </c>
      <c r="ED33" s="17">
        <v>4</v>
      </c>
      <c r="EE33" s="17">
        <v>1.6</v>
      </c>
      <c r="EF33" s="17">
        <v>-0.5</v>
      </c>
      <c r="EG33" s="17">
        <v>0</v>
      </c>
      <c r="EH33" s="17">
        <v>0</v>
      </c>
      <c r="EI33" s="17"/>
      <c r="EJ33" s="17">
        <v>1.9</v>
      </c>
      <c r="EK33" s="17">
        <v>0</v>
      </c>
      <c r="EL33" s="17">
        <v>2</v>
      </c>
      <c r="EM33" s="17">
        <v>0.1</v>
      </c>
      <c r="EN33" s="17">
        <v>0.1</v>
      </c>
      <c r="EO33" s="17">
        <v>0.1</v>
      </c>
      <c r="EP33" s="17"/>
      <c r="EQ33" s="17">
        <v>1.5</v>
      </c>
      <c r="ER33" s="17">
        <v>2.4</v>
      </c>
      <c r="ES33" s="17">
        <v>-0.6</v>
      </c>
      <c r="ET33" s="17">
        <v>-0.2</v>
      </c>
      <c r="EU33" s="17">
        <v>4.9000000000000004</v>
      </c>
      <c r="EV33" s="17">
        <v>3.5</v>
      </c>
      <c r="EW33" s="17">
        <v>0</v>
      </c>
      <c r="EX33" s="17">
        <v>2.2999999999999998</v>
      </c>
      <c r="EY33" s="17">
        <v>0.4</v>
      </c>
      <c r="EZ33" s="17">
        <v>1.2</v>
      </c>
      <c r="FA33" s="17">
        <v>2.9</v>
      </c>
      <c r="FB33" s="17">
        <v>17.3</v>
      </c>
      <c r="FC33" s="17">
        <v>13</v>
      </c>
      <c r="FD33" s="17">
        <v>0</v>
      </c>
      <c r="FE33" s="17"/>
      <c r="FF33" s="17">
        <v>1.9</v>
      </c>
      <c r="FG33" s="17"/>
      <c r="FH33" s="17"/>
      <c r="FI33" s="17">
        <v>620.34531000000004</v>
      </c>
      <c r="FJ33" s="15"/>
      <c r="FK33" s="17">
        <v>2.2873800000000002</v>
      </c>
      <c r="FL33" s="17">
        <v>0.754</v>
      </c>
      <c r="FM33" s="17"/>
      <c r="FN33" s="17">
        <v>1.4</v>
      </c>
      <c r="FO33" s="17">
        <v>2.2759900000000002</v>
      </c>
      <c r="FP33" s="17">
        <v>8.2419999999999993E-2</v>
      </c>
      <c r="FQ33" s="17">
        <v>1.6</v>
      </c>
      <c r="FR33" s="17">
        <v>1.7</v>
      </c>
      <c r="FS33" s="17">
        <v>10.09979</v>
      </c>
    </row>
    <row r="34" spans="1:175" ht="24" customHeight="1" x14ac:dyDescent="0.3">
      <c r="A34" s="18" t="s">
        <v>42</v>
      </c>
      <c r="B34" s="18" t="s">
        <v>775</v>
      </c>
      <c r="C34" s="19">
        <v>4.4000000000000004</v>
      </c>
      <c r="D34" s="19">
        <v>16.7</v>
      </c>
      <c r="E34" s="19">
        <v>21.4</v>
      </c>
      <c r="F34" s="19"/>
      <c r="G34" s="19"/>
      <c r="H34" s="19">
        <v>-1.7</v>
      </c>
      <c r="I34" s="19">
        <v>8</v>
      </c>
      <c r="J34" s="19"/>
      <c r="K34" s="19"/>
      <c r="L34" s="19">
        <v>49.8</v>
      </c>
      <c r="M34" s="19">
        <v>-28.2</v>
      </c>
      <c r="N34" s="19">
        <v>-11.4</v>
      </c>
      <c r="O34" s="19">
        <v>54.7</v>
      </c>
      <c r="P34" s="19">
        <v>5.3</v>
      </c>
      <c r="Q34" s="19">
        <v>0</v>
      </c>
      <c r="R34" s="19">
        <v>42.7</v>
      </c>
      <c r="S34" s="19">
        <v>-0.1</v>
      </c>
      <c r="T34" s="19"/>
      <c r="U34" s="19"/>
      <c r="V34" s="19"/>
      <c r="W34" s="19"/>
      <c r="X34" s="19">
        <v>-3</v>
      </c>
      <c r="Y34" s="19">
        <v>0.8</v>
      </c>
      <c r="Z34" s="19"/>
      <c r="AA34" s="19">
        <v>-3.3</v>
      </c>
      <c r="AB34" s="19">
        <v>3.6</v>
      </c>
      <c r="AC34" s="19">
        <v>13.9</v>
      </c>
      <c r="AD34" s="19"/>
      <c r="AE34" s="19"/>
      <c r="AF34" s="19"/>
      <c r="AG34" s="19"/>
      <c r="AH34" s="19">
        <v>3.1</v>
      </c>
      <c r="AI34" s="19">
        <v>1.5</v>
      </c>
      <c r="AJ34" s="19"/>
      <c r="AK34" s="19"/>
      <c r="AL34" s="19"/>
      <c r="AM34" s="19">
        <v>0</v>
      </c>
      <c r="AN34" s="19">
        <v>-5.6</v>
      </c>
      <c r="AO34" s="19">
        <v>2.4</v>
      </c>
      <c r="AP34" s="19">
        <v>23.6</v>
      </c>
      <c r="AQ34" s="19">
        <v>8.9</v>
      </c>
      <c r="AR34" s="19">
        <v>0.5</v>
      </c>
      <c r="AS34" s="19">
        <v>2.7</v>
      </c>
      <c r="AT34" s="19">
        <v>0.8</v>
      </c>
      <c r="AU34" s="19">
        <v>12.911379999999999</v>
      </c>
      <c r="AV34" s="19">
        <v>10.08995</v>
      </c>
      <c r="AW34" s="19">
        <v>-42.288760000000003</v>
      </c>
      <c r="AX34" s="19">
        <v>1.7</v>
      </c>
      <c r="AY34" s="19">
        <v>-3</v>
      </c>
      <c r="AZ34" s="19">
        <v>0.3</v>
      </c>
      <c r="BA34" s="19">
        <v>-2.7</v>
      </c>
      <c r="BB34" s="19">
        <v>-1.2</v>
      </c>
      <c r="BC34" s="19">
        <v>0.9</v>
      </c>
      <c r="BD34" s="19">
        <v>0.4</v>
      </c>
      <c r="BE34" s="19">
        <v>-1.1000000000000001</v>
      </c>
      <c r="BF34" s="19"/>
      <c r="BG34" s="19"/>
      <c r="BH34" s="19">
        <v>7.5</v>
      </c>
      <c r="BI34" s="19"/>
      <c r="BJ34" s="19"/>
      <c r="BK34" s="19">
        <v>3</v>
      </c>
      <c r="BL34" s="19"/>
      <c r="BM34" s="19"/>
      <c r="BN34" s="19"/>
      <c r="BO34" s="19">
        <v>1.6</v>
      </c>
      <c r="BP34" s="19">
        <v>0</v>
      </c>
      <c r="BQ34" s="19">
        <v>0</v>
      </c>
      <c r="BR34" s="19">
        <v>0</v>
      </c>
      <c r="BS34" s="19">
        <v>32.299999999999997</v>
      </c>
      <c r="BT34" s="19"/>
      <c r="BU34" s="19"/>
      <c r="BV34" s="19"/>
      <c r="BW34" s="19"/>
      <c r="BX34" s="19"/>
      <c r="BY34" s="19"/>
      <c r="BZ34" s="19"/>
      <c r="CA34" s="19"/>
      <c r="CB34" s="19">
        <v>-0.4</v>
      </c>
      <c r="CC34" s="19">
        <v>103.2</v>
      </c>
      <c r="CD34" s="19">
        <v>14.1</v>
      </c>
      <c r="CE34" s="19">
        <v>15.3</v>
      </c>
      <c r="CF34" s="19">
        <v>13.8</v>
      </c>
      <c r="CG34" s="19">
        <v>6</v>
      </c>
      <c r="CH34" s="19"/>
      <c r="CI34" s="19"/>
      <c r="CJ34" s="19"/>
      <c r="CK34" s="19">
        <v>51.9</v>
      </c>
      <c r="CL34" s="19">
        <v>54.8</v>
      </c>
      <c r="CM34" s="19">
        <v>0.9</v>
      </c>
      <c r="CN34" s="19"/>
      <c r="CO34" s="19"/>
      <c r="CP34" s="19"/>
      <c r="CQ34" s="19"/>
      <c r="CR34" s="19"/>
      <c r="CS34" s="19">
        <v>-13.5</v>
      </c>
      <c r="CT34" s="19">
        <v>-10.8</v>
      </c>
      <c r="CU34" s="19"/>
      <c r="CV34" s="19">
        <v>-5.6</v>
      </c>
      <c r="CW34" s="19">
        <v>5.4</v>
      </c>
      <c r="CX34" s="19"/>
      <c r="CY34" s="19"/>
      <c r="CZ34" s="19">
        <v>0.9</v>
      </c>
      <c r="DA34" s="19">
        <v>0</v>
      </c>
      <c r="DB34" s="19">
        <v>-0.3</v>
      </c>
      <c r="DC34" s="19"/>
      <c r="DD34" s="19">
        <v>-0.1</v>
      </c>
      <c r="DE34" s="19">
        <v>0.8</v>
      </c>
      <c r="DF34" s="19">
        <v>0.2</v>
      </c>
      <c r="DG34" s="19">
        <v>1.6</v>
      </c>
      <c r="DH34" s="19">
        <v>0.2</v>
      </c>
      <c r="DI34" s="19">
        <v>0.5</v>
      </c>
      <c r="DJ34" s="19"/>
      <c r="DK34" s="19">
        <v>-0.7</v>
      </c>
      <c r="DL34" s="19">
        <v>-1.4</v>
      </c>
      <c r="DM34" s="19">
        <v>0</v>
      </c>
      <c r="DN34" s="19">
        <v>0</v>
      </c>
      <c r="DO34" s="19">
        <v>1.4</v>
      </c>
      <c r="DP34" s="19">
        <v>0.7</v>
      </c>
      <c r="DQ34" s="19">
        <v>0.3</v>
      </c>
      <c r="DR34" s="19">
        <v>0.8</v>
      </c>
      <c r="DS34" s="19">
        <v>-2.5</v>
      </c>
      <c r="DT34" s="19">
        <v>0.1</v>
      </c>
      <c r="DU34" s="19">
        <v>0.2</v>
      </c>
      <c r="DV34" s="19">
        <v>0.2</v>
      </c>
      <c r="DW34" s="19"/>
      <c r="DX34" s="19">
        <v>-2.6</v>
      </c>
      <c r="DY34" s="19">
        <v>0.2</v>
      </c>
      <c r="DZ34" s="19">
        <v>0.6</v>
      </c>
      <c r="EA34" s="19">
        <v>0.7</v>
      </c>
      <c r="EB34" s="19">
        <v>0.7</v>
      </c>
      <c r="EC34" s="19">
        <v>0.8</v>
      </c>
      <c r="ED34" s="19">
        <v>4</v>
      </c>
      <c r="EE34" s="19">
        <v>1.6</v>
      </c>
      <c r="EF34" s="19">
        <v>-0.8</v>
      </c>
      <c r="EG34" s="19">
        <v>0</v>
      </c>
      <c r="EH34" s="19">
        <v>0</v>
      </c>
      <c r="EI34" s="19"/>
      <c r="EJ34" s="19">
        <v>1.9</v>
      </c>
      <c r="EK34" s="19">
        <v>-0.1</v>
      </c>
      <c r="EL34" s="19">
        <v>1.8</v>
      </c>
      <c r="EM34" s="19">
        <v>0.1</v>
      </c>
      <c r="EN34" s="19">
        <v>0.1</v>
      </c>
      <c r="EO34" s="19">
        <v>0.1</v>
      </c>
      <c r="EP34" s="19"/>
      <c r="EQ34" s="19">
        <v>1.7</v>
      </c>
      <c r="ER34" s="19">
        <v>2.5</v>
      </c>
      <c r="ES34" s="19">
        <v>-0.6</v>
      </c>
      <c r="ET34" s="19">
        <v>-0.2</v>
      </c>
      <c r="EU34" s="19">
        <v>4.8</v>
      </c>
      <c r="EV34" s="19">
        <v>3.5</v>
      </c>
      <c r="EW34" s="19">
        <v>0</v>
      </c>
      <c r="EX34" s="19">
        <v>2.2999999999999998</v>
      </c>
      <c r="EY34" s="19">
        <v>0.4</v>
      </c>
      <c r="EZ34" s="19">
        <v>1</v>
      </c>
      <c r="FA34" s="19">
        <v>2.5</v>
      </c>
      <c r="FB34" s="19">
        <v>16.7</v>
      </c>
      <c r="FC34" s="19">
        <v>12.3</v>
      </c>
      <c r="FD34" s="19">
        <v>0</v>
      </c>
      <c r="FE34" s="19"/>
      <c r="FF34" s="19">
        <v>2.9</v>
      </c>
      <c r="FG34" s="19"/>
      <c r="FH34" s="19"/>
      <c r="FI34" s="19">
        <v>528.81257000000005</v>
      </c>
      <c r="FJ34" s="15"/>
      <c r="FK34" s="19">
        <v>2.0358000000000001</v>
      </c>
      <c r="FL34" s="19">
        <v>-5.1999999999999998E-2</v>
      </c>
      <c r="FM34" s="19"/>
      <c r="FN34" s="19">
        <v>1.3</v>
      </c>
      <c r="FO34" s="19">
        <v>2.27312</v>
      </c>
      <c r="FP34" s="19">
        <v>0.11608</v>
      </c>
      <c r="FQ34" s="19">
        <v>1.8</v>
      </c>
      <c r="FR34" s="19">
        <v>1.3</v>
      </c>
      <c r="FS34" s="19">
        <v>8.7729999999999997</v>
      </c>
    </row>
    <row r="35" spans="1:175" ht="24" customHeight="1" x14ac:dyDescent="0.3">
      <c r="A35" s="13" t="s">
        <v>42</v>
      </c>
      <c r="B35" s="13" t="s">
        <v>776</v>
      </c>
      <c r="C35" s="14">
        <v>5.3</v>
      </c>
      <c r="D35" s="14">
        <v>12.5</v>
      </c>
      <c r="E35" s="14">
        <v>20.7</v>
      </c>
      <c r="F35" s="14"/>
      <c r="G35" s="14"/>
      <c r="H35" s="14">
        <v>-4.8</v>
      </c>
      <c r="I35" s="14">
        <v>-1.9</v>
      </c>
      <c r="J35" s="14"/>
      <c r="K35" s="14"/>
      <c r="L35" s="14">
        <v>45.8</v>
      </c>
      <c r="M35" s="14">
        <v>-26.6</v>
      </c>
      <c r="N35" s="14">
        <v>-9.1999999999999993</v>
      </c>
      <c r="O35" s="14">
        <v>50.4</v>
      </c>
      <c r="P35" s="14">
        <v>2.1</v>
      </c>
      <c r="Q35" s="14">
        <v>0</v>
      </c>
      <c r="R35" s="14">
        <v>35.700000000000003</v>
      </c>
      <c r="S35" s="14">
        <v>0.1</v>
      </c>
      <c r="T35" s="14"/>
      <c r="U35" s="14"/>
      <c r="V35" s="14"/>
      <c r="W35" s="14"/>
      <c r="X35" s="14">
        <v>-3.8</v>
      </c>
      <c r="Y35" s="14">
        <v>1.5</v>
      </c>
      <c r="Z35" s="14"/>
      <c r="AA35" s="14">
        <v>-3.4</v>
      </c>
      <c r="AB35" s="14">
        <v>3.6</v>
      </c>
      <c r="AC35" s="14">
        <v>12.4</v>
      </c>
      <c r="AD35" s="14"/>
      <c r="AE35" s="14"/>
      <c r="AF35" s="14"/>
      <c r="AG35" s="14"/>
      <c r="AH35" s="14">
        <v>3.8</v>
      </c>
      <c r="AI35" s="14">
        <v>0.4</v>
      </c>
      <c r="AJ35" s="14"/>
      <c r="AK35" s="14"/>
      <c r="AL35" s="14"/>
      <c r="AM35" s="14">
        <v>0</v>
      </c>
      <c r="AN35" s="14">
        <v>-7.6</v>
      </c>
      <c r="AO35" s="14">
        <v>1.9</v>
      </c>
      <c r="AP35" s="14">
        <v>23.2</v>
      </c>
      <c r="AQ35" s="14">
        <v>8.6</v>
      </c>
      <c r="AR35" s="14">
        <v>0.6</v>
      </c>
      <c r="AS35" s="14">
        <v>2.7</v>
      </c>
      <c r="AT35" s="14">
        <v>1.2</v>
      </c>
      <c r="AU35" s="14">
        <v>8.6341000000000001</v>
      </c>
      <c r="AV35" s="14">
        <v>4.1239299999999997</v>
      </c>
      <c r="AW35" s="14">
        <v>-48.251449999999998</v>
      </c>
      <c r="AX35" s="14">
        <v>0.9</v>
      </c>
      <c r="AY35" s="14">
        <v>-3.9</v>
      </c>
      <c r="AZ35" s="14">
        <v>0.2</v>
      </c>
      <c r="BA35" s="14">
        <v>-1.4</v>
      </c>
      <c r="BB35" s="14">
        <v>-2.5</v>
      </c>
      <c r="BC35" s="14">
        <v>0.9</v>
      </c>
      <c r="BD35" s="14">
        <v>0.5</v>
      </c>
      <c r="BE35" s="14">
        <v>-0.1</v>
      </c>
      <c r="BF35" s="14"/>
      <c r="BG35" s="14"/>
      <c r="BH35" s="14">
        <v>5</v>
      </c>
      <c r="BI35" s="14"/>
      <c r="BJ35" s="14"/>
      <c r="BK35" s="14">
        <v>0.2</v>
      </c>
      <c r="BL35" s="14"/>
      <c r="BM35" s="14"/>
      <c r="BN35" s="14"/>
      <c r="BO35" s="14">
        <v>-1.8</v>
      </c>
      <c r="BP35" s="14">
        <v>0</v>
      </c>
      <c r="BQ35" s="14">
        <v>0</v>
      </c>
      <c r="BR35" s="14">
        <v>0</v>
      </c>
      <c r="BS35" s="14">
        <v>30</v>
      </c>
      <c r="BT35" s="14"/>
      <c r="BU35" s="14"/>
      <c r="BV35" s="14"/>
      <c r="BW35" s="14"/>
      <c r="BX35" s="14"/>
      <c r="BY35" s="14"/>
      <c r="BZ35" s="14"/>
      <c r="CA35" s="14"/>
      <c r="CB35" s="14">
        <v>-0.4</v>
      </c>
      <c r="CC35" s="14">
        <v>102.2</v>
      </c>
      <c r="CD35" s="14">
        <v>13.8</v>
      </c>
      <c r="CE35" s="14">
        <v>14.4</v>
      </c>
      <c r="CF35" s="14">
        <v>8</v>
      </c>
      <c r="CG35" s="14">
        <v>6</v>
      </c>
      <c r="CH35" s="14"/>
      <c r="CI35" s="14"/>
      <c r="CJ35" s="14"/>
      <c r="CK35" s="14">
        <v>45.3</v>
      </c>
      <c r="CL35" s="14">
        <v>48</v>
      </c>
      <c r="CM35" s="14">
        <v>-8.9</v>
      </c>
      <c r="CN35" s="14"/>
      <c r="CO35" s="14"/>
      <c r="CP35" s="14"/>
      <c r="CQ35" s="14"/>
      <c r="CR35" s="14"/>
      <c r="CS35" s="14">
        <v>-16.3</v>
      </c>
      <c r="CT35" s="14">
        <v>-12.5</v>
      </c>
      <c r="CU35" s="14"/>
      <c r="CV35" s="14">
        <v>-5.6</v>
      </c>
      <c r="CW35" s="14">
        <v>4.8</v>
      </c>
      <c r="CX35" s="14"/>
      <c r="CY35" s="14"/>
      <c r="CZ35" s="14">
        <v>0.9</v>
      </c>
      <c r="DA35" s="14">
        <v>0</v>
      </c>
      <c r="DB35" s="14">
        <v>-0.4</v>
      </c>
      <c r="DC35" s="14"/>
      <c r="DD35" s="14">
        <v>-0.3</v>
      </c>
      <c r="DE35" s="14">
        <v>0.7</v>
      </c>
      <c r="DF35" s="14">
        <v>0.1</v>
      </c>
      <c r="DG35" s="14">
        <v>1.6</v>
      </c>
      <c r="DH35" s="14">
        <v>0.2</v>
      </c>
      <c r="DI35" s="14">
        <v>0.6</v>
      </c>
      <c r="DJ35" s="14"/>
      <c r="DK35" s="14">
        <v>-0.7</v>
      </c>
      <c r="DL35" s="14">
        <v>-1.4</v>
      </c>
      <c r="DM35" s="14">
        <v>0</v>
      </c>
      <c r="DN35" s="14">
        <v>0</v>
      </c>
      <c r="DO35" s="14">
        <v>1.4</v>
      </c>
      <c r="DP35" s="14">
        <v>0.6</v>
      </c>
      <c r="DQ35" s="14">
        <v>0.3</v>
      </c>
      <c r="DR35" s="14">
        <v>0.8</v>
      </c>
      <c r="DS35" s="14">
        <v>-2.5</v>
      </c>
      <c r="DT35" s="14">
        <v>-0.3</v>
      </c>
      <c r="DU35" s="14">
        <v>0.2</v>
      </c>
      <c r="DV35" s="14">
        <v>0.2</v>
      </c>
      <c r="DW35" s="14"/>
      <c r="DX35" s="14">
        <v>-2.6</v>
      </c>
      <c r="DY35" s="14">
        <v>0.2</v>
      </c>
      <c r="DZ35" s="14">
        <v>0.6</v>
      </c>
      <c r="EA35" s="14">
        <v>0.6</v>
      </c>
      <c r="EB35" s="14">
        <v>0.5</v>
      </c>
      <c r="EC35" s="14">
        <v>0.8</v>
      </c>
      <c r="ED35" s="14">
        <v>4</v>
      </c>
      <c r="EE35" s="14">
        <v>1.7</v>
      </c>
      <c r="EF35" s="14">
        <v>0</v>
      </c>
      <c r="EG35" s="14">
        <v>0</v>
      </c>
      <c r="EH35" s="14">
        <v>0</v>
      </c>
      <c r="EI35" s="14"/>
      <c r="EJ35" s="14">
        <v>1.9</v>
      </c>
      <c r="EK35" s="14">
        <v>0</v>
      </c>
      <c r="EL35" s="14">
        <v>1.6</v>
      </c>
      <c r="EM35" s="14">
        <v>0.1</v>
      </c>
      <c r="EN35" s="14">
        <v>0.1</v>
      </c>
      <c r="EO35" s="14">
        <v>0.1</v>
      </c>
      <c r="EP35" s="14"/>
      <c r="EQ35" s="14">
        <v>1.8</v>
      </c>
      <c r="ER35" s="14">
        <v>2.4</v>
      </c>
      <c r="ES35" s="14">
        <v>-0.6</v>
      </c>
      <c r="ET35" s="14">
        <v>-0.2</v>
      </c>
      <c r="EU35" s="14">
        <v>4.8</v>
      </c>
      <c r="EV35" s="14">
        <v>3.5</v>
      </c>
      <c r="EW35" s="14">
        <v>0</v>
      </c>
      <c r="EX35" s="14">
        <v>2.2000000000000002</v>
      </c>
      <c r="EY35" s="14">
        <v>0.4</v>
      </c>
      <c r="EZ35" s="14">
        <v>0.8</v>
      </c>
      <c r="FA35" s="14">
        <v>2.5</v>
      </c>
      <c r="FB35" s="14">
        <v>13.1</v>
      </c>
      <c r="FC35" s="14">
        <v>13.4</v>
      </c>
      <c r="FD35" s="14">
        <v>0</v>
      </c>
      <c r="FE35" s="14"/>
      <c r="FF35" s="14">
        <v>2.7</v>
      </c>
      <c r="FG35" s="14"/>
      <c r="FH35" s="14"/>
      <c r="FI35" s="14">
        <v>424.90658000000002</v>
      </c>
      <c r="FJ35" s="15"/>
      <c r="FK35" s="14">
        <v>1.9385300000000001</v>
      </c>
      <c r="FL35" s="14">
        <v>0.107</v>
      </c>
      <c r="FM35" s="14"/>
      <c r="FN35" s="14">
        <v>1.3</v>
      </c>
      <c r="FO35" s="14">
        <v>2.26857</v>
      </c>
      <c r="FP35" s="14">
        <v>0.29239999999999999</v>
      </c>
      <c r="FQ35" s="14">
        <v>1</v>
      </c>
      <c r="FR35" s="14">
        <v>1.4</v>
      </c>
      <c r="FS35" s="14">
        <v>8.3064999999999998</v>
      </c>
    </row>
    <row r="36" spans="1:175" ht="24" customHeight="1" x14ac:dyDescent="0.3">
      <c r="A36" s="16" t="s">
        <v>42</v>
      </c>
      <c r="B36" s="16" t="s">
        <v>777</v>
      </c>
      <c r="C36" s="17">
        <v>1.3</v>
      </c>
      <c r="D36" s="17">
        <v>-6.5</v>
      </c>
      <c r="E36" s="17">
        <v>17.5</v>
      </c>
      <c r="F36" s="17"/>
      <c r="G36" s="17"/>
      <c r="H36" s="17">
        <v>-6.7</v>
      </c>
      <c r="I36" s="17">
        <v>1.3</v>
      </c>
      <c r="J36" s="17"/>
      <c r="K36" s="17"/>
      <c r="L36" s="17">
        <v>43.2</v>
      </c>
      <c r="M36" s="17">
        <v>-33.6</v>
      </c>
      <c r="N36" s="17">
        <v>-17</v>
      </c>
      <c r="O36" s="17">
        <v>46.6</v>
      </c>
      <c r="P36" s="17">
        <v>7.9</v>
      </c>
      <c r="Q36" s="17">
        <v>5.8</v>
      </c>
      <c r="R36" s="17">
        <v>20</v>
      </c>
      <c r="S36" s="17">
        <v>0</v>
      </c>
      <c r="T36" s="17"/>
      <c r="U36" s="17"/>
      <c r="V36" s="17"/>
      <c r="W36" s="17"/>
      <c r="X36" s="17">
        <v>-8.5</v>
      </c>
      <c r="Y36" s="17">
        <v>0.5</v>
      </c>
      <c r="Z36" s="17"/>
      <c r="AA36" s="17">
        <v>-3.4</v>
      </c>
      <c r="AB36" s="17">
        <v>3.1</v>
      </c>
      <c r="AC36" s="17">
        <v>11.6</v>
      </c>
      <c r="AD36" s="17"/>
      <c r="AE36" s="17"/>
      <c r="AF36" s="17"/>
      <c r="AG36" s="17"/>
      <c r="AH36" s="17">
        <v>0.2</v>
      </c>
      <c r="AI36" s="17">
        <v>0.7</v>
      </c>
      <c r="AJ36" s="17"/>
      <c r="AK36" s="17"/>
      <c r="AL36" s="17"/>
      <c r="AM36" s="17">
        <v>0</v>
      </c>
      <c r="AN36" s="17">
        <v>-10.199999999999999</v>
      </c>
      <c r="AO36" s="17">
        <v>1.7</v>
      </c>
      <c r="AP36" s="17">
        <v>23.8</v>
      </c>
      <c r="AQ36" s="17">
        <v>9</v>
      </c>
      <c r="AR36" s="17">
        <v>0.7</v>
      </c>
      <c r="AS36" s="17">
        <v>2.7</v>
      </c>
      <c r="AT36" s="17">
        <v>0.9</v>
      </c>
      <c r="AU36" s="17">
        <v>8.3296500000000009</v>
      </c>
      <c r="AV36" s="17">
        <v>5.28606</v>
      </c>
      <c r="AW36" s="17">
        <v>-46.178959999999996</v>
      </c>
      <c r="AX36" s="17">
        <v>1.1000000000000001</v>
      </c>
      <c r="AY36" s="17">
        <v>-3.9</v>
      </c>
      <c r="AZ36" s="17">
        <v>0.3</v>
      </c>
      <c r="BA36" s="17">
        <v>-4</v>
      </c>
      <c r="BB36" s="17">
        <v>-2.8</v>
      </c>
      <c r="BC36" s="17">
        <v>0.9</v>
      </c>
      <c r="BD36" s="17">
        <v>0.4</v>
      </c>
      <c r="BE36" s="17">
        <v>-2.6</v>
      </c>
      <c r="BF36" s="17"/>
      <c r="BG36" s="17"/>
      <c r="BH36" s="17">
        <v>3.1</v>
      </c>
      <c r="BI36" s="17"/>
      <c r="BJ36" s="17"/>
      <c r="BK36" s="17">
        <v>-1.6</v>
      </c>
      <c r="BL36" s="17"/>
      <c r="BM36" s="17"/>
      <c r="BN36" s="17"/>
      <c r="BO36" s="17">
        <v>-2</v>
      </c>
      <c r="BP36" s="17">
        <v>0</v>
      </c>
      <c r="BQ36" s="17">
        <v>0</v>
      </c>
      <c r="BR36" s="17">
        <v>0</v>
      </c>
      <c r="BS36" s="17">
        <v>32.6</v>
      </c>
      <c r="BT36" s="17"/>
      <c r="BU36" s="17"/>
      <c r="BV36" s="17"/>
      <c r="BW36" s="17"/>
      <c r="BX36" s="17"/>
      <c r="BY36" s="17"/>
      <c r="BZ36" s="17"/>
      <c r="CA36" s="17"/>
      <c r="CB36" s="17">
        <v>-0.4</v>
      </c>
      <c r="CC36" s="17">
        <v>60.2</v>
      </c>
      <c r="CD36" s="17">
        <v>14.1</v>
      </c>
      <c r="CE36" s="17">
        <v>9.4</v>
      </c>
      <c r="CF36" s="17">
        <v>4.5999999999999996</v>
      </c>
      <c r="CG36" s="17">
        <v>0</v>
      </c>
      <c r="CH36" s="17"/>
      <c r="CI36" s="17"/>
      <c r="CJ36" s="17"/>
      <c r="CK36" s="17">
        <v>46.1</v>
      </c>
      <c r="CL36" s="17">
        <v>49.1</v>
      </c>
      <c r="CM36" s="17">
        <v>-7.4</v>
      </c>
      <c r="CN36" s="17"/>
      <c r="CO36" s="17"/>
      <c r="CP36" s="17"/>
      <c r="CQ36" s="17"/>
      <c r="CR36" s="17"/>
      <c r="CS36" s="17">
        <v>-16.5</v>
      </c>
      <c r="CT36" s="17">
        <v>-12.6</v>
      </c>
      <c r="CU36" s="17"/>
      <c r="CV36" s="17">
        <v>-5.6</v>
      </c>
      <c r="CW36" s="17">
        <v>5.7</v>
      </c>
      <c r="CX36" s="17"/>
      <c r="CY36" s="17"/>
      <c r="CZ36" s="17">
        <v>0.9</v>
      </c>
      <c r="DA36" s="17">
        <v>0</v>
      </c>
      <c r="DB36" s="17">
        <v>-0.3</v>
      </c>
      <c r="DC36" s="17"/>
      <c r="DD36" s="17">
        <v>-0.2</v>
      </c>
      <c r="DE36" s="17">
        <v>0.7</v>
      </c>
      <c r="DF36" s="17">
        <v>0.1</v>
      </c>
      <c r="DG36" s="17">
        <v>0.6</v>
      </c>
      <c r="DH36" s="17">
        <v>0.2</v>
      </c>
      <c r="DI36" s="17">
        <v>0.5</v>
      </c>
      <c r="DJ36" s="17"/>
      <c r="DK36" s="17">
        <v>-0.7</v>
      </c>
      <c r="DL36" s="17">
        <v>-1.4</v>
      </c>
      <c r="DM36" s="17">
        <v>0</v>
      </c>
      <c r="DN36" s="17">
        <v>0</v>
      </c>
      <c r="DO36" s="17">
        <v>1.4</v>
      </c>
      <c r="DP36" s="17">
        <v>0.6</v>
      </c>
      <c r="DQ36" s="17">
        <v>0.3</v>
      </c>
      <c r="DR36" s="17">
        <v>0.8</v>
      </c>
      <c r="DS36" s="17">
        <v>-2.6</v>
      </c>
      <c r="DT36" s="17">
        <v>0.1</v>
      </c>
      <c r="DU36" s="17">
        <v>0.5</v>
      </c>
      <c r="DV36" s="17">
        <v>0.2</v>
      </c>
      <c r="DW36" s="17"/>
      <c r="DX36" s="17">
        <v>-2.7</v>
      </c>
      <c r="DY36" s="17">
        <v>0.3</v>
      </c>
      <c r="DZ36" s="17">
        <v>0.6</v>
      </c>
      <c r="EA36" s="17">
        <v>0.6</v>
      </c>
      <c r="EB36" s="17">
        <v>0.5</v>
      </c>
      <c r="EC36" s="17">
        <v>0.8</v>
      </c>
      <c r="ED36" s="17">
        <v>4</v>
      </c>
      <c r="EE36" s="17">
        <v>1.6</v>
      </c>
      <c r="EF36" s="17">
        <v>0</v>
      </c>
      <c r="EG36" s="17">
        <v>0</v>
      </c>
      <c r="EH36" s="17">
        <v>0</v>
      </c>
      <c r="EI36" s="17"/>
      <c r="EJ36" s="17">
        <v>1.9</v>
      </c>
      <c r="EK36" s="17">
        <v>0</v>
      </c>
      <c r="EL36" s="17">
        <v>1.6</v>
      </c>
      <c r="EM36" s="17">
        <v>0.1</v>
      </c>
      <c r="EN36" s="17">
        <v>0.1</v>
      </c>
      <c r="EO36" s="17">
        <v>0.1</v>
      </c>
      <c r="EP36" s="17"/>
      <c r="EQ36" s="17">
        <v>1.7</v>
      </c>
      <c r="ER36" s="17">
        <v>2.2000000000000002</v>
      </c>
      <c r="ES36" s="17">
        <v>-0.7</v>
      </c>
      <c r="ET36" s="17">
        <v>-0.2</v>
      </c>
      <c r="EU36" s="17">
        <v>4.9000000000000004</v>
      </c>
      <c r="EV36" s="17">
        <v>3.6</v>
      </c>
      <c r="EW36" s="17">
        <v>0</v>
      </c>
      <c r="EX36" s="17">
        <v>2</v>
      </c>
      <c r="EY36" s="17">
        <v>0.4</v>
      </c>
      <c r="EZ36" s="17">
        <v>0.6</v>
      </c>
      <c r="FA36" s="17">
        <v>2.6</v>
      </c>
      <c r="FB36" s="17">
        <v>12.4</v>
      </c>
      <c r="FC36" s="17">
        <v>12.6</v>
      </c>
      <c r="FD36" s="17">
        <v>0</v>
      </c>
      <c r="FE36" s="17"/>
      <c r="FF36" s="17">
        <v>2.6</v>
      </c>
      <c r="FG36" s="17"/>
      <c r="FH36" s="17"/>
      <c r="FI36" s="17">
        <v>304.13675000000001</v>
      </c>
      <c r="FJ36" s="15"/>
      <c r="FK36" s="17">
        <v>1.89358</v>
      </c>
      <c r="FL36" s="17">
        <v>-0.20899999999999999</v>
      </c>
      <c r="FM36" s="17"/>
      <c r="FN36" s="17">
        <v>1.2</v>
      </c>
      <c r="FO36" s="17">
        <v>2.2621699999999998</v>
      </c>
      <c r="FP36" s="17">
        <v>2.6672899999999999</v>
      </c>
      <c r="FQ36" s="17">
        <v>0.7</v>
      </c>
      <c r="FR36" s="17">
        <v>1.8</v>
      </c>
      <c r="FS36" s="17">
        <v>10.31404</v>
      </c>
    </row>
    <row r="37" spans="1:175" ht="24" customHeight="1" x14ac:dyDescent="0.3">
      <c r="A37" s="16" t="s">
        <v>42</v>
      </c>
      <c r="B37" s="16" t="s">
        <v>778</v>
      </c>
      <c r="C37" s="17">
        <v>1.2</v>
      </c>
      <c r="D37" s="17">
        <v>7.2</v>
      </c>
      <c r="E37" s="17">
        <v>20</v>
      </c>
      <c r="F37" s="17"/>
      <c r="G37" s="17"/>
      <c r="H37" s="17">
        <v>-7.8</v>
      </c>
      <c r="I37" s="17">
        <v>2.6</v>
      </c>
      <c r="J37" s="17"/>
      <c r="K37" s="17"/>
      <c r="L37" s="17">
        <v>47.5</v>
      </c>
      <c r="M37" s="17">
        <v>-26.5</v>
      </c>
      <c r="N37" s="17">
        <v>-9.1</v>
      </c>
      <c r="O37" s="17">
        <v>48.1</v>
      </c>
      <c r="P37" s="17">
        <v>13.6</v>
      </c>
      <c r="Q37" s="17">
        <v>9.1</v>
      </c>
      <c r="R37" s="17">
        <v>16.8</v>
      </c>
      <c r="S37" s="17">
        <v>0.1</v>
      </c>
      <c r="T37" s="17"/>
      <c r="U37" s="17"/>
      <c r="V37" s="17"/>
      <c r="W37" s="17"/>
      <c r="X37" s="17">
        <v>-8.1</v>
      </c>
      <c r="Y37" s="17">
        <v>0.7</v>
      </c>
      <c r="Z37" s="17"/>
      <c r="AA37" s="17">
        <v>-3.3</v>
      </c>
      <c r="AB37" s="17">
        <v>3.7</v>
      </c>
      <c r="AC37" s="17">
        <v>11.6</v>
      </c>
      <c r="AD37" s="17"/>
      <c r="AE37" s="17"/>
      <c r="AF37" s="17"/>
      <c r="AG37" s="17"/>
      <c r="AH37" s="17">
        <v>1.9</v>
      </c>
      <c r="AI37" s="17">
        <v>0.5</v>
      </c>
      <c r="AJ37" s="17"/>
      <c r="AK37" s="17"/>
      <c r="AL37" s="17"/>
      <c r="AM37" s="17">
        <v>0</v>
      </c>
      <c r="AN37" s="17">
        <v>-10.4</v>
      </c>
      <c r="AO37" s="17">
        <v>2</v>
      </c>
      <c r="AP37" s="17">
        <v>12.2</v>
      </c>
      <c r="AQ37" s="17">
        <v>8.5</v>
      </c>
      <c r="AR37" s="17">
        <v>0.7</v>
      </c>
      <c r="AS37" s="17">
        <v>2.7</v>
      </c>
      <c r="AT37" s="17">
        <v>1.3</v>
      </c>
      <c r="AU37" s="17">
        <v>11.458589999999999</v>
      </c>
      <c r="AV37" s="17">
        <v>5.6356200000000003</v>
      </c>
      <c r="AW37" s="17">
        <v>-46.717440000000003</v>
      </c>
      <c r="AX37" s="17">
        <v>1.8</v>
      </c>
      <c r="AY37" s="17">
        <v>-4.0999999999999996</v>
      </c>
      <c r="AZ37" s="17">
        <v>0.3</v>
      </c>
      <c r="BA37" s="17">
        <v>-1.2</v>
      </c>
      <c r="BB37" s="17">
        <v>-3</v>
      </c>
      <c r="BC37" s="17">
        <v>0.9</v>
      </c>
      <c r="BD37" s="17">
        <v>0.5</v>
      </c>
      <c r="BE37" s="17">
        <v>0.2</v>
      </c>
      <c r="BF37" s="17"/>
      <c r="BG37" s="17"/>
      <c r="BH37" s="17">
        <v>2.2000000000000002</v>
      </c>
      <c r="BI37" s="17"/>
      <c r="BJ37" s="17"/>
      <c r="BK37" s="17">
        <v>-2</v>
      </c>
      <c r="BL37" s="17"/>
      <c r="BM37" s="17"/>
      <c r="BN37" s="17"/>
      <c r="BO37" s="17">
        <v>-3.1</v>
      </c>
      <c r="BP37" s="17">
        <v>0</v>
      </c>
      <c r="BQ37" s="17">
        <v>0</v>
      </c>
      <c r="BR37" s="17">
        <v>0</v>
      </c>
      <c r="BS37" s="17">
        <v>32.700000000000003</v>
      </c>
      <c r="BT37" s="17"/>
      <c r="BU37" s="17"/>
      <c r="BV37" s="17"/>
      <c r="BW37" s="17"/>
      <c r="BX37" s="17"/>
      <c r="BY37" s="17"/>
      <c r="BZ37" s="17"/>
      <c r="CA37" s="17"/>
      <c r="CB37" s="17">
        <v>-0.4</v>
      </c>
      <c r="CC37" s="17">
        <v>59</v>
      </c>
      <c r="CD37" s="17">
        <v>14.1</v>
      </c>
      <c r="CE37" s="17">
        <v>8.6</v>
      </c>
      <c r="CF37" s="17">
        <v>3.3</v>
      </c>
      <c r="CG37" s="17">
        <v>-0.2</v>
      </c>
      <c r="CH37" s="17"/>
      <c r="CI37" s="17"/>
      <c r="CJ37" s="17"/>
      <c r="CK37" s="17">
        <v>44.3</v>
      </c>
      <c r="CL37" s="17">
        <v>47.6</v>
      </c>
      <c r="CM37" s="17">
        <v>-10.1</v>
      </c>
      <c r="CN37" s="17"/>
      <c r="CO37" s="17"/>
      <c r="CP37" s="17"/>
      <c r="CQ37" s="17"/>
      <c r="CR37" s="17"/>
      <c r="CS37" s="17">
        <v>-17.399999999999999</v>
      </c>
      <c r="CT37" s="17">
        <v>-13.1</v>
      </c>
      <c r="CU37" s="17"/>
      <c r="CV37" s="17">
        <v>-5.6</v>
      </c>
      <c r="CW37" s="17">
        <v>5.5</v>
      </c>
      <c r="CX37" s="17"/>
      <c r="CY37" s="17"/>
      <c r="CZ37" s="17">
        <v>0.9</v>
      </c>
      <c r="DA37" s="17">
        <v>-0.1</v>
      </c>
      <c r="DB37" s="17">
        <v>-0.4</v>
      </c>
      <c r="DC37" s="17"/>
      <c r="DD37" s="17">
        <v>0</v>
      </c>
      <c r="DE37" s="17">
        <v>0.7</v>
      </c>
      <c r="DF37" s="17">
        <v>0.1</v>
      </c>
      <c r="DG37" s="17">
        <v>0.3</v>
      </c>
      <c r="DH37" s="17">
        <v>0.2</v>
      </c>
      <c r="DI37" s="17">
        <v>0.5</v>
      </c>
      <c r="DJ37" s="17"/>
      <c r="DK37" s="17">
        <v>-0.7</v>
      </c>
      <c r="DL37" s="17">
        <v>-1.4</v>
      </c>
      <c r="DM37" s="17">
        <v>0</v>
      </c>
      <c r="DN37" s="17">
        <v>0</v>
      </c>
      <c r="DO37" s="17">
        <v>1.4</v>
      </c>
      <c r="DP37" s="17">
        <v>0.6</v>
      </c>
      <c r="DQ37" s="17">
        <v>0.3</v>
      </c>
      <c r="DR37" s="17">
        <v>0.8</v>
      </c>
      <c r="DS37" s="17">
        <v>-2.7</v>
      </c>
      <c r="DT37" s="17">
        <v>-0.1</v>
      </c>
      <c r="DU37" s="17">
        <v>0.3</v>
      </c>
      <c r="DV37" s="17">
        <v>0.2</v>
      </c>
      <c r="DW37" s="17"/>
      <c r="DX37" s="17">
        <v>-2.7</v>
      </c>
      <c r="DY37" s="17">
        <v>0.2</v>
      </c>
      <c r="DZ37" s="17">
        <v>0.7</v>
      </c>
      <c r="EA37" s="17">
        <v>0.5</v>
      </c>
      <c r="EB37" s="17">
        <v>0.3</v>
      </c>
      <c r="EC37" s="17">
        <v>0.8</v>
      </c>
      <c r="ED37" s="17">
        <v>4</v>
      </c>
      <c r="EE37" s="17">
        <v>1.7</v>
      </c>
      <c r="EF37" s="17">
        <v>0</v>
      </c>
      <c r="EG37" s="17">
        <v>0</v>
      </c>
      <c r="EH37" s="17">
        <v>0</v>
      </c>
      <c r="EI37" s="17"/>
      <c r="EJ37" s="17">
        <v>1.9</v>
      </c>
      <c r="EK37" s="17">
        <v>0</v>
      </c>
      <c r="EL37" s="17">
        <v>1.6</v>
      </c>
      <c r="EM37" s="17">
        <v>0.1</v>
      </c>
      <c r="EN37" s="17">
        <v>0.1</v>
      </c>
      <c r="EO37" s="17">
        <v>0.1</v>
      </c>
      <c r="EP37" s="17"/>
      <c r="EQ37" s="17">
        <v>2</v>
      </c>
      <c r="ER37" s="17">
        <v>2.1</v>
      </c>
      <c r="ES37" s="17">
        <v>-0.8</v>
      </c>
      <c r="ET37" s="17">
        <v>-0.2</v>
      </c>
      <c r="EU37" s="17">
        <v>4.7</v>
      </c>
      <c r="EV37" s="17">
        <v>3.4</v>
      </c>
      <c r="EW37" s="17">
        <v>0</v>
      </c>
      <c r="EX37" s="17">
        <v>1.8</v>
      </c>
      <c r="EY37" s="17">
        <v>0.4</v>
      </c>
      <c r="EZ37" s="17">
        <v>0.6</v>
      </c>
      <c r="FA37" s="17">
        <v>2.9</v>
      </c>
      <c r="FB37" s="17">
        <v>12</v>
      </c>
      <c r="FC37" s="17">
        <v>12.3</v>
      </c>
      <c r="FD37" s="17">
        <v>0</v>
      </c>
      <c r="FE37" s="17"/>
      <c r="FF37" s="17">
        <v>3</v>
      </c>
      <c r="FG37" s="17"/>
      <c r="FH37" s="17"/>
      <c r="FI37" s="17">
        <v>332.37677000000002</v>
      </c>
      <c r="FJ37" s="15"/>
      <c r="FK37" s="17">
        <v>1.60788</v>
      </c>
      <c r="FL37" s="17">
        <v>0.501</v>
      </c>
      <c r="FM37" s="17"/>
      <c r="FN37" s="17">
        <v>1.3</v>
      </c>
      <c r="FO37" s="17">
        <v>2.2657500000000002</v>
      </c>
      <c r="FP37" s="17">
        <v>2.4732699999999999</v>
      </c>
      <c r="FQ37" s="17">
        <v>0.4</v>
      </c>
      <c r="FR37" s="17">
        <v>1.8</v>
      </c>
      <c r="FS37" s="17">
        <v>10.347899999999999</v>
      </c>
    </row>
    <row r="38" spans="1:175" ht="24" customHeight="1" x14ac:dyDescent="0.3">
      <c r="A38" s="16" t="s">
        <v>42</v>
      </c>
      <c r="B38" s="16" t="s">
        <v>779</v>
      </c>
      <c r="C38" s="17">
        <v>2.6</v>
      </c>
      <c r="D38" s="17">
        <v>-2</v>
      </c>
      <c r="E38" s="17">
        <v>18.7</v>
      </c>
      <c r="F38" s="17"/>
      <c r="G38" s="17"/>
      <c r="H38" s="17">
        <v>-8</v>
      </c>
      <c r="I38" s="17">
        <v>9.3000000000000007</v>
      </c>
      <c r="J38" s="17"/>
      <c r="K38" s="17"/>
      <c r="L38" s="17">
        <v>48.4</v>
      </c>
      <c r="M38" s="17">
        <v>-22.1</v>
      </c>
      <c r="N38" s="17">
        <v>-4.7</v>
      </c>
      <c r="O38" s="17">
        <v>52.7</v>
      </c>
      <c r="P38" s="17">
        <v>14.3</v>
      </c>
      <c r="Q38" s="17">
        <v>9.1999999999999993</v>
      </c>
      <c r="R38" s="17">
        <v>5.6</v>
      </c>
      <c r="S38" s="17">
        <v>0.1</v>
      </c>
      <c r="T38" s="17"/>
      <c r="U38" s="17"/>
      <c r="V38" s="17"/>
      <c r="W38" s="17"/>
      <c r="X38" s="17">
        <v>-8</v>
      </c>
      <c r="Y38" s="17">
        <v>0.7</v>
      </c>
      <c r="Z38" s="17"/>
      <c r="AA38" s="17">
        <v>-3.3</v>
      </c>
      <c r="AB38" s="17">
        <v>3.9</v>
      </c>
      <c r="AC38" s="17">
        <v>11.8</v>
      </c>
      <c r="AD38" s="17"/>
      <c r="AE38" s="17"/>
      <c r="AF38" s="17"/>
      <c r="AG38" s="17"/>
      <c r="AH38" s="17">
        <v>1.8</v>
      </c>
      <c r="AI38" s="17">
        <v>0.6</v>
      </c>
      <c r="AJ38" s="17"/>
      <c r="AK38" s="17"/>
      <c r="AL38" s="17"/>
      <c r="AM38" s="17">
        <v>0</v>
      </c>
      <c r="AN38" s="17">
        <v>-10.8</v>
      </c>
      <c r="AO38" s="17">
        <v>1.7</v>
      </c>
      <c r="AP38" s="17">
        <v>9.8000000000000007</v>
      </c>
      <c r="AQ38" s="17">
        <v>6.2</v>
      </c>
      <c r="AR38" s="17">
        <v>0.7</v>
      </c>
      <c r="AS38" s="17">
        <v>2.7</v>
      </c>
      <c r="AT38" s="17">
        <v>1.2</v>
      </c>
      <c r="AU38" s="17">
        <v>12.52148</v>
      </c>
      <c r="AV38" s="17">
        <v>6.0459199999999997</v>
      </c>
      <c r="AW38" s="17">
        <v>-46.270760000000003</v>
      </c>
      <c r="AX38" s="17">
        <v>3.3</v>
      </c>
      <c r="AY38" s="17">
        <v>-4</v>
      </c>
      <c r="AZ38" s="17">
        <v>0.4</v>
      </c>
      <c r="BA38" s="17">
        <v>-1.3</v>
      </c>
      <c r="BB38" s="17">
        <v>-3.4</v>
      </c>
      <c r="BC38" s="17">
        <v>1</v>
      </c>
      <c r="BD38" s="17">
        <v>0.4</v>
      </c>
      <c r="BE38" s="17">
        <v>-1.2</v>
      </c>
      <c r="BF38" s="17"/>
      <c r="BG38" s="17"/>
      <c r="BH38" s="17">
        <v>1.2</v>
      </c>
      <c r="BI38" s="17"/>
      <c r="BJ38" s="17"/>
      <c r="BK38" s="17">
        <v>-2.6</v>
      </c>
      <c r="BL38" s="17"/>
      <c r="BM38" s="17"/>
      <c r="BN38" s="17"/>
      <c r="BO38" s="17">
        <v>-2.2999999999999998</v>
      </c>
      <c r="BP38" s="17">
        <v>0</v>
      </c>
      <c r="BQ38" s="17">
        <v>0</v>
      </c>
      <c r="BR38" s="17">
        <v>0</v>
      </c>
      <c r="BS38" s="17">
        <v>33.4</v>
      </c>
      <c r="BT38" s="17"/>
      <c r="BU38" s="17"/>
      <c r="BV38" s="17"/>
      <c r="BW38" s="17"/>
      <c r="BX38" s="17"/>
      <c r="BY38" s="17"/>
      <c r="BZ38" s="17"/>
      <c r="CA38" s="17"/>
      <c r="CB38" s="17">
        <v>-0.4</v>
      </c>
      <c r="CC38" s="17">
        <v>58.6</v>
      </c>
      <c r="CD38" s="17">
        <v>13.4</v>
      </c>
      <c r="CE38" s="17">
        <v>7.9</v>
      </c>
      <c r="CF38" s="17">
        <v>3.3</v>
      </c>
      <c r="CG38" s="17">
        <v>-0.3</v>
      </c>
      <c r="CH38" s="17"/>
      <c r="CI38" s="17"/>
      <c r="CJ38" s="17"/>
      <c r="CK38" s="17">
        <v>45.3</v>
      </c>
      <c r="CL38" s="17">
        <v>48.9</v>
      </c>
      <c r="CM38" s="17">
        <v>-8.5</v>
      </c>
      <c r="CN38" s="17"/>
      <c r="CO38" s="17"/>
      <c r="CP38" s="17"/>
      <c r="CQ38" s="17"/>
      <c r="CR38" s="17"/>
      <c r="CS38" s="17">
        <v>-17.5</v>
      </c>
      <c r="CT38" s="17">
        <v>-13.1</v>
      </c>
      <c r="CU38" s="17"/>
      <c r="CV38" s="17">
        <v>-5.6</v>
      </c>
      <c r="CW38" s="17">
        <v>5.3</v>
      </c>
      <c r="CX38" s="17"/>
      <c r="CY38" s="17"/>
      <c r="CZ38" s="17">
        <v>0.9</v>
      </c>
      <c r="DA38" s="17">
        <v>0</v>
      </c>
      <c r="DB38" s="17">
        <v>-0.4</v>
      </c>
      <c r="DC38" s="17"/>
      <c r="DD38" s="17">
        <v>0</v>
      </c>
      <c r="DE38" s="17">
        <v>0.7</v>
      </c>
      <c r="DF38" s="17">
        <v>0.1</v>
      </c>
      <c r="DG38" s="17">
        <v>-0.4</v>
      </c>
      <c r="DH38" s="17">
        <v>0.2</v>
      </c>
      <c r="DI38" s="17">
        <v>0.5</v>
      </c>
      <c r="DJ38" s="17"/>
      <c r="DK38" s="17">
        <v>-0.7</v>
      </c>
      <c r="DL38" s="17">
        <v>-1.5</v>
      </c>
      <c r="DM38" s="17">
        <v>0</v>
      </c>
      <c r="DN38" s="17">
        <v>0</v>
      </c>
      <c r="DO38" s="17">
        <v>1.4</v>
      </c>
      <c r="DP38" s="17">
        <v>0.6</v>
      </c>
      <c r="DQ38" s="17">
        <v>0.3</v>
      </c>
      <c r="DR38" s="17">
        <v>0.8</v>
      </c>
      <c r="DS38" s="17">
        <v>-2.7</v>
      </c>
      <c r="DT38" s="17">
        <v>0.1</v>
      </c>
      <c r="DU38" s="17">
        <v>0.3</v>
      </c>
      <c r="DV38" s="17">
        <v>0.2</v>
      </c>
      <c r="DW38" s="17"/>
      <c r="DX38" s="17">
        <v>-2.8</v>
      </c>
      <c r="DY38" s="17">
        <v>0.2</v>
      </c>
      <c r="DZ38" s="17">
        <v>0.6</v>
      </c>
      <c r="EA38" s="17">
        <v>0.5</v>
      </c>
      <c r="EB38" s="17">
        <v>0.3</v>
      </c>
      <c r="EC38" s="17">
        <v>0.8</v>
      </c>
      <c r="ED38" s="17">
        <v>4</v>
      </c>
      <c r="EE38" s="17">
        <v>1.8</v>
      </c>
      <c r="EF38" s="17">
        <v>0</v>
      </c>
      <c r="EG38" s="17">
        <v>0</v>
      </c>
      <c r="EH38" s="17">
        <v>0</v>
      </c>
      <c r="EI38" s="17"/>
      <c r="EJ38" s="17">
        <v>1.9</v>
      </c>
      <c r="EK38" s="17">
        <v>0</v>
      </c>
      <c r="EL38" s="17">
        <v>1.8</v>
      </c>
      <c r="EM38" s="17">
        <v>0.1</v>
      </c>
      <c r="EN38" s="17">
        <v>0.1</v>
      </c>
      <c r="EO38" s="17">
        <v>0.1</v>
      </c>
      <c r="EP38" s="17"/>
      <c r="EQ38" s="17">
        <v>1.8</v>
      </c>
      <c r="ER38" s="17">
        <v>1.7</v>
      </c>
      <c r="ES38" s="17">
        <v>-0.8</v>
      </c>
      <c r="ET38" s="17">
        <v>-0.2</v>
      </c>
      <c r="EU38" s="17">
        <v>4.5999999999999996</v>
      </c>
      <c r="EV38" s="17">
        <v>3.4</v>
      </c>
      <c r="EW38" s="17">
        <v>0</v>
      </c>
      <c r="EX38" s="17">
        <v>1.5</v>
      </c>
      <c r="EY38" s="17">
        <v>0.4</v>
      </c>
      <c r="EZ38" s="17">
        <v>0.6</v>
      </c>
      <c r="FA38" s="17">
        <v>2.9</v>
      </c>
      <c r="FB38" s="17">
        <v>11.7</v>
      </c>
      <c r="FC38" s="17">
        <v>11.9</v>
      </c>
      <c r="FD38" s="17">
        <v>0</v>
      </c>
      <c r="FE38" s="17"/>
      <c r="FF38" s="17">
        <v>2.1</v>
      </c>
      <c r="FG38" s="17"/>
      <c r="FH38" s="17"/>
      <c r="FI38" s="17">
        <v>328.99664000000001</v>
      </c>
      <c r="FJ38" s="15"/>
      <c r="FK38" s="17">
        <v>1.53549</v>
      </c>
      <c r="FL38" s="17">
        <v>0.504</v>
      </c>
      <c r="FM38" s="17"/>
      <c r="FN38" s="17">
        <v>1.2</v>
      </c>
      <c r="FO38" s="17">
        <v>2.26206</v>
      </c>
      <c r="FP38" s="17">
        <v>0.12397</v>
      </c>
      <c r="FQ38" s="17">
        <v>0.3</v>
      </c>
      <c r="FR38" s="17">
        <v>1.4</v>
      </c>
      <c r="FS38" s="17">
        <v>7.32552</v>
      </c>
    </row>
    <row r="39" spans="1:175" ht="24" customHeight="1" x14ac:dyDescent="0.3">
      <c r="A39" s="16" t="s">
        <v>42</v>
      </c>
      <c r="B39" s="16" t="s">
        <v>780</v>
      </c>
      <c r="C39" s="17">
        <v>3.1</v>
      </c>
      <c r="D39" s="17">
        <v>19.100000000000001</v>
      </c>
      <c r="E39" s="17">
        <v>22.1</v>
      </c>
      <c r="F39" s="17"/>
      <c r="G39" s="17"/>
      <c r="H39" s="17">
        <v>-4.3</v>
      </c>
      <c r="I39" s="17">
        <v>-2.1</v>
      </c>
      <c r="J39" s="17"/>
      <c r="K39" s="17"/>
      <c r="L39" s="17">
        <v>53</v>
      </c>
      <c r="M39" s="17">
        <v>-13.6</v>
      </c>
      <c r="N39" s="17">
        <v>3.3</v>
      </c>
      <c r="O39" s="17">
        <v>56.2</v>
      </c>
      <c r="P39" s="17">
        <v>16.899999999999999</v>
      </c>
      <c r="Q39" s="17">
        <v>10.5</v>
      </c>
      <c r="R39" s="17">
        <v>16.2</v>
      </c>
      <c r="S39" s="17">
        <v>0.4</v>
      </c>
      <c r="T39" s="17"/>
      <c r="U39" s="17"/>
      <c r="V39" s="17"/>
      <c r="W39" s="17"/>
      <c r="X39" s="17">
        <v>-5.5</v>
      </c>
      <c r="Y39" s="17">
        <v>0.8</v>
      </c>
      <c r="Z39" s="17"/>
      <c r="AA39" s="17">
        <v>-3.3</v>
      </c>
      <c r="AB39" s="17">
        <v>4.2</v>
      </c>
      <c r="AC39" s="17">
        <v>12.8</v>
      </c>
      <c r="AD39" s="17"/>
      <c r="AE39" s="17"/>
      <c r="AF39" s="17"/>
      <c r="AG39" s="17"/>
      <c r="AH39" s="17">
        <v>4.8</v>
      </c>
      <c r="AI39" s="17">
        <v>1.9</v>
      </c>
      <c r="AJ39" s="17"/>
      <c r="AK39" s="17"/>
      <c r="AL39" s="17"/>
      <c r="AM39" s="17">
        <v>0</v>
      </c>
      <c r="AN39" s="17">
        <v>-5</v>
      </c>
      <c r="AO39" s="17">
        <v>2.4</v>
      </c>
      <c r="AP39" s="17">
        <v>10.8</v>
      </c>
      <c r="AQ39" s="17">
        <v>6.8</v>
      </c>
      <c r="AR39" s="17">
        <v>0.1</v>
      </c>
      <c r="AS39" s="17">
        <v>2.7</v>
      </c>
      <c r="AT39" s="17">
        <v>3</v>
      </c>
      <c r="AU39" s="17">
        <v>17.109539999999999</v>
      </c>
      <c r="AV39" s="17">
        <v>10.333819999999999</v>
      </c>
      <c r="AW39" s="17">
        <v>-42.135120000000001</v>
      </c>
      <c r="AX39" s="17">
        <v>4</v>
      </c>
      <c r="AY39" s="17">
        <v>-4.2</v>
      </c>
      <c r="AZ39" s="17">
        <v>0.3</v>
      </c>
      <c r="BA39" s="17">
        <v>1.5</v>
      </c>
      <c r="BB39" s="17">
        <v>-1</v>
      </c>
      <c r="BC39" s="17">
        <v>1</v>
      </c>
      <c r="BD39" s="17">
        <v>0.5</v>
      </c>
      <c r="BE39" s="17">
        <v>-0.4</v>
      </c>
      <c r="BF39" s="17"/>
      <c r="BG39" s="17"/>
      <c r="BH39" s="17">
        <v>5.3</v>
      </c>
      <c r="BI39" s="17"/>
      <c r="BJ39" s="17"/>
      <c r="BK39" s="17">
        <v>0.2</v>
      </c>
      <c r="BL39" s="17"/>
      <c r="BM39" s="17"/>
      <c r="BN39" s="17"/>
      <c r="BO39" s="17">
        <v>-1.3</v>
      </c>
      <c r="BP39" s="17">
        <v>0</v>
      </c>
      <c r="BQ39" s="17">
        <v>0</v>
      </c>
      <c r="BR39" s="17">
        <v>0</v>
      </c>
      <c r="BS39" s="17">
        <v>36.799999999999997</v>
      </c>
      <c r="BT39" s="17"/>
      <c r="BU39" s="17"/>
      <c r="BV39" s="17"/>
      <c r="BW39" s="17"/>
      <c r="BX39" s="17"/>
      <c r="BY39" s="17"/>
      <c r="BZ39" s="17"/>
      <c r="CA39" s="17"/>
      <c r="CB39" s="17">
        <v>-0.5</v>
      </c>
      <c r="CC39" s="17">
        <v>57.9</v>
      </c>
      <c r="CD39" s="17">
        <v>10.7</v>
      </c>
      <c r="CE39" s="17">
        <v>8.4</v>
      </c>
      <c r="CF39" s="17">
        <v>3.4</v>
      </c>
      <c r="CG39" s="17">
        <v>0</v>
      </c>
      <c r="CH39" s="17"/>
      <c r="CI39" s="17"/>
      <c r="CJ39" s="17"/>
      <c r="CK39" s="17">
        <v>53</v>
      </c>
      <c r="CL39" s="17">
        <v>55.6</v>
      </c>
      <c r="CM39" s="17">
        <v>2</v>
      </c>
      <c r="CN39" s="17"/>
      <c r="CO39" s="17"/>
      <c r="CP39" s="17"/>
      <c r="CQ39" s="17"/>
      <c r="CR39" s="17"/>
      <c r="CS39" s="17">
        <v>-10.7</v>
      </c>
      <c r="CT39" s="17">
        <v>-9.1</v>
      </c>
      <c r="CU39" s="17"/>
      <c r="CV39" s="17">
        <v>-5.6</v>
      </c>
      <c r="CW39" s="17">
        <v>5.6</v>
      </c>
      <c r="CX39" s="17"/>
      <c r="CY39" s="17"/>
      <c r="CZ39" s="17">
        <v>0.9</v>
      </c>
      <c r="DA39" s="17">
        <v>0</v>
      </c>
      <c r="DB39" s="17">
        <v>-0.4</v>
      </c>
      <c r="DC39" s="17"/>
      <c r="DD39" s="17">
        <v>0</v>
      </c>
      <c r="DE39" s="17">
        <v>0.8</v>
      </c>
      <c r="DF39" s="17">
        <v>0</v>
      </c>
      <c r="DG39" s="17">
        <v>-2.4</v>
      </c>
      <c r="DH39" s="17">
        <v>0.2</v>
      </c>
      <c r="DI39" s="17">
        <v>0.5</v>
      </c>
      <c r="DJ39" s="17"/>
      <c r="DK39" s="17">
        <v>-0.7</v>
      </c>
      <c r="DL39" s="17">
        <v>-1.5</v>
      </c>
      <c r="DM39" s="17">
        <v>0</v>
      </c>
      <c r="DN39" s="17">
        <v>0</v>
      </c>
      <c r="DO39" s="17">
        <v>1.4</v>
      </c>
      <c r="DP39" s="17">
        <v>0.6</v>
      </c>
      <c r="DQ39" s="17">
        <v>0.3</v>
      </c>
      <c r="DR39" s="17">
        <v>0.8</v>
      </c>
      <c r="DS39" s="17">
        <v>-2.7</v>
      </c>
      <c r="DT39" s="17">
        <v>0</v>
      </c>
      <c r="DU39" s="17">
        <v>0.4</v>
      </c>
      <c r="DV39" s="17">
        <v>0.3</v>
      </c>
      <c r="DW39" s="17"/>
      <c r="DX39" s="17">
        <v>-2.7</v>
      </c>
      <c r="DY39" s="17">
        <v>0.3</v>
      </c>
      <c r="DZ39" s="17">
        <v>0.6</v>
      </c>
      <c r="EA39" s="17">
        <v>0.5</v>
      </c>
      <c r="EB39" s="17">
        <v>0.7</v>
      </c>
      <c r="EC39" s="17">
        <v>0.8</v>
      </c>
      <c r="ED39" s="17">
        <v>4</v>
      </c>
      <c r="EE39" s="17">
        <v>1.9</v>
      </c>
      <c r="EF39" s="17">
        <v>0</v>
      </c>
      <c r="EG39" s="17">
        <v>0.1</v>
      </c>
      <c r="EH39" s="17">
        <v>0</v>
      </c>
      <c r="EI39" s="17"/>
      <c r="EJ39" s="17">
        <v>1.9</v>
      </c>
      <c r="EK39" s="17">
        <v>0</v>
      </c>
      <c r="EL39" s="17">
        <v>1.8</v>
      </c>
      <c r="EM39" s="17">
        <v>0.1</v>
      </c>
      <c r="EN39" s="17">
        <v>0.1</v>
      </c>
      <c r="EO39" s="17">
        <v>0.1</v>
      </c>
      <c r="EP39" s="17"/>
      <c r="EQ39" s="17">
        <v>1.8</v>
      </c>
      <c r="ER39" s="17">
        <v>1.3</v>
      </c>
      <c r="ES39" s="17">
        <v>-0.8</v>
      </c>
      <c r="ET39" s="17">
        <v>-0.2</v>
      </c>
      <c r="EU39" s="17">
        <v>4.4000000000000004</v>
      </c>
      <c r="EV39" s="17">
        <v>2.8</v>
      </c>
      <c r="EW39" s="17">
        <v>0</v>
      </c>
      <c r="EX39" s="17">
        <v>1.1000000000000001</v>
      </c>
      <c r="EY39" s="17">
        <v>0.4</v>
      </c>
      <c r="EZ39" s="17">
        <v>1</v>
      </c>
      <c r="FA39" s="17">
        <v>2.8</v>
      </c>
      <c r="FB39" s="17">
        <v>12.6</v>
      </c>
      <c r="FC39" s="17">
        <v>12.9</v>
      </c>
      <c r="FD39" s="17">
        <v>0</v>
      </c>
      <c r="FE39" s="17"/>
      <c r="FF39" s="17">
        <v>3</v>
      </c>
      <c r="FG39" s="17"/>
      <c r="FH39" s="17"/>
      <c r="FI39" s="17">
        <v>467.80824000000001</v>
      </c>
      <c r="FJ39" s="15"/>
      <c r="FK39" s="17">
        <v>1.7736000000000001</v>
      </c>
      <c r="FL39" s="17">
        <v>1.179</v>
      </c>
      <c r="FM39" s="17"/>
      <c r="FN39" s="17">
        <v>1.4</v>
      </c>
      <c r="FO39" s="17">
        <v>2.24701</v>
      </c>
      <c r="FP39" s="17">
        <v>0.17151</v>
      </c>
      <c r="FQ39" s="17">
        <v>0.7</v>
      </c>
      <c r="FR39" s="17">
        <v>1.7</v>
      </c>
      <c r="FS39" s="17">
        <v>9.1711200000000002</v>
      </c>
    </row>
    <row r="40" spans="1:175" ht="24" customHeight="1" x14ac:dyDescent="0.3">
      <c r="A40" s="16" t="s">
        <v>42</v>
      </c>
      <c r="B40" s="16" t="s">
        <v>781</v>
      </c>
      <c r="C40" s="17">
        <v>3.5</v>
      </c>
      <c r="D40" s="17">
        <v>0.2</v>
      </c>
      <c r="E40" s="17">
        <v>18.7</v>
      </c>
      <c r="F40" s="17"/>
      <c r="G40" s="17"/>
      <c r="H40" s="17">
        <v>-3.1</v>
      </c>
      <c r="I40" s="17">
        <v>5.9</v>
      </c>
      <c r="J40" s="17"/>
      <c r="K40" s="17"/>
      <c r="L40" s="17">
        <v>51.1</v>
      </c>
      <c r="M40" s="17">
        <v>-29.1</v>
      </c>
      <c r="N40" s="17">
        <v>-9.9</v>
      </c>
      <c r="O40" s="17">
        <v>53.8</v>
      </c>
      <c r="P40" s="17">
        <v>17.899999999999999</v>
      </c>
      <c r="Q40" s="17">
        <v>11.9</v>
      </c>
      <c r="R40" s="17">
        <v>8.1</v>
      </c>
      <c r="S40" s="17">
        <v>-0.1</v>
      </c>
      <c r="T40" s="17"/>
      <c r="U40" s="17"/>
      <c r="V40" s="17"/>
      <c r="W40" s="17"/>
      <c r="X40" s="17">
        <v>-4.2</v>
      </c>
      <c r="Y40" s="17">
        <v>0.9</v>
      </c>
      <c r="Z40" s="17"/>
      <c r="AA40" s="17">
        <v>-3.3</v>
      </c>
      <c r="AB40" s="17">
        <v>4.2</v>
      </c>
      <c r="AC40" s="17">
        <v>13</v>
      </c>
      <c r="AD40" s="17"/>
      <c r="AE40" s="17"/>
      <c r="AF40" s="17"/>
      <c r="AG40" s="17"/>
      <c r="AH40" s="17">
        <v>3.6</v>
      </c>
      <c r="AI40" s="17">
        <v>1.9</v>
      </c>
      <c r="AJ40" s="17"/>
      <c r="AK40" s="17"/>
      <c r="AL40" s="17"/>
      <c r="AM40" s="17">
        <v>0</v>
      </c>
      <c r="AN40" s="17">
        <v>-3.1</v>
      </c>
      <c r="AO40" s="17">
        <v>2.7</v>
      </c>
      <c r="AP40" s="17">
        <v>11.3</v>
      </c>
      <c r="AQ40" s="17">
        <v>7.1</v>
      </c>
      <c r="AR40" s="17">
        <v>-1</v>
      </c>
      <c r="AS40" s="17">
        <v>2.7</v>
      </c>
      <c r="AT40" s="17">
        <v>0.7</v>
      </c>
      <c r="AU40" s="17">
        <v>16.21987</v>
      </c>
      <c r="AV40" s="17">
        <v>13.898569999999999</v>
      </c>
      <c r="AW40" s="17">
        <v>-38.734870000000001</v>
      </c>
      <c r="AX40" s="17">
        <v>2.5</v>
      </c>
      <c r="AY40" s="17">
        <v>-4.0999999999999996</v>
      </c>
      <c r="AZ40" s="17">
        <v>0.2</v>
      </c>
      <c r="BA40" s="17">
        <v>-3.6</v>
      </c>
      <c r="BB40" s="17">
        <v>-1.9</v>
      </c>
      <c r="BC40" s="17">
        <v>1</v>
      </c>
      <c r="BD40" s="17">
        <v>0.5</v>
      </c>
      <c r="BE40" s="17">
        <v>-4.5</v>
      </c>
      <c r="BF40" s="17"/>
      <c r="BG40" s="17"/>
      <c r="BH40" s="17">
        <v>8.1999999999999993</v>
      </c>
      <c r="BI40" s="17"/>
      <c r="BJ40" s="17"/>
      <c r="BK40" s="17">
        <v>0.9</v>
      </c>
      <c r="BL40" s="17"/>
      <c r="BM40" s="17"/>
      <c r="BN40" s="17"/>
      <c r="BO40" s="17">
        <v>3.6</v>
      </c>
      <c r="BP40" s="17">
        <v>0</v>
      </c>
      <c r="BQ40" s="17">
        <v>0</v>
      </c>
      <c r="BR40" s="17">
        <v>0</v>
      </c>
      <c r="BS40" s="17">
        <v>38.1</v>
      </c>
      <c r="BT40" s="17"/>
      <c r="BU40" s="17"/>
      <c r="BV40" s="17"/>
      <c r="BW40" s="17"/>
      <c r="BX40" s="17"/>
      <c r="BY40" s="17"/>
      <c r="BZ40" s="17"/>
      <c r="CA40" s="17"/>
      <c r="CB40" s="17">
        <v>-0.4</v>
      </c>
      <c r="CC40" s="17">
        <v>61</v>
      </c>
      <c r="CD40" s="17">
        <v>10.1</v>
      </c>
      <c r="CE40" s="17">
        <v>9</v>
      </c>
      <c r="CF40" s="17">
        <v>3.7</v>
      </c>
      <c r="CG40" s="17">
        <v>0.1</v>
      </c>
      <c r="CH40" s="17"/>
      <c r="CI40" s="17"/>
      <c r="CJ40" s="17"/>
      <c r="CK40" s="17">
        <v>56.2</v>
      </c>
      <c r="CL40" s="17">
        <v>58.1</v>
      </c>
      <c r="CM40" s="17">
        <v>6.1</v>
      </c>
      <c r="CN40" s="17"/>
      <c r="CO40" s="17"/>
      <c r="CP40" s="17"/>
      <c r="CQ40" s="17"/>
      <c r="CR40" s="17"/>
      <c r="CS40" s="17">
        <v>-10.6</v>
      </c>
      <c r="CT40" s="17">
        <v>-9.1</v>
      </c>
      <c r="CU40" s="17"/>
      <c r="CV40" s="17">
        <v>-5.6</v>
      </c>
      <c r="CW40" s="17">
        <v>5.7</v>
      </c>
      <c r="CX40" s="17"/>
      <c r="CY40" s="17"/>
      <c r="CZ40" s="17">
        <v>0.9</v>
      </c>
      <c r="DA40" s="17">
        <v>0</v>
      </c>
      <c r="DB40" s="17">
        <v>-0.3</v>
      </c>
      <c r="DC40" s="17"/>
      <c r="DD40" s="17">
        <v>0</v>
      </c>
      <c r="DE40" s="17">
        <v>0.8</v>
      </c>
      <c r="DF40" s="17">
        <v>0.1</v>
      </c>
      <c r="DG40" s="17">
        <v>-1.9</v>
      </c>
      <c r="DH40" s="17">
        <v>0.2</v>
      </c>
      <c r="DI40" s="17">
        <v>0.5</v>
      </c>
      <c r="DJ40" s="17"/>
      <c r="DK40" s="17">
        <v>-0.7</v>
      </c>
      <c r="DL40" s="17">
        <v>-1.5</v>
      </c>
      <c r="DM40" s="17">
        <v>0</v>
      </c>
      <c r="DN40" s="17">
        <v>0</v>
      </c>
      <c r="DO40" s="17">
        <v>1.4</v>
      </c>
      <c r="DP40" s="17">
        <v>0.6</v>
      </c>
      <c r="DQ40" s="17">
        <v>0.3</v>
      </c>
      <c r="DR40" s="17">
        <v>0.8</v>
      </c>
      <c r="DS40" s="17">
        <v>-2.6</v>
      </c>
      <c r="DT40" s="17">
        <v>0.2</v>
      </c>
      <c r="DU40" s="17">
        <v>0.2</v>
      </c>
      <c r="DV40" s="17">
        <v>0.3</v>
      </c>
      <c r="DW40" s="17"/>
      <c r="DX40" s="17">
        <v>-2.8</v>
      </c>
      <c r="DY40" s="17">
        <v>0.2</v>
      </c>
      <c r="DZ40" s="17">
        <v>0.6</v>
      </c>
      <c r="EA40" s="17">
        <v>0.5</v>
      </c>
      <c r="EB40" s="17">
        <v>0.9</v>
      </c>
      <c r="EC40" s="17">
        <v>0.8</v>
      </c>
      <c r="ED40" s="17">
        <v>4</v>
      </c>
      <c r="EE40" s="17">
        <v>1.7</v>
      </c>
      <c r="EF40" s="17">
        <v>-0.9</v>
      </c>
      <c r="EG40" s="17">
        <v>0</v>
      </c>
      <c r="EH40" s="17">
        <v>0</v>
      </c>
      <c r="EI40" s="17"/>
      <c r="EJ40" s="17">
        <v>1.9</v>
      </c>
      <c r="EK40" s="17">
        <v>0</v>
      </c>
      <c r="EL40" s="17">
        <v>1.8</v>
      </c>
      <c r="EM40" s="17">
        <v>0.1</v>
      </c>
      <c r="EN40" s="17">
        <v>0.1</v>
      </c>
      <c r="EO40" s="17">
        <v>0.1</v>
      </c>
      <c r="EP40" s="17"/>
      <c r="EQ40" s="17">
        <v>1.7</v>
      </c>
      <c r="ER40" s="17">
        <v>1</v>
      </c>
      <c r="ES40" s="17">
        <v>-0.8</v>
      </c>
      <c r="ET40" s="17">
        <v>-0.2</v>
      </c>
      <c r="EU40" s="17">
        <v>2.7</v>
      </c>
      <c r="EV40" s="17">
        <v>0</v>
      </c>
      <c r="EW40" s="17">
        <v>0</v>
      </c>
      <c r="EX40" s="17">
        <v>0.7</v>
      </c>
      <c r="EY40" s="17">
        <v>0.4</v>
      </c>
      <c r="EZ40" s="17">
        <v>1.2</v>
      </c>
      <c r="FA40" s="17">
        <v>2.9</v>
      </c>
      <c r="FB40" s="17">
        <v>13.6</v>
      </c>
      <c r="FC40" s="17">
        <v>13.8</v>
      </c>
      <c r="FD40" s="17">
        <v>0</v>
      </c>
      <c r="FE40" s="17"/>
      <c r="FF40" s="17">
        <v>2.2000000000000002</v>
      </c>
      <c r="FG40" s="17"/>
      <c r="FH40" s="17"/>
      <c r="FI40" s="17">
        <v>429.48356999999999</v>
      </c>
      <c r="FJ40" s="15"/>
      <c r="FK40" s="17">
        <v>1.65361</v>
      </c>
      <c r="FL40" s="17">
        <v>1.206</v>
      </c>
      <c r="FM40" s="17"/>
      <c r="FN40" s="17">
        <v>1.4</v>
      </c>
      <c r="FO40" s="17">
        <v>2.2611300000000001</v>
      </c>
      <c r="FP40" s="17">
        <v>0.22953000000000001</v>
      </c>
      <c r="FQ40" s="17">
        <v>1.6</v>
      </c>
      <c r="FR40" s="17">
        <v>1.8</v>
      </c>
      <c r="FS40" s="17">
        <v>10.150270000000001</v>
      </c>
    </row>
    <row r="41" spans="1:175" ht="24" customHeight="1" x14ac:dyDescent="0.3">
      <c r="A41" s="16" t="s">
        <v>42</v>
      </c>
      <c r="B41" s="16" t="s">
        <v>782</v>
      </c>
      <c r="C41" s="17">
        <v>3.2</v>
      </c>
      <c r="D41" s="17">
        <v>15.9</v>
      </c>
      <c r="E41" s="17">
        <v>21.2</v>
      </c>
      <c r="F41" s="17"/>
      <c r="G41" s="17"/>
      <c r="H41" s="17">
        <v>-2.6</v>
      </c>
      <c r="I41" s="17">
        <v>-5.0999999999999996</v>
      </c>
      <c r="J41" s="17"/>
      <c r="K41" s="17"/>
      <c r="L41" s="17">
        <v>52.3</v>
      </c>
      <c r="M41" s="17">
        <v>-16.7</v>
      </c>
      <c r="N41" s="17">
        <v>0.1</v>
      </c>
      <c r="O41" s="17">
        <v>51.4</v>
      </c>
      <c r="P41" s="17">
        <v>15.6</v>
      </c>
      <c r="Q41" s="17">
        <v>11.4</v>
      </c>
      <c r="R41" s="17">
        <v>4.7</v>
      </c>
      <c r="S41" s="17">
        <v>0.3</v>
      </c>
      <c r="T41" s="17"/>
      <c r="U41" s="17"/>
      <c r="V41" s="17"/>
      <c r="W41" s="17"/>
      <c r="X41" s="17">
        <v>1.6</v>
      </c>
      <c r="Y41" s="17">
        <v>1</v>
      </c>
      <c r="Z41" s="17"/>
      <c r="AA41" s="17">
        <v>-3.3</v>
      </c>
      <c r="AB41" s="17">
        <v>3.8</v>
      </c>
      <c r="AC41" s="17">
        <v>14</v>
      </c>
      <c r="AD41" s="17"/>
      <c r="AE41" s="17"/>
      <c r="AF41" s="17"/>
      <c r="AG41" s="17"/>
      <c r="AH41" s="17">
        <v>1</v>
      </c>
      <c r="AI41" s="17">
        <v>2.5</v>
      </c>
      <c r="AJ41" s="17"/>
      <c r="AK41" s="17"/>
      <c r="AL41" s="17"/>
      <c r="AM41" s="17">
        <v>0</v>
      </c>
      <c r="AN41" s="17">
        <v>-3.8</v>
      </c>
      <c r="AO41" s="17">
        <v>2.1</v>
      </c>
      <c r="AP41" s="17">
        <v>10.7</v>
      </c>
      <c r="AQ41" s="17">
        <v>6.5</v>
      </c>
      <c r="AR41" s="17">
        <v>-1.5</v>
      </c>
      <c r="AS41" s="17">
        <v>2.7</v>
      </c>
      <c r="AT41" s="17">
        <v>1.2</v>
      </c>
      <c r="AU41" s="17">
        <v>13.460990000000001</v>
      </c>
      <c r="AV41" s="17">
        <v>8.4257000000000009</v>
      </c>
      <c r="AW41" s="17">
        <v>-43.637619999999998</v>
      </c>
      <c r="AX41" s="17">
        <v>1.8</v>
      </c>
      <c r="AY41" s="17">
        <v>-4.0999999999999996</v>
      </c>
      <c r="AZ41" s="17">
        <v>0.2</v>
      </c>
      <c r="BA41" s="17">
        <v>-2.1</v>
      </c>
      <c r="BB41" s="17">
        <v>-0.9</v>
      </c>
      <c r="BC41" s="17">
        <v>1</v>
      </c>
      <c r="BD41" s="17">
        <v>0.5</v>
      </c>
      <c r="BE41" s="17">
        <v>1</v>
      </c>
      <c r="BF41" s="17"/>
      <c r="BG41" s="17"/>
      <c r="BH41" s="17">
        <v>7.4</v>
      </c>
      <c r="BI41" s="17"/>
      <c r="BJ41" s="17"/>
      <c r="BK41" s="17">
        <v>-0.1</v>
      </c>
      <c r="BL41" s="17"/>
      <c r="BM41" s="17"/>
      <c r="BN41" s="17"/>
      <c r="BO41" s="17">
        <v>-4.7</v>
      </c>
      <c r="BP41" s="17">
        <v>0</v>
      </c>
      <c r="BQ41" s="17">
        <v>0</v>
      </c>
      <c r="BR41" s="17">
        <v>0</v>
      </c>
      <c r="BS41" s="17">
        <v>36.4</v>
      </c>
      <c r="BT41" s="17"/>
      <c r="BU41" s="17"/>
      <c r="BV41" s="17"/>
      <c r="BW41" s="17"/>
      <c r="BX41" s="17"/>
      <c r="BY41" s="17"/>
      <c r="BZ41" s="17"/>
      <c r="CA41" s="17"/>
      <c r="CB41" s="17">
        <v>-0.4</v>
      </c>
      <c r="CC41" s="17">
        <v>59.9</v>
      </c>
      <c r="CD41" s="17">
        <v>11.1</v>
      </c>
      <c r="CE41" s="17">
        <v>9.6</v>
      </c>
      <c r="CF41" s="17">
        <v>5.8</v>
      </c>
      <c r="CG41" s="17">
        <v>-0.2</v>
      </c>
      <c r="CH41" s="17"/>
      <c r="CI41" s="17"/>
      <c r="CJ41" s="17"/>
      <c r="CK41" s="17">
        <v>50.4</v>
      </c>
      <c r="CL41" s="17">
        <v>53.2</v>
      </c>
      <c r="CM41" s="17">
        <v>-2.1</v>
      </c>
      <c r="CN41" s="17"/>
      <c r="CO41" s="17"/>
      <c r="CP41" s="17"/>
      <c r="CQ41" s="17"/>
      <c r="CR41" s="17"/>
      <c r="CS41" s="17">
        <v>-11</v>
      </c>
      <c r="CT41" s="17">
        <v>-9.3000000000000007</v>
      </c>
      <c r="CU41" s="17"/>
      <c r="CV41" s="17">
        <v>-5.6</v>
      </c>
      <c r="CW41" s="17">
        <v>4.9000000000000004</v>
      </c>
      <c r="CX41" s="17"/>
      <c r="CY41" s="17"/>
      <c r="CZ41" s="17">
        <v>0.9</v>
      </c>
      <c r="DA41" s="17">
        <v>-0.1</v>
      </c>
      <c r="DB41" s="17">
        <v>-0.4</v>
      </c>
      <c r="DC41" s="17"/>
      <c r="DD41" s="17">
        <v>0</v>
      </c>
      <c r="DE41" s="17">
        <v>0.8</v>
      </c>
      <c r="DF41" s="17">
        <v>-0.1</v>
      </c>
      <c r="DG41" s="17">
        <v>-2.2000000000000002</v>
      </c>
      <c r="DH41" s="17">
        <v>0.3</v>
      </c>
      <c r="DI41" s="17">
        <v>0.5</v>
      </c>
      <c r="DJ41" s="17"/>
      <c r="DK41" s="17">
        <v>-0.6</v>
      </c>
      <c r="DL41" s="17">
        <v>-1.3</v>
      </c>
      <c r="DM41" s="17">
        <v>0</v>
      </c>
      <c r="DN41" s="17">
        <v>0</v>
      </c>
      <c r="DO41" s="17">
        <v>1.5</v>
      </c>
      <c r="DP41" s="17">
        <v>0.6</v>
      </c>
      <c r="DQ41" s="17">
        <v>0.3</v>
      </c>
      <c r="DR41" s="17">
        <v>1.1000000000000001</v>
      </c>
      <c r="DS41" s="17">
        <v>-2.2000000000000002</v>
      </c>
      <c r="DT41" s="17">
        <v>0.1</v>
      </c>
      <c r="DU41" s="17">
        <v>0.3</v>
      </c>
      <c r="DV41" s="17">
        <v>0.3</v>
      </c>
      <c r="DW41" s="17"/>
      <c r="DX41" s="17">
        <v>-2.7</v>
      </c>
      <c r="DY41" s="17">
        <v>0.1</v>
      </c>
      <c r="DZ41" s="17">
        <v>0.6</v>
      </c>
      <c r="EA41" s="17">
        <v>0.5</v>
      </c>
      <c r="EB41" s="17">
        <v>0.7</v>
      </c>
      <c r="EC41" s="17">
        <v>0.8</v>
      </c>
      <c r="ED41" s="17">
        <v>4</v>
      </c>
      <c r="EE41" s="17">
        <v>1.7</v>
      </c>
      <c r="EF41" s="17">
        <v>-0.7</v>
      </c>
      <c r="EG41" s="17">
        <v>-3.7</v>
      </c>
      <c r="EH41" s="17">
        <v>0</v>
      </c>
      <c r="EI41" s="17"/>
      <c r="EJ41" s="17">
        <v>1.9</v>
      </c>
      <c r="EK41" s="17">
        <v>0</v>
      </c>
      <c r="EL41" s="17">
        <v>1.9</v>
      </c>
      <c r="EM41" s="17">
        <v>0.1</v>
      </c>
      <c r="EN41" s="17">
        <v>0.1</v>
      </c>
      <c r="EO41" s="17">
        <v>0.1</v>
      </c>
      <c r="EP41" s="17"/>
      <c r="EQ41" s="17">
        <v>1.7</v>
      </c>
      <c r="ER41" s="17">
        <v>0.6</v>
      </c>
      <c r="ES41" s="17">
        <v>-0.7</v>
      </c>
      <c r="ET41" s="17">
        <v>-0.2</v>
      </c>
      <c r="EU41" s="17">
        <v>3.3</v>
      </c>
      <c r="EV41" s="17">
        <v>0</v>
      </c>
      <c r="EW41" s="17">
        <v>0</v>
      </c>
      <c r="EX41" s="17">
        <v>0.3</v>
      </c>
      <c r="EY41" s="17">
        <v>0.4</v>
      </c>
      <c r="EZ41" s="17">
        <v>1.1000000000000001</v>
      </c>
      <c r="FA41" s="17">
        <v>2.9</v>
      </c>
      <c r="FB41" s="17">
        <v>12.8</v>
      </c>
      <c r="FC41" s="17">
        <v>13</v>
      </c>
      <c r="FD41" s="17">
        <v>0</v>
      </c>
      <c r="FE41" s="17"/>
      <c r="FF41" s="17">
        <v>2.1</v>
      </c>
      <c r="FG41" s="17"/>
      <c r="FH41" s="17"/>
      <c r="FI41" s="17">
        <v>413.64906999999999</v>
      </c>
      <c r="FJ41" s="15"/>
      <c r="FK41" s="17">
        <v>1.63093</v>
      </c>
      <c r="FL41" s="17">
        <v>1.0620000000000001</v>
      </c>
      <c r="FM41" s="17"/>
      <c r="FN41" s="17">
        <v>1.2</v>
      </c>
      <c r="FO41" s="17">
        <v>2.2650899999999998</v>
      </c>
      <c r="FP41" s="17">
        <v>0.21793999999999999</v>
      </c>
      <c r="FQ41" s="17">
        <v>0.9</v>
      </c>
      <c r="FR41" s="17">
        <v>1.2</v>
      </c>
      <c r="FS41" s="17">
        <v>8.4759600000000006</v>
      </c>
    </row>
    <row r="42" spans="1:175" ht="24" customHeight="1" x14ac:dyDescent="0.3">
      <c r="A42" s="18" t="s">
        <v>42</v>
      </c>
      <c r="B42" s="18" t="s">
        <v>783</v>
      </c>
      <c r="C42" s="19">
        <v>4.8</v>
      </c>
      <c r="D42" s="19">
        <v>28.1</v>
      </c>
      <c r="E42" s="19">
        <v>24.1</v>
      </c>
      <c r="F42" s="19"/>
      <c r="G42" s="19"/>
      <c r="H42" s="19">
        <v>-4.5</v>
      </c>
      <c r="I42" s="19">
        <v>-0.9</v>
      </c>
      <c r="J42" s="19"/>
      <c r="K42" s="19"/>
      <c r="L42" s="19">
        <v>53</v>
      </c>
      <c r="M42" s="19">
        <v>-16.399999999999999</v>
      </c>
      <c r="N42" s="19">
        <v>2.1</v>
      </c>
      <c r="O42" s="19">
        <v>58.3</v>
      </c>
      <c r="P42" s="19">
        <v>17.100000000000001</v>
      </c>
      <c r="Q42" s="19">
        <v>11</v>
      </c>
      <c r="R42" s="19">
        <v>18.100000000000001</v>
      </c>
      <c r="S42" s="19">
        <v>0.1</v>
      </c>
      <c r="T42" s="19"/>
      <c r="U42" s="19"/>
      <c r="V42" s="19"/>
      <c r="W42" s="19"/>
      <c r="X42" s="19">
        <v>1.1000000000000001</v>
      </c>
      <c r="Y42" s="19">
        <v>0.8</v>
      </c>
      <c r="Z42" s="19"/>
      <c r="AA42" s="19">
        <v>-3.3</v>
      </c>
      <c r="AB42" s="19">
        <v>3.3</v>
      </c>
      <c r="AC42" s="19">
        <v>13.6</v>
      </c>
      <c r="AD42" s="19"/>
      <c r="AE42" s="19"/>
      <c r="AF42" s="19"/>
      <c r="AG42" s="19"/>
      <c r="AH42" s="19">
        <v>2.6</v>
      </c>
      <c r="AI42" s="19">
        <v>2.1</v>
      </c>
      <c r="AJ42" s="19"/>
      <c r="AK42" s="19"/>
      <c r="AL42" s="19"/>
      <c r="AM42" s="19">
        <v>0</v>
      </c>
      <c r="AN42" s="19">
        <v>-17.399999999999999</v>
      </c>
      <c r="AO42" s="19">
        <v>1.6</v>
      </c>
      <c r="AP42" s="19">
        <v>9.6</v>
      </c>
      <c r="AQ42" s="19">
        <v>7</v>
      </c>
      <c r="AR42" s="19">
        <v>-1.5</v>
      </c>
      <c r="AS42" s="19">
        <v>2.7</v>
      </c>
      <c r="AT42" s="19">
        <v>1.2</v>
      </c>
      <c r="AU42" s="19">
        <v>16.009589999999999</v>
      </c>
      <c r="AV42" s="19">
        <v>10.89988</v>
      </c>
      <c r="AW42" s="19">
        <v>-41.73715</v>
      </c>
      <c r="AX42" s="19">
        <v>2.8</v>
      </c>
      <c r="AY42" s="19">
        <v>-4.2</v>
      </c>
      <c r="AZ42" s="19">
        <v>0.1</v>
      </c>
      <c r="BA42" s="19">
        <v>-1.6</v>
      </c>
      <c r="BB42" s="19">
        <v>-1.1000000000000001</v>
      </c>
      <c r="BC42" s="19">
        <v>1</v>
      </c>
      <c r="BD42" s="19">
        <v>0.6</v>
      </c>
      <c r="BE42" s="19">
        <v>1.3</v>
      </c>
      <c r="BF42" s="19"/>
      <c r="BG42" s="19"/>
      <c r="BH42" s="19">
        <v>7.4</v>
      </c>
      <c r="BI42" s="19"/>
      <c r="BJ42" s="19"/>
      <c r="BK42" s="19">
        <v>-1</v>
      </c>
      <c r="BL42" s="19"/>
      <c r="BM42" s="19"/>
      <c r="BN42" s="19"/>
      <c r="BO42" s="19">
        <v>-2.2999999999999998</v>
      </c>
      <c r="BP42" s="19">
        <v>0</v>
      </c>
      <c r="BQ42" s="19">
        <v>0</v>
      </c>
      <c r="BR42" s="19">
        <v>0</v>
      </c>
      <c r="BS42" s="19">
        <v>38.9</v>
      </c>
      <c r="BT42" s="19"/>
      <c r="BU42" s="19"/>
      <c r="BV42" s="19"/>
      <c r="BW42" s="19"/>
      <c r="BX42" s="19"/>
      <c r="BY42" s="19"/>
      <c r="BZ42" s="19"/>
      <c r="CA42" s="19"/>
      <c r="CB42" s="19">
        <v>-0.4</v>
      </c>
      <c r="CC42" s="19">
        <v>59.8</v>
      </c>
      <c r="CD42" s="19">
        <v>9.9</v>
      </c>
      <c r="CE42" s="19">
        <v>8.4</v>
      </c>
      <c r="CF42" s="19">
        <v>3.4</v>
      </c>
      <c r="CG42" s="19">
        <v>0</v>
      </c>
      <c r="CH42" s="19"/>
      <c r="CI42" s="19"/>
      <c r="CJ42" s="19"/>
      <c r="CK42" s="19">
        <v>52.2</v>
      </c>
      <c r="CL42" s="19">
        <v>54.5</v>
      </c>
      <c r="CM42" s="19">
        <v>0.3</v>
      </c>
      <c r="CN42" s="19"/>
      <c r="CO42" s="19"/>
      <c r="CP42" s="19"/>
      <c r="CQ42" s="19"/>
      <c r="CR42" s="19"/>
      <c r="CS42" s="19">
        <v>-12.9</v>
      </c>
      <c r="CT42" s="19">
        <v>-10.4</v>
      </c>
      <c r="CU42" s="19"/>
      <c r="CV42" s="19">
        <v>-5.6</v>
      </c>
      <c r="CW42" s="19">
        <v>2.9</v>
      </c>
      <c r="CX42" s="19"/>
      <c r="CY42" s="19"/>
      <c r="CZ42" s="19">
        <v>0.9</v>
      </c>
      <c r="DA42" s="19">
        <v>0.1</v>
      </c>
      <c r="DB42" s="19">
        <v>-0.4</v>
      </c>
      <c r="DC42" s="19"/>
      <c r="DD42" s="19">
        <v>-0.2</v>
      </c>
      <c r="DE42" s="19">
        <v>0.8</v>
      </c>
      <c r="DF42" s="19">
        <v>0.1</v>
      </c>
      <c r="DG42" s="19">
        <v>0.6</v>
      </c>
      <c r="DH42" s="19">
        <v>0.2</v>
      </c>
      <c r="DI42" s="19">
        <v>0.5</v>
      </c>
      <c r="DJ42" s="19"/>
      <c r="DK42" s="19">
        <v>-0.5</v>
      </c>
      <c r="DL42" s="19">
        <v>-0.8</v>
      </c>
      <c r="DM42" s="19">
        <v>0</v>
      </c>
      <c r="DN42" s="19">
        <v>0</v>
      </c>
      <c r="DO42" s="19">
        <v>1.5</v>
      </c>
      <c r="DP42" s="19">
        <v>0.6</v>
      </c>
      <c r="DQ42" s="19">
        <v>0.3</v>
      </c>
      <c r="DR42" s="19">
        <v>1.3</v>
      </c>
      <c r="DS42" s="19">
        <v>-1.3</v>
      </c>
      <c r="DT42" s="19">
        <v>-0.1</v>
      </c>
      <c r="DU42" s="19">
        <v>0.1</v>
      </c>
      <c r="DV42" s="19">
        <v>0.3</v>
      </c>
      <c r="DW42" s="19"/>
      <c r="DX42" s="19">
        <v>-2.7</v>
      </c>
      <c r="DY42" s="19">
        <v>0</v>
      </c>
      <c r="DZ42" s="19">
        <v>0.6</v>
      </c>
      <c r="EA42" s="19">
        <v>0.5</v>
      </c>
      <c r="EB42" s="19">
        <v>0.7</v>
      </c>
      <c r="EC42" s="19">
        <v>0.8</v>
      </c>
      <c r="ED42" s="19">
        <v>4</v>
      </c>
      <c r="EE42" s="19">
        <v>0.8</v>
      </c>
      <c r="EF42" s="19">
        <v>-1.5</v>
      </c>
      <c r="EG42" s="19">
        <v>-3</v>
      </c>
      <c r="EH42" s="19">
        <v>0</v>
      </c>
      <c r="EI42" s="19"/>
      <c r="EJ42" s="19">
        <v>1.9</v>
      </c>
      <c r="EK42" s="19">
        <v>0</v>
      </c>
      <c r="EL42" s="19">
        <v>1.8</v>
      </c>
      <c r="EM42" s="19">
        <v>0.1</v>
      </c>
      <c r="EN42" s="19">
        <v>0.1</v>
      </c>
      <c r="EO42" s="19">
        <v>0.1</v>
      </c>
      <c r="EP42" s="19"/>
      <c r="EQ42" s="19">
        <v>1.9</v>
      </c>
      <c r="ER42" s="19">
        <v>0.1</v>
      </c>
      <c r="ES42" s="19">
        <v>0.5</v>
      </c>
      <c r="ET42" s="19">
        <v>-0.2</v>
      </c>
      <c r="EU42" s="19">
        <v>7.7</v>
      </c>
      <c r="EV42" s="19">
        <v>2.2999999999999998</v>
      </c>
      <c r="EW42" s="19">
        <v>0</v>
      </c>
      <c r="EX42" s="19">
        <v>0</v>
      </c>
      <c r="EY42" s="19">
        <v>0.4</v>
      </c>
      <c r="EZ42" s="19">
        <v>1</v>
      </c>
      <c r="FA42" s="19">
        <v>3</v>
      </c>
      <c r="FB42" s="19">
        <v>12.1</v>
      </c>
      <c r="FC42" s="19">
        <v>12.4</v>
      </c>
      <c r="FD42" s="19">
        <v>0</v>
      </c>
      <c r="FE42" s="19"/>
      <c r="FF42" s="19">
        <v>2.7</v>
      </c>
      <c r="FG42" s="19"/>
      <c r="FH42" s="19"/>
      <c r="FI42" s="19">
        <v>459.57231999999999</v>
      </c>
      <c r="FJ42" s="15"/>
      <c r="FK42" s="19">
        <v>1.4219900000000001</v>
      </c>
      <c r="FL42" s="19">
        <v>0.15</v>
      </c>
      <c r="FM42" s="19"/>
      <c r="FN42" s="19">
        <v>1.4</v>
      </c>
      <c r="FO42" s="19">
        <v>2.26288</v>
      </c>
      <c r="FP42" s="19">
        <v>0.15284</v>
      </c>
      <c r="FQ42" s="19">
        <v>0.6</v>
      </c>
      <c r="FR42" s="19">
        <v>1.6</v>
      </c>
      <c r="FS42" s="19">
        <v>7.5877100000000004</v>
      </c>
    </row>
    <row r="43" spans="1:175" ht="24" customHeight="1" x14ac:dyDescent="0.3">
      <c r="A43" s="13" t="s">
        <v>42</v>
      </c>
      <c r="B43" s="13" t="s">
        <v>784</v>
      </c>
      <c r="C43" s="14">
        <v>5.0999999999999996</v>
      </c>
      <c r="D43" s="14">
        <v>37.200000000000003</v>
      </c>
      <c r="E43" s="14">
        <v>25.8</v>
      </c>
      <c r="F43" s="14"/>
      <c r="G43" s="14"/>
      <c r="H43" s="14">
        <v>-6.6</v>
      </c>
      <c r="I43" s="14">
        <v>-7.5</v>
      </c>
      <c r="J43" s="14"/>
      <c r="K43" s="14"/>
      <c r="L43" s="14">
        <v>54.5</v>
      </c>
      <c r="M43" s="14">
        <v>-21.4</v>
      </c>
      <c r="N43" s="14">
        <v>-3.9</v>
      </c>
      <c r="O43" s="14">
        <v>62.4</v>
      </c>
      <c r="P43" s="14">
        <v>18.100000000000001</v>
      </c>
      <c r="Q43" s="14">
        <v>11.5</v>
      </c>
      <c r="R43" s="14">
        <v>46.1</v>
      </c>
      <c r="S43" s="14">
        <v>-0.1</v>
      </c>
      <c r="T43" s="14"/>
      <c r="U43" s="14"/>
      <c r="V43" s="14"/>
      <c r="W43" s="14"/>
      <c r="X43" s="14">
        <v>4.5</v>
      </c>
      <c r="Y43" s="14">
        <v>0.9</v>
      </c>
      <c r="Z43" s="14"/>
      <c r="AA43" s="14">
        <v>-3.4</v>
      </c>
      <c r="AB43" s="14">
        <v>3.3</v>
      </c>
      <c r="AC43" s="14">
        <v>14.9</v>
      </c>
      <c r="AD43" s="14"/>
      <c r="AE43" s="14"/>
      <c r="AF43" s="14"/>
      <c r="AG43" s="14"/>
      <c r="AH43" s="14">
        <v>1.5</v>
      </c>
      <c r="AI43" s="14">
        <v>2.2000000000000002</v>
      </c>
      <c r="AJ43" s="14"/>
      <c r="AK43" s="14"/>
      <c r="AL43" s="14"/>
      <c r="AM43" s="14">
        <v>0</v>
      </c>
      <c r="AN43" s="14">
        <v>-18.899999999999999</v>
      </c>
      <c r="AO43" s="14">
        <v>1.4</v>
      </c>
      <c r="AP43" s="14">
        <v>9.6999999999999993</v>
      </c>
      <c r="AQ43" s="14">
        <v>6.8</v>
      </c>
      <c r="AR43" s="14">
        <v>-1.1000000000000001</v>
      </c>
      <c r="AS43" s="14">
        <v>2.7</v>
      </c>
      <c r="AT43" s="14">
        <v>0.4</v>
      </c>
      <c r="AU43" s="14">
        <v>16.93965</v>
      </c>
      <c r="AV43" s="14">
        <v>13.306150000000001</v>
      </c>
      <c r="AW43" s="14">
        <v>-38.941040000000001</v>
      </c>
      <c r="AX43" s="14">
        <v>1.5</v>
      </c>
      <c r="AY43" s="14">
        <v>-4.2</v>
      </c>
      <c r="AZ43" s="14">
        <v>0.1</v>
      </c>
      <c r="BA43" s="14">
        <v>-4</v>
      </c>
      <c r="BB43" s="14">
        <v>-2.5</v>
      </c>
      <c r="BC43" s="14">
        <v>0.9</v>
      </c>
      <c r="BD43" s="14">
        <v>0.5</v>
      </c>
      <c r="BE43" s="14">
        <v>-0.8</v>
      </c>
      <c r="BF43" s="14"/>
      <c r="BG43" s="14"/>
      <c r="BH43" s="14">
        <v>7.3</v>
      </c>
      <c r="BI43" s="14"/>
      <c r="BJ43" s="14"/>
      <c r="BK43" s="14">
        <v>-3.4</v>
      </c>
      <c r="BL43" s="14"/>
      <c r="BM43" s="14"/>
      <c r="BN43" s="14"/>
      <c r="BO43" s="14">
        <v>-2.8</v>
      </c>
      <c r="BP43" s="14">
        <v>0</v>
      </c>
      <c r="BQ43" s="14">
        <v>0</v>
      </c>
      <c r="BR43" s="14">
        <v>0</v>
      </c>
      <c r="BS43" s="14">
        <v>37.700000000000003</v>
      </c>
      <c r="BT43" s="14"/>
      <c r="BU43" s="14"/>
      <c r="BV43" s="14"/>
      <c r="BW43" s="14"/>
      <c r="BX43" s="14"/>
      <c r="BY43" s="14"/>
      <c r="BZ43" s="14"/>
      <c r="CA43" s="14"/>
      <c r="CB43" s="14">
        <v>-0.4</v>
      </c>
      <c r="CC43" s="14">
        <v>60.4</v>
      </c>
      <c r="CD43" s="14">
        <v>10</v>
      </c>
      <c r="CE43" s="14">
        <v>8.4</v>
      </c>
      <c r="CF43" s="14">
        <v>3.4</v>
      </c>
      <c r="CG43" s="14">
        <v>0.1</v>
      </c>
      <c r="CH43" s="14"/>
      <c r="CI43" s="14"/>
      <c r="CJ43" s="14"/>
      <c r="CK43" s="14">
        <v>53.6</v>
      </c>
      <c r="CL43" s="14">
        <v>56.1</v>
      </c>
      <c r="CM43" s="14">
        <v>3</v>
      </c>
      <c r="CN43" s="14"/>
      <c r="CO43" s="14"/>
      <c r="CP43" s="14"/>
      <c r="CQ43" s="14"/>
      <c r="CR43" s="14"/>
      <c r="CS43" s="14">
        <v>-11</v>
      </c>
      <c r="CT43" s="14">
        <v>-9.4</v>
      </c>
      <c r="CU43" s="14"/>
      <c r="CV43" s="14">
        <v>-5.6</v>
      </c>
      <c r="CW43" s="14">
        <v>2.2000000000000002</v>
      </c>
      <c r="CX43" s="14"/>
      <c r="CY43" s="14"/>
      <c r="CZ43" s="14">
        <v>0.9</v>
      </c>
      <c r="DA43" s="14">
        <v>0</v>
      </c>
      <c r="DB43" s="14">
        <v>-0.4</v>
      </c>
      <c r="DC43" s="14"/>
      <c r="DD43" s="14">
        <v>0</v>
      </c>
      <c r="DE43" s="14">
        <v>0.8</v>
      </c>
      <c r="DF43" s="14">
        <v>0.3</v>
      </c>
      <c r="DG43" s="14">
        <v>-1.8</v>
      </c>
      <c r="DH43" s="14">
        <v>0.2</v>
      </c>
      <c r="DI43" s="14">
        <v>0.6</v>
      </c>
      <c r="DJ43" s="14"/>
      <c r="DK43" s="14">
        <v>-0.2</v>
      </c>
      <c r="DL43" s="14">
        <v>-0.1</v>
      </c>
      <c r="DM43" s="14">
        <v>0</v>
      </c>
      <c r="DN43" s="14">
        <v>0</v>
      </c>
      <c r="DO43" s="14">
        <v>1.5</v>
      </c>
      <c r="DP43" s="14">
        <v>0.6</v>
      </c>
      <c r="DQ43" s="14">
        <v>0.3</v>
      </c>
      <c r="DR43" s="14">
        <v>1.3</v>
      </c>
      <c r="DS43" s="14">
        <v>0</v>
      </c>
      <c r="DT43" s="14">
        <v>0</v>
      </c>
      <c r="DU43" s="14">
        <v>0.3</v>
      </c>
      <c r="DV43" s="14">
        <v>0.3</v>
      </c>
      <c r="DW43" s="14"/>
      <c r="DX43" s="14">
        <v>-2.8</v>
      </c>
      <c r="DY43" s="14">
        <v>0.1</v>
      </c>
      <c r="DZ43" s="14">
        <v>0.6</v>
      </c>
      <c r="EA43" s="14">
        <v>0.5</v>
      </c>
      <c r="EB43" s="14">
        <v>0.7</v>
      </c>
      <c r="EC43" s="14">
        <v>0.8</v>
      </c>
      <c r="ED43" s="14">
        <v>4</v>
      </c>
      <c r="EE43" s="14">
        <v>0.1</v>
      </c>
      <c r="EF43" s="14">
        <v>-1.7</v>
      </c>
      <c r="EG43" s="14">
        <v>-1.2</v>
      </c>
      <c r="EH43" s="14">
        <v>0</v>
      </c>
      <c r="EI43" s="14"/>
      <c r="EJ43" s="14">
        <v>1.9</v>
      </c>
      <c r="EK43" s="14">
        <v>0</v>
      </c>
      <c r="EL43" s="14">
        <v>1.8</v>
      </c>
      <c r="EM43" s="14">
        <v>0.1</v>
      </c>
      <c r="EN43" s="14">
        <v>0.1</v>
      </c>
      <c r="EO43" s="14">
        <v>0.1</v>
      </c>
      <c r="EP43" s="14"/>
      <c r="EQ43" s="14">
        <v>1.5</v>
      </c>
      <c r="ER43" s="14">
        <v>0</v>
      </c>
      <c r="ES43" s="14">
        <v>1.9</v>
      </c>
      <c r="ET43" s="14">
        <v>-0.2</v>
      </c>
      <c r="EU43" s="14">
        <v>10.199999999999999</v>
      </c>
      <c r="EV43" s="14">
        <v>4.9000000000000004</v>
      </c>
      <c r="EW43" s="14">
        <v>0.1</v>
      </c>
      <c r="EX43" s="14">
        <v>0</v>
      </c>
      <c r="EY43" s="14">
        <v>0.4</v>
      </c>
      <c r="EZ43" s="14">
        <v>0.9</v>
      </c>
      <c r="FA43" s="14">
        <v>2.9</v>
      </c>
      <c r="FB43" s="14">
        <v>11.7</v>
      </c>
      <c r="FC43" s="14">
        <v>11.9</v>
      </c>
      <c r="FD43" s="14">
        <v>0</v>
      </c>
      <c r="FE43" s="14"/>
      <c r="FF43" s="14">
        <v>2.8</v>
      </c>
      <c r="FG43" s="14"/>
      <c r="FH43" s="14"/>
      <c r="FI43" s="14">
        <v>497.20476000000002</v>
      </c>
      <c r="FJ43" s="15"/>
      <c r="FK43" s="14">
        <v>1.6887799999999999</v>
      </c>
      <c r="FL43" s="14">
        <v>-2.3E-2</v>
      </c>
      <c r="FM43" s="14"/>
      <c r="FN43" s="14">
        <v>1.4</v>
      </c>
      <c r="FO43" s="14">
        <v>2.2779199999999999</v>
      </c>
      <c r="FP43" s="14">
        <v>0.26062999999999997</v>
      </c>
      <c r="FQ43" s="14">
        <v>0.3</v>
      </c>
      <c r="FR43" s="14">
        <v>1.6</v>
      </c>
      <c r="FS43" s="14">
        <v>7.5043300000000004</v>
      </c>
    </row>
    <row r="44" spans="1:175" ht="24" customHeight="1" x14ac:dyDescent="0.3">
      <c r="A44" s="16" t="s">
        <v>42</v>
      </c>
      <c r="B44" s="16" t="s">
        <v>785</v>
      </c>
      <c r="C44" s="17">
        <v>6.4</v>
      </c>
      <c r="D44" s="17">
        <v>39.799999999999997</v>
      </c>
      <c r="E44" s="17">
        <v>25.4</v>
      </c>
      <c r="F44" s="17"/>
      <c r="G44" s="17"/>
      <c r="H44" s="17">
        <v>-2.5</v>
      </c>
      <c r="I44" s="17">
        <v>-0.6</v>
      </c>
      <c r="J44" s="17"/>
      <c r="K44" s="17"/>
      <c r="L44" s="17">
        <v>52.9</v>
      </c>
      <c r="M44" s="17">
        <v>-24.4</v>
      </c>
      <c r="N44" s="17">
        <v>-6</v>
      </c>
      <c r="O44" s="17">
        <v>58.6</v>
      </c>
      <c r="P44" s="17">
        <v>18</v>
      </c>
      <c r="Q44" s="17">
        <v>12.4</v>
      </c>
      <c r="R44" s="17">
        <v>51.5</v>
      </c>
      <c r="S44" s="17">
        <v>-0.1</v>
      </c>
      <c r="T44" s="17"/>
      <c r="U44" s="17"/>
      <c r="V44" s="17"/>
      <c r="W44" s="17"/>
      <c r="X44" s="17">
        <v>7.9</v>
      </c>
      <c r="Y44" s="17">
        <v>0.6</v>
      </c>
      <c r="Z44" s="17"/>
      <c r="AA44" s="17">
        <v>-3.4</v>
      </c>
      <c r="AB44" s="17">
        <v>3.3</v>
      </c>
      <c r="AC44" s="17">
        <v>15.7</v>
      </c>
      <c r="AD44" s="17"/>
      <c r="AE44" s="17"/>
      <c r="AF44" s="17"/>
      <c r="AG44" s="17"/>
      <c r="AH44" s="17">
        <v>-0.8</v>
      </c>
      <c r="AI44" s="17">
        <v>1.9</v>
      </c>
      <c r="AJ44" s="17"/>
      <c r="AK44" s="17"/>
      <c r="AL44" s="17"/>
      <c r="AM44" s="17">
        <v>0</v>
      </c>
      <c r="AN44" s="17">
        <v>-16.3</v>
      </c>
      <c r="AO44" s="17">
        <v>1</v>
      </c>
      <c r="AP44" s="17">
        <v>10.6</v>
      </c>
      <c r="AQ44" s="17">
        <v>6.7</v>
      </c>
      <c r="AR44" s="17">
        <v>-1.4</v>
      </c>
      <c r="AS44" s="17">
        <v>2.7</v>
      </c>
      <c r="AT44" s="17">
        <v>0.1</v>
      </c>
      <c r="AU44" s="17">
        <v>18.409410000000001</v>
      </c>
      <c r="AV44" s="17">
        <v>14.645210000000001</v>
      </c>
      <c r="AW44" s="17">
        <v>-37.594430000000003</v>
      </c>
      <c r="AX44" s="17">
        <v>3.3</v>
      </c>
      <c r="AY44" s="17">
        <v>-4.2</v>
      </c>
      <c r="AZ44" s="17">
        <v>0.2</v>
      </c>
      <c r="BA44" s="17">
        <v>-4.4000000000000004</v>
      </c>
      <c r="BB44" s="17">
        <v>-2.4</v>
      </c>
      <c r="BC44" s="17">
        <v>1</v>
      </c>
      <c r="BD44" s="17">
        <v>0.5</v>
      </c>
      <c r="BE44" s="17">
        <v>-3.2</v>
      </c>
      <c r="BF44" s="17"/>
      <c r="BG44" s="17"/>
      <c r="BH44" s="17">
        <v>8.4</v>
      </c>
      <c r="BI44" s="17"/>
      <c r="BJ44" s="17"/>
      <c r="BK44" s="17">
        <v>-0.5</v>
      </c>
      <c r="BL44" s="17"/>
      <c r="BM44" s="17"/>
      <c r="BN44" s="17"/>
      <c r="BO44" s="17">
        <v>-3</v>
      </c>
      <c r="BP44" s="17">
        <v>0</v>
      </c>
      <c r="BQ44" s="17">
        <v>0</v>
      </c>
      <c r="BR44" s="17">
        <v>0</v>
      </c>
      <c r="BS44" s="17">
        <v>40.200000000000003</v>
      </c>
      <c r="BT44" s="17"/>
      <c r="BU44" s="17"/>
      <c r="BV44" s="17"/>
      <c r="BW44" s="17"/>
      <c r="BX44" s="17"/>
      <c r="BY44" s="17"/>
      <c r="BZ44" s="17"/>
      <c r="CA44" s="17"/>
      <c r="CB44" s="17">
        <v>-0.4</v>
      </c>
      <c r="CC44" s="17">
        <v>60.4</v>
      </c>
      <c r="CD44" s="17">
        <v>26.4</v>
      </c>
      <c r="CE44" s="17">
        <v>9.6</v>
      </c>
      <c r="CF44" s="17">
        <v>3.4</v>
      </c>
      <c r="CG44" s="17">
        <v>0.1</v>
      </c>
      <c r="CH44" s="17"/>
      <c r="CI44" s="17"/>
      <c r="CJ44" s="17"/>
      <c r="CK44" s="17">
        <v>54.4</v>
      </c>
      <c r="CL44" s="17">
        <v>57</v>
      </c>
      <c r="CM44" s="17">
        <v>3.7</v>
      </c>
      <c r="CN44" s="17"/>
      <c r="CO44" s="17"/>
      <c r="CP44" s="17"/>
      <c r="CQ44" s="17"/>
      <c r="CR44" s="17"/>
      <c r="CS44" s="17">
        <v>0.4</v>
      </c>
      <c r="CT44" s="17">
        <v>-5.3</v>
      </c>
      <c r="CU44" s="17"/>
      <c r="CV44" s="17">
        <v>-5.6</v>
      </c>
      <c r="CW44" s="17">
        <v>5.3</v>
      </c>
      <c r="CX44" s="17"/>
      <c r="CY44" s="17"/>
      <c r="CZ44" s="17">
        <v>0.9</v>
      </c>
      <c r="DA44" s="17">
        <v>0</v>
      </c>
      <c r="DB44" s="17">
        <v>-0.3</v>
      </c>
      <c r="DC44" s="17"/>
      <c r="DD44" s="17">
        <v>-0.2</v>
      </c>
      <c r="DE44" s="17">
        <v>0.8</v>
      </c>
      <c r="DF44" s="17">
        <v>0.1</v>
      </c>
      <c r="DG44" s="17">
        <v>-1.6</v>
      </c>
      <c r="DH44" s="17">
        <v>0.2</v>
      </c>
      <c r="DI44" s="17">
        <v>0.6</v>
      </c>
      <c r="DJ44" s="17"/>
      <c r="DK44" s="17">
        <v>0</v>
      </c>
      <c r="DL44" s="17">
        <v>0</v>
      </c>
      <c r="DM44" s="17">
        <v>0</v>
      </c>
      <c r="DN44" s="17">
        <v>0</v>
      </c>
      <c r="DO44" s="17">
        <v>1.4</v>
      </c>
      <c r="DP44" s="17">
        <v>0.6</v>
      </c>
      <c r="DQ44" s="17">
        <v>0.3</v>
      </c>
      <c r="DR44" s="17">
        <v>1.3</v>
      </c>
      <c r="DS44" s="17">
        <v>0.5</v>
      </c>
      <c r="DT44" s="17">
        <v>-0.1</v>
      </c>
      <c r="DU44" s="17">
        <v>0.3</v>
      </c>
      <c r="DV44" s="17">
        <v>0.3</v>
      </c>
      <c r="DW44" s="17"/>
      <c r="DX44" s="17">
        <v>-2.7</v>
      </c>
      <c r="DY44" s="17">
        <v>0.1</v>
      </c>
      <c r="DZ44" s="17">
        <v>0.6</v>
      </c>
      <c r="EA44" s="17">
        <v>0.5</v>
      </c>
      <c r="EB44" s="17">
        <v>0.7</v>
      </c>
      <c r="EC44" s="17">
        <v>0.6</v>
      </c>
      <c r="ED44" s="17">
        <v>4</v>
      </c>
      <c r="EE44" s="17">
        <v>-0.1</v>
      </c>
      <c r="EF44" s="17">
        <v>-0.3</v>
      </c>
      <c r="EG44" s="17">
        <v>0</v>
      </c>
      <c r="EH44" s="17">
        <v>0</v>
      </c>
      <c r="EI44" s="17"/>
      <c r="EJ44" s="17">
        <v>1.9</v>
      </c>
      <c r="EK44" s="17">
        <v>0</v>
      </c>
      <c r="EL44" s="17">
        <v>1.8</v>
      </c>
      <c r="EM44" s="17">
        <v>0.1</v>
      </c>
      <c r="EN44" s="17">
        <v>0.1</v>
      </c>
      <c r="EO44" s="17">
        <v>0.1</v>
      </c>
      <c r="EP44" s="17"/>
      <c r="EQ44" s="17">
        <v>1.3</v>
      </c>
      <c r="ER44" s="17">
        <v>0</v>
      </c>
      <c r="ES44" s="17">
        <v>2.2000000000000002</v>
      </c>
      <c r="ET44" s="17">
        <v>-0.2</v>
      </c>
      <c r="EU44" s="17">
        <v>15.1</v>
      </c>
      <c r="EV44" s="17">
        <v>9.1999999999999993</v>
      </c>
      <c r="EW44" s="17">
        <v>1.1000000000000001</v>
      </c>
      <c r="EX44" s="17">
        <v>0</v>
      </c>
      <c r="EY44" s="17">
        <v>0.4</v>
      </c>
      <c r="EZ44" s="17">
        <v>1</v>
      </c>
      <c r="FA44" s="17">
        <v>2.8</v>
      </c>
      <c r="FB44" s="17">
        <v>12.8</v>
      </c>
      <c r="FC44" s="17">
        <v>13</v>
      </c>
      <c r="FD44" s="17">
        <v>0</v>
      </c>
      <c r="FE44" s="17"/>
      <c r="FF44" s="17">
        <v>2.8</v>
      </c>
      <c r="FG44" s="17"/>
      <c r="FH44" s="17"/>
      <c r="FI44" s="17">
        <v>574.76018999999997</v>
      </c>
      <c r="FJ44" s="15"/>
      <c r="FK44" s="17">
        <v>1.6105700000000001</v>
      </c>
      <c r="FL44" s="17">
        <v>-0.16700000000000001</v>
      </c>
      <c r="FM44" s="17"/>
      <c r="FN44" s="17">
        <v>1.3</v>
      </c>
      <c r="FO44" s="17">
        <v>2.2742499999999999</v>
      </c>
      <c r="FP44" s="17">
        <v>0.32540999999999998</v>
      </c>
      <c r="FQ44" s="17">
        <v>0.7</v>
      </c>
      <c r="FR44" s="17">
        <v>1.5</v>
      </c>
      <c r="FS44" s="17">
        <v>7.5432300000000003</v>
      </c>
    </row>
    <row r="45" spans="1:175" ht="24" customHeight="1" x14ac:dyDescent="0.3">
      <c r="A45" s="16" t="s">
        <v>42</v>
      </c>
      <c r="B45" s="16" t="s">
        <v>786</v>
      </c>
      <c r="C45" s="17">
        <v>15.5</v>
      </c>
      <c r="D45" s="17">
        <v>44.1</v>
      </c>
      <c r="E45" s="17">
        <v>27.4</v>
      </c>
      <c r="F45" s="17"/>
      <c r="G45" s="17"/>
      <c r="H45" s="17">
        <v>-5.4</v>
      </c>
      <c r="I45" s="17">
        <v>6.7</v>
      </c>
      <c r="J45" s="17"/>
      <c r="K45" s="17"/>
      <c r="L45" s="17">
        <v>47.8</v>
      </c>
      <c r="M45" s="17">
        <v>-27.5</v>
      </c>
      <c r="N45" s="17">
        <v>-8.1999999999999993</v>
      </c>
      <c r="O45" s="17">
        <v>52.8</v>
      </c>
      <c r="P45" s="17">
        <v>16.899999999999999</v>
      </c>
      <c r="Q45" s="17">
        <v>10.9</v>
      </c>
      <c r="R45" s="17">
        <v>59.8</v>
      </c>
      <c r="S45" s="17">
        <v>0</v>
      </c>
      <c r="T45" s="17"/>
      <c r="U45" s="17"/>
      <c r="V45" s="17"/>
      <c r="W45" s="17"/>
      <c r="X45" s="17">
        <v>9</v>
      </c>
      <c r="Y45" s="17">
        <v>0.9</v>
      </c>
      <c r="Z45" s="17"/>
      <c r="AA45" s="17">
        <v>-3.3</v>
      </c>
      <c r="AB45" s="17">
        <v>3.6</v>
      </c>
      <c r="AC45" s="17">
        <v>17.899999999999999</v>
      </c>
      <c r="AD45" s="17"/>
      <c r="AE45" s="17"/>
      <c r="AF45" s="17"/>
      <c r="AG45" s="17"/>
      <c r="AH45" s="17">
        <v>3.3</v>
      </c>
      <c r="AI45" s="17">
        <v>0.7</v>
      </c>
      <c r="AJ45" s="17"/>
      <c r="AK45" s="17"/>
      <c r="AL45" s="17"/>
      <c r="AM45" s="17">
        <v>0</v>
      </c>
      <c r="AN45" s="17">
        <v>-19.2</v>
      </c>
      <c r="AO45" s="17">
        <v>1.7</v>
      </c>
      <c r="AP45" s="17">
        <v>20.6</v>
      </c>
      <c r="AQ45" s="17">
        <v>8.6999999999999993</v>
      </c>
      <c r="AR45" s="17">
        <v>0.7</v>
      </c>
      <c r="AS45" s="17">
        <v>2.7</v>
      </c>
      <c r="AT45" s="17">
        <v>1.5</v>
      </c>
      <c r="AU45" s="17">
        <v>17.29307</v>
      </c>
      <c r="AV45" s="17">
        <v>13.612679999999999</v>
      </c>
      <c r="AW45" s="17">
        <v>-38.346730000000001</v>
      </c>
      <c r="AX45" s="17">
        <v>2.6</v>
      </c>
      <c r="AY45" s="17">
        <v>-2.8</v>
      </c>
      <c r="AZ45" s="17">
        <v>0.2</v>
      </c>
      <c r="BA45" s="17">
        <v>-3.1</v>
      </c>
      <c r="BB45" s="17">
        <v>1</v>
      </c>
      <c r="BC45" s="17">
        <v>0.9</v>
      </c>
      <c r="BD45" s="17">
        <v>0.5</v>
      </c>
      <c r="BE45" s="17">
        <v>-0.3</v>
      </c>
      <c r="BF45" s="17"/>
      <c r="BG45" s="17"/>
      <c r="BH45" s="17">
        <v>7.5</v>
      </c>
      <c r="BI45" s="17"/>
      <c r="BJ45" s="17"/>
      <c r="BK45" s="17">
        <v>1.6</v>
      </c>
      <c r="BL45" s="17"/>
      <c r="BM45" s="17"/>
      <c r="BN45" s="17"/>
      <c r="BO45" s="17">
        <v>-3.6</v>
      </c>
      <c r="BP45" s="17">
        <v>0</v>
      </c>
      <c r="BQ45" s="17">
        <v>0</v>
      </c>
      <c r="BR45" s="17">
        <v>0</v>
      </c>
      <c r="BS45" s="17">
        <v>36.799999999999997</v>
      </c>
      <c r="BT45" s="17"/>
      <c r="BU45" s="17"/>
      <c r="BV45" s="17"/>
      <c r="BW45" s="17"/>
      <c r="BX45" s="17"/>
      <c r="BY45" s="17"/>
      <c r="BZ45" s="17"/>
      <c r="CA45" s="17"/>
      <c r="CB45" s="17">
        <v>-0.4</v>
      </c>
      <c r="CC45" s="17">
        <v>59.3</v>
      </c>
      <c r="CD45" s="17">
        <v>25.3</v>
      </c>
      <c r="CE45" s="17">
        <v>7.3</v>
      </c>
      <c r="CF45" s="17">
        <v>3.4</v>
      </c>
      <c r="CG45" s="17">
        <v>-0.1</v>
      </c>
      <c r="CH45" s="17"/>
      <c r="CI45" s="17"/>
      <c r="CJ45" s="17"/>
      <c r="CK45" s="17">
        <v>51</v>
      </c>
      <c r="CL45" s="17">
        <v>53.4</v>
      </c>
      <c r="CM45" s="17">
        <v>-1.3</v>
      </c>
      <c r="CN45" s="17"/>
      <c r="CO45" s="17"/>
      <c r="CP45" s="17"/>
      <c r="CQ45" s="17"/>
      <c r="CR45" s="17"/>
      <c r="CS45" s="17">
        <v>-3.5</v>
      </c>
      <c r="CT45" s="17">
        <v>-7.5</v>
      </c>
      <c r="CU45" s="17"/>
      <c r="CV45" s="17">
        <v>-5.6</v>
      </c>
      <c r="CW45" s="17">
        <v>0</v>
      </c>
      <c r="CX45" s="17"/>
      <c r="CY45" s="17"/>
      <c r="CZ45" s="17">
        <v>0.9</v>
      </c>
      <c r="DA45" s="17">
        <v>-0.1</v>
      </c>
      <c r="DB45" s="17">
        <v>-0.4</v>
      </c>
      <c r="DC45" s="17"/>
      <c r="DD45" s="17">
        <v>-0.2</v>
      </c>
      <c r="DE45" s="17">
        <v>0.7</v>
      </c>
      <c r="DF45" s="17">
        <v>0.3</v>
      </c>
      <c r="DG45" s="17">
        <v>-1.6</v>
      </c>
      <c r="DH45" s="17">
        <v>0.3</v>
      </c>
      <c r="DI45" s="17">
        <v>0.6</v>
      </c>
      <c r="DJ45" s="17"/>
      <c r="DK45" s="17">
        <v>0</v>
      </c>
      <c r="DL45" s="17">
        <v>0</v>
      </c>
      <c r="DM45" s="17">
        <v>0</v>
      </c>
      <c r="DN45" s="17">
        <v>0</v>
      </c>
      <c r="DO45" s="17">
        <v>1.4</v>
      </c>
      <c r="DP45" s="17">
        <v>0.6</v>
      </c>
      <c r="DQ45" s="17">
        <v>0.3</v>
      </c>
      <c r="DR45" s="17">
        <v>1.1000000000000001</v>
      </c>
      <c r="DS45" s="17">
        <v>0.2</v>
      </c>
      <c r="DT45" s="17">
        <v>0.1</v>
      </c>
      <c r="DU45" s="17">
        <v>0.2</v>
      </c>
      <c r="DV45" s="17">
        <v>0.3</v>
      </c>
      <c r="DW45" s="17"/>
      <c r="DX45" s="17">
        <v>-2.7</v>
      </c>
      <c r="DY45" s="17">
        <v>0</v>
      </c>
      <c r="DZ45" s="17">
        <v>0.6</v>
      </c>
      <c r="EA45" s="17">
        <v>0.5</v>
      </c>
      <c r="EB45" s="17">
        <v>0.5</v>
      </c>
      <c r="EC45" s="17">
        <v>0.3</v>
      </c>
      <c r="ED45" s="17">
        <v>4</v>
      </c>
      <c r="EE45" s="17">
        <v>0.3</v>
      </c>
      <c r="EF45" s="17">
        <v>0</v>
      </c>
      <c r="EG45" s="17">
        <v>0</v>
      </c>
      <c r="EH45" s="17">
        <v>0</v>
      </c>
      <c r="EI45" s="17"/>
      <c r="EJ45" s="17">
        <v>1.9</v>
      </c>
      <c r="EK45" s="17">
        <v>0</v>
      </c>
      <c r="EL45" s="17">
        <v>2</v>
      </c>
      <c r="EM45" s="17">
        <v>0.1</v>
      </c>
      <c r="EN45" s="17">
        <v>0.1</v>
      </c>
      <c r="EO45" s="17">
        <v>0.1</v>
      </c>
      <c r="EP45" s="17"/>
      <c r="EQ45" s="17">
        <v>0</v>
      </c>
      <c r="ER45" s="17">
        <v>0</v>
      </c>
      <c r="ES45" s="17">
        <v>0</v>
      </c>
      <c r="ET45" s="17">
        <v>-0.2</v>
      </c>
      <c r="EU45" s="17">
        <v>17</v>
      </c>
      <c r="EV45" s="17">
        <v>9.1</v>
      </c>
      <c r="EW45" s="17">
        <v>0</v>
      </c>
      <c r="EX45" s="17">
        <v>0</v>
      </c>
      <c r="EY45" s="17">
        <v>0.4</v>
      </c>
      <c r="EZ45" s="17">
        <v>0.8</v>
      </c>
      <c r="FA45" s="17">
        <v>2.9</v>
      </c>
      <c r="FB45" s="17">
        <v>14.1</v>
      </c>
      <c r="FC45" s="17">
        <v>14.2</v>
      </c>
      <c r="FD45" s="17">
        <v>0</v>
      </c>
      <c r="FE45" s="17"/>
      <c r="FF45" s="17">
        <v>2.7</v>
      </c>
      <c r="FG45" s="17"/>
      <c r="FH45" s="17"/>
      <c r="FI45" s="17">
        <v>578.15902000000006</v>
      </c>
      <c r="FJ45" s="15"/>
      <c r="FK45" s="17">
        <v>1.8572</v>
      </c>
      <c r="FL45" s="17">
        <v>0.24299999999999999</v>
      </c>
      <c r="FM45" s="17"/>
      <c r="FN45" s="17">
        <v>1.4</v>
      </c>
      <c r="FO45" s="17">
        <v>2.26545</v>
      </c>
      <c r="FP45" s="17">
        <v>0.32031999999999999</v>
      </c>
      <c r="FQ45" s="17">
        <v>0.5</v>
      </c>
      <c r="FR45" s="17">
        <v>1.7</v>
      </c>
      <c r="FS45" s="17">
        <v>8.2859700000000007</v>
      </c>
    </row>
    <row r="46" spans="1:175" ht="24" customHeight="1" x14ac:dyDescent="0.3">
      <c r="A46" s="16" t="s">
        <v>42</v>
      </c>
      <c r="B46" s="16" t="s">
        <v>787</v>
      </c>
      <c r="C46" s="17">
        <v>14.8</v>
      </c>
      <c r="D46" s="17">
        <v>30.9</v>
      </c>
      <c r="E46" s="17">
        <v>24.9</v>
      </c>
      <c r="F46" s="17"/>
      <c r="G46" s="17"/>
      <c r="H46" s="17">
        <v>-10</v>
      </c>
      <c r="I46" s="17">
        <v>-8.8000000000000007</v>
      </c>
      <c r="J46" s="17"/>
      <c r="K46" s="17"/>
      <c r="L46" s="17">
        <v>38.1</v>
      </c>
      <c r="M46" s="17">
        <v>-33</v>
      </c>
      <c r="N46" s="17">
        <v>-15.4</v>
      </c>
      <c r="O46" s="17">
        <v>40.299999999999997</v>
      </c>
      <c r="P46" s="17">
        <v>12.2</v>
      </c>
      <c r="Q46" s="17">
        <v>8</v>
      </c>
      <c r="R46" s="17">
        <v>50.3</v>
      </c>
      <c r="S46" s="17">
        <v>0.1</v>
      </c>
      <c r="T46" s="17"/>
      <c r="U46" s="17"/>
      <c r="V46" s="17"/>
      <c r="W46" s="17"/>
      <c r="X46" s="17">
        <v>2.9</v>
      </c>
      <c r="Y46" s="17">
        <v>0.9</v>
      </c>
      <c r="Z46" s="17"/>
      <c r="AA46" s="17">
        <v>-3.3</v>
      </c>
      <c r="AB46" s="17">
        <v>5.8</v>
      </c>
      <c r="AC46" s="17">
        <v>16.3</v>
      </c>
      <c r="AD46" s="17"/>
      <c r="AE46" s="17"/>
      <c r="AF46" s="17"/>
      <c r="AG46" s="17"/>
      <c r="AH46" s="17">
        <v>4.7</v>
      </c>
      <c r="AI46" s="17">
        <v>-0.5</v>
      </c>
      <c r="AJ46" s="17"/>
      <c r="AK46" s="17"/>
      <c r="AL46" s="17"/>
      <c r="AM46" s="17">
        <v>0</v>
      </c>
      <c r="AN46" s="17">
        <v>-23.5</v>
      </c>
      <c r="AO46" s="17">
        <v>1.3</v>
      </c>
      <c r="AP46" s="17">
        <v>19</v>
      </c>
      <c r="AQ46" s="17">
        <v>8.5</v>
      </c>
      <c r="AR46" s="17">
        <v>0.5</v>
      </c>
      <c r="AS46" s="17">
        <v>2.7</v>
      </c>
      <c r="AT46" s="17">
        <v>1.8</v>
      </c>
      <c r="AU46" s="17">
        <v>9.7635799999999993</v>
      </c>
      <c r="AV46" s="17">
        <v>6.1079400000000001</v>
      </c>
      <c r="AW46" s="17">
        <v>-46.030479999999997</v>
      </c>
      <c r="AX46" s="17">
        <v>-1.3</v>
      </c>
      <c r="AY46" s="17">
        <v>-2.8</v>
      </c>
      <c r="AZ46" s="17">
        <v>0.1</v>
      </c>
      <c r="BA46" s="17">
        <v>-4.0999999999999996</v>
      </c>
      <c r="BB46" s="17">
        <v>0</v>
      </c>
      <c r="BC46" s="17">
        <v>0.9</v>
      </c>
      <c r="BD46" s="17">
        <v>0.5</v>
      </c>
      <c r="BE46" s="17">
        <v>0.3</v>
      </c>
      <c r="BF46" s="17"/>
      <c r="BG46" s="17"/>
      <c r="BH46" s="17">
        <v>5</v>
      </c>
      <c r="BI46" s="17"/>
      <c r="BJ46" s="17"/>
      <c r="BK46" s="17">
        <v>-1</v>
      </c>
      <c r="BL46" s="17"/>
      <c r="BM46" s="17"/>
      <c r="BN46" s="17"/>
      <c r="BO46" s="17">
        <v>-1.1000000000000001</v>
      </c>
      <c r="BP46" s="17">
        <v>0</v>
      </c>
      <c r="BQ46" s="17">
        <v>0</v>
      </c>
      <c r="BR46" s="17">
        <v>0</v>
      </c>
      <c r="BS46" s="17">
        <v>32.700000000000003</v>
      </c>
      <c r="BT46" s="17"/>
      <c r="BU46" s="17"/>
      <c r="BV46" s="17"/>
      <c r="BW46" s="17"/>
      <c r="BX46" s="17"/>
      <c r="BY46" s="17"/>
      <c r="BZ46" s="17"/>
      <c r="CA46" s="17"/>
      <c r="CB46" s="17">
        <v>-0.4</v>
      </c>
      <c r="CC46" s="17">
        <v>59.4</v>
      </c>
      <c r="CD46" s="17">
        <v>25.2</v>
      </c>
      <c r="CE46" s="17">
        <v>8.6</v>
      </c>
      <c r="CF46" s="17">
        <v>6</v>
      </c>
      <c r="CG46" s="17">
        <v>-0.4</v>
      </c>
      <c r="CH46" s="17"/>
      <c r="CI46" s="17"/>
      <c r="CJ46" s="17"/>
      <c r="CK46" s="17">
        <v>40.1</v>
      </c>
      <c r="CL46" s="17">
        <v>42.8</v>
      </c>
      <c r="CM46" s="17">
        <v>-16.399999999999999</v>
      </c>
      <c r="CN46" s="17"/>
      <c r="CO46" s="17"/>
      <c r="CP46" s="17"/>
      <c r="CQ46" s="17"/>
      <c r="CR46" s="17"/>
      <c r="CS46" s="17">
        <v>-6</v>
      </c>
      <c r="CT46" s="17">
        <v>-9</v>
      </c>
      <c r="CU46" s="17"/>
      <c r="CV46" s="17">
        <v>-5.6</v>
      </c>
      <c r="CW46" s="17">
        <v>0</v>
      </c>
      <c r="CX46" s="17"/>
      <c r="CY46" s="17"/>
      <c r="CZ46" s="17">
        <v>0.9</v>
      </c>
      <c r="DA46" s="17">
        <v>0</v>
      </c>
      <c r="DB46" s="17">
        <v>-0.4</v>
      </c>
      <c r="DC46" s="17"/>
      <c r="DD46" s="17">
        <v>-0.2</v>
      </c>
      <c r="DE46" s="17">
        <v>0.7</v>
      </c>
      <c r="DF46" s="17">
        <v>0.1</v>
      </c>
      <c r="DG46" s="17">
        <v>-2.5</v>
      </c>
      <c r="DH46" s="17">
        <v>0.3</v>
      </c>
      <c r="DI46" s="17">
        <v>0.6</v>
      </c>
      <c r="DJ46" s="17"/>
      <c r="DK46" s="17">
        <v>0</v>
      </c>
      <c r="DL46" s="17">
        <v>0</v>
      </c>
      <c r="DM46" s="17">
        <v>0</v>
      </c>
      <c r="DN46" s="17">
        <v>0</v>
      </c>
      <c r="DO46" s="17">
        <v>1.4</v>
      </c>
      <c r="DP46" s="17">
        <v>0.6</v>
      </c>
      <c r="DQ46" s="17">
        <v>0.3</v>
      </c>
      <c r="DR46" s="17">
        <v>1.1000000000000001</v>
      </c>
      <c r="DS46" s="17">
        <v>0.2</v>
      </c>
      <c r="DT46" s="17">
        <v>-0.1</v>
      </c>
      <c r="DU46" s="17">
        <v>0.1</v>
      </c>
      <c r="DV46" s="17">
        <v>0.2</v>
      </c>
      <c r="DW46" s="17"/>
      <c r="DX46" s="17">
        <v>-2.7</v>
      </c>
      <c r="DY46" s="17">
        <v>0</v>
      </c>
      <c r="DZ46" s="17">
        <v>0.6</v>
      </c>
      <c r="EA46" s="17">
        <v>0.5</v>
      </c>
      <c r="EB46" s="17">
        <v>0.5</v>
      </c>
      <c r="EC46" s="17">
        <v>0</v>
      </c>
      <c r="ED46" s="17">
        <v>4</v>
      </c>
      <c r="EE46" s="17">
        <v>0.3</v>
      </c>
      <c r="EF46" s="17">
        <v>0</v>
      </c>
      <c r="EG46" s="17">
        <v>0</v>
      </c>
      <c r="EH46" s="17">
        <v>0</v>
      </c>
      <c r="EI46" s="17"/>
      <c r="EJ46" s="17">
        <v>1.9</v>
      </c>
      <c r="EK46" s="17">
        <v>0</v>
      </c>
      <c r="EL46" s="17">
        <v>1.6</v>
      </c>
      <c r="EM46" s="17">
        <v>0.1</v>
      </c>
      <c r="EN46" s="17">
        <v>0.1</v>
      </c>
      <c r="EO46" s="17">
        <v>0.1</v>
      </c>
      <c r="EP46" s="17"/>
      <c r="EQ46" s="17">
        <v>0</v>
      </c>
      <c r="ER46" s="17">
        <v>0</v>
      </c>
      <c r="ES46" s="17">
        <v>0</v>
      </c>
      <c r="ET46" s="17">
        <v>-0.2</v>
      </c>
      <c r="EU46" s="17">
        <v>17.8</v>
      </c>
      <c r="EV46" s="17">
        <v>8.8000000000000007</v>
      </c>
      <c r="EW46" s="17">
        <v>0</v>
      </c>
      <c r="EX46" s="17">
        <v>0</v>
      </c>
      <c r="EY46" s="17">
        <v>0.2</v>
      </c>
      <c r="EZ46" s="17">
        <v>0.6</v>
      </c>
      <c r="FA46" s="17">
        <v>2.9</v>
      </c>
      <c r="FB46" s="17">
        <v>11.1</v>
      </c>
      <c r="FC46" s="17">
        <v>11.3</v>
      </c>
      <c r="FD46" s="17">
        <v>0</v>
      </c>
      <c r="FE46" s="17"/>
      <c r="FF46" s="17">
        <v>2.6</v>
      </c>
      <c r="FG46" s="17"/>
      <c r="FH46" s="17"/>
      <c r="FI46" s="17">
        <v>398.24104</v>
      </c>
      <c r="FJ46" s="15"/>
      <c r="FK46" s="17">
        <v>1.5092000000000001</v>
      </c>
      <c r="FL46" s="17">
        <v>-0.14799999999999999</v>
      </c>
      <c r="FM46" s="17"/>
      <c r="FN46" s="17">
        <v>1.2</v>
      </c>
      <c r="FO46" s="17">
        <v>2.2762699999999998</v>
      </c>
      <c r="FP46" s="17">
        <v>0.24654999999999999</v>
      </c>
      <c r="FQ46" s="17">
        <v>-0.6</v>
      </c>
      <c r="FR46" s="17">
        <v>1.5</v>
      </c>
      <c r="FS46" s="17">
        <v>5.9840200000000001</v>
      </c>
    </row>
    <row r="47" spans="1:175" ht="24" customHeight="1" x14ac:dyDescent="0.3">
      <c r="A47" s="16" t="s">
        <v>42</v>
      </c>
      <c r="B47" s="16" t="s">
        <v>788</v>
      </c>
      <c r="C47" s="17">
        <v>17</v>
      </c>
      <c r="D47" s="17">
        <v>49.2</v>
      </c>
      <c r="E47" s="17">
        <v>28.3</v>
      </c>
      <c r="F47" s="17"/>
      <c r="G47" s="17"/>
      <c r="H47" s="17">
        <v>-4</v>
      </c>
      <c r="I47" s="17">
        <v>2.5</v>
      </c>
      <c r="J47" s="17"/>
      <c r="K47" s="17"/>
      <c r="L47" s="17">
        <v>15.8</v>
      </c>
      <c r="M47" s="17">
        <v>-14</v>
      </c>
      <c r="N47" s="17">
        <v>6.9</v>
      </c>
      <c r="O47" s="17">
        <v>50.1</v>
      </c>
      <c r="P47" s="17">
        <v>27.3</v>
      </c>
      <c r="Q47" s="17">
        <v>31.5</v>
      </c>
      <c r="R47" s="17">
        <v>71.400000000000006</v>
      </c>
      <c r="S47" s="17">
        <v>0.1</v>
      </c>
      <c r="T47" s="17"/>
      <c r="U47" s="17"/>
      <c r="V47" s="17"/>
      <c r="W47" s="17"/>
      <c r="X47" s="17">
        <v>2.1</v>
      </c>
      <c r="Y47" s="17">
        <v>0.9</v>
      </c>
      <c r="Z47" s="17"/>
      <c r="AA47" s="17">
        <v>-3.4</v>
      </c>
      <c r="AB47" s="17">
        <v>5.5</v>
      </c>
      <c r="AC47" s="17">
        <v>20.7</v>
      </c>
      <c r="AD47" s="17"/>
      <c r="AE47" s="17"/>
      <c r="AF47" s="17"/>
      <c r="AG47" s="17"/>
      <c r="AH47" s="17">
        <v>4.7</v>
      </c>
      <c r="AI47" s="17">
        <v>3.3</v>
      </c>
      <c r="AJ47" s="17"/>
      <c r="AK47" s="17"/>
      <c r="AL47" s="17"/>
      <c r="AM47" s="17">
        <v>0</v>
      </c>
      <c r="AN47" s="17">
        <v>-21.5</v>
      </c>
      <c r="AO47" s="17">
        <v>0.5</v>
      </c>
      <c r="AP47" s="17">
        <v>19.7</v>
      </c>
      <c r="AQ47" s="17">
        <v>8.5</v>
      </c>
      <c r="AR47" s="17">
        <v>0.6</v>
      </c>
      <c r="AS47" s="17">
        <v>2.7</v>
      </c>
      <c r="AT47" s="17">
        <v>1.3</v>
      </c>
      <c r="AU47" s="17">
        <v>29.371130000000001</v>
      </c>
      <c r="AV47" s="17">
        <v>25.761410000000001</v>
      </c>
      <c r="AW47" s="17">
        <v>-27.128319999999999</v>
      </c>
      <c r="AX47" s="17">
        <v>1.7</v>
      </c>
      <c r="AY47" s="17">
        <v>-2.7</v>
      </c>
      <c r="AZ47" s="17">
        <v>0.4</v>
      </c>
      <c r="BA47" s="17">
        <v>-2.7</v>
      </c>
      <c r="BB47" s="17">
        <v>2</v>
      </c>
      <c r="BC47" s="17">
        <v>0.9</v>
      </c>
      <c r="BD47" s="17">
        <v>0.7</v>
      </c>
      <c r="BE47" s="17">
        <v>1</v>
      </c>
      <c r="BF47" s="17"/>
      <c r="BG47" s="17"/>
      <c r="BH47" s="17">
        <v>9.6999999999999993</v>
      </c>
      <c r="BI47" s="17"/>
      <c r="BJ47" s="17"/>
      <c r="BK47" s="17">
        <v>4.5</v>
      </c>
      <c r="BL47" s="17"/>
      <c r="BM47" s="17"/>
      <c r="BN47" s="17"/>
      <c r="BO47" s="17">
        <v>3.1</v>
      </c>
      <c r="BP47" s="17">
        <v>-19.2</v>
      </c>
      <c r="BQ47" s="17">
        <v>-20.7</v>
      </c>
      <c r="BR47" s="17">
        <v>-0.8</v>
      </c>
      <c r="BS47" s="17">
        <v>15.2</v>
      </c>
      <c r="BT47" s="17"/>
      <c r="BU47" s="17"/>
      <c r="BV47" s="17"/>
      <c r="BW47" s="17"/>
      <c r="BX47" s="17"/>
      <c r="BY47" s="17"/>
      <c r="BZ47" s="17"/>
      <c r="CA47" s="17"/>
      <c r="CB47" s="17">
        <v>-0.5</v>
      </c>
      <c r="CC47" s="17">
        <v>60.7</v>
      </c>
      <c r="CD47" s="17">
        <v>25.4</v>
      </c>
      <c r="CE47" s="17">
        <v>8.8000000000000007</v>
      </c>
      <c r="CF47" s="17">
        <v>6.1</v>
      </c>
      <c r="CG47" s="17">
        <v>-0.3</v>
      </c>
      <c r="CH47" s="17"/>
      <c r="CI47" s="17"/>
      <c r="CJ47" s="17"/>
      <c r="CK47" s="17">
        <v>19.2</v>
      </c>
      <c r="CL47" s="17">
        <v>21.7</v>
      </c>
      <c r="CM47" s="17">
        <v>-14.1</v>
      </c>
      <c r="CN47" s="17"/>
      <c r="CO47" s="17"/>
      <c r="CP47" s="17"/>
      <c r="CQ47" s="17"/>
      <c r="CR47" s="17"/>
      <c r="CS47" s="17">
        <v>9.9</v>
      </c>
      <c r="CT47" s="17">
        <v>0.4</v>
      </c>
      <c r="CU47" s="17"/>
      <c r="CV47" s="17">
        <v>-5.6</v>
      </c>
      <c r="CW47" s="17">
        <v>0</v>
      </c>
      <c r="CX47" s="17"/>
      <c r="CY47" s="17"/>
      <c r="CZ47" s="17">
        <v>0.9</v>
      </c>
      <c r="DA47" s="17">
        <v>0</v>
      </c>
      <c r="DB47" s="17">
        <v>-0.4</v>
      </c>
      <c r="DC47" s="17"/>
      <c r="DD47" s="17">
        <v>-0.2</v>
      </c>
      <c r="DE47" s="17">
        <v>0.6</v>
      </c>
      <c r="DF47" s="17">
        <v>0.1</v>
      </c>
      <c r="DG47" s="17">
        <v>-1.1000000000000001</v>
      </c>
      <c r="DH47" s="17">
        <v>0.3</v>
      </c>
      <c r="DI47" s="17">
        <v>0.4</v>
      </c>
      <c r="DJ47" s="17"/>
      <c r="DK47" s="17">
        <v>0</v>
      </c>
      <c r="DL47" s="17">
        <v>0</v>
      </c>
      <c r="DM47" s="17">
        <v>0</v>
      </c>
      <c r="DN47" s="17">
        <v>0</v>
      </c>
      <c r="DO47" s="17">
        <v>1.5</v>
      </c>
      <c r="DP47" s="17">
        <v>0.7</v>
      </c>
      <c r="DQ47" s="17">
        <v>0.3</v>
      </c>
      <c r="DR47" s="17">
        <v>1.2</v>
      </c>
      <c r="DS47" s="17">
        <v>0.2</v>
      </c>
      <c r="DT47" s="17">
        <v>0</v>
      </c>
      <c r="DU47" s="17">
        <v>0.3</v>
      </c>
      <c r="DV47" s="17">
        <v>0.2</v>
      </c>
      <c r="DW47" s="17"/>
      <c r="DX47" s="17">
        <v>-2.7</v>
      </c>
      <c r="DY47" s="17">
        <v>0</v>
      </c>
      <c r="DZ47" s="17">
        <v>0.6</v>
      </c>
      <c r="EA47" s="17">
        <v>0.5</v>
      </c>
      <c r="EB47" s="17">
        <v>0.7</v>
      </c>
      <c r="EC47" s="17">
        <v>0</v>
      </c>
      <c r="ED47" s="17">
        <v>4</v>
      </c>
      <c r="EE47" s="17">
        <v>0.3</v>
      </c>
      <c r="EF47" s="17">
        <v>0</v>
      </c>
      <c r="EG47" s="17">
        <v>0</v>
      </c>
      <c r="EH47" s="17">
        <v>0</v>
      </c>
      <c r="EI47" s="17"/>
      <c r="EJ47" s="17">
        <v>1.9</v>
      </c>
      <c r="EK47" s="17">
        <v>0</v>
      </c>
      <c r="EL47" s="17">
        <v>1.4</v>
      </c>
      <c r="EM47" s="17">
        <v>0.1</v>
      </c>
      <c r="EN47" s="17">
        <v>0.1</v>
      </c>
      <c r="EO47" s="17">
        <v>0.1</v>
      </c>
      <c r="EP47" s="17"/>
      <c r="EQ47" s="17">
        <v>0</v>
      </c>
      <c r="ER47" s="17">
        <v>0</v>
      </c>
      <c r="ES47" s="17">
        <v>0</v>
      </c>
      <c r="ET47" s="17">
        <v>-0.2</v>
      </c>
      <c r="EU47" s="17">
        <v>12.2</v>
      </c>
      <c r="EV47" s="17">
        <v>6.2</v>
      </c>
      <c r="EW47" s="17">
        <v>0</v>
      </c>
      <c r="EX47" s="17">
        <v>0</v>
      </c>
      <c r="EY47" s="17">
        <v>0.2</v>
      </c>
      <c r="EZ47" s="17">
        <v>0.8</v>
      </c>
      <c r="FA47" s="17">
        <v>2.6</v>
      </c>
      <c r="FB47" s="17">
        <v>13.6</v>
      </c>
      <c r="FC47" s="17">
        <v>13.8</v>
      </c>
      <c r="FD47" s="17">
        <v>0</v>
      </c>
      <c r="FE47" s="17"/>
      <c r="FF47" s="17">
        <v>2.5</v>
      </c>
      <c r="FG47" s="17"/>
      <c r="FH47" s="17"/>
      <c r="FI47" s="17">
        <v>544.20421999999996</v>
      </c>
      <c r="FJ47" s="15"/>
      <c r="FK47" s="17">
        <v>1.3516900000000001</v>
      </c>
      <c r="FL47" s="17">
        <v>0.437</v>
      </c>
      <c r="FM47" s="17"/>
      <c r="FN47" s="17">
        <v>1.4</v>
      </c>
      <c r="FO47" s="17">
        <v>2.2739799999999999</v>
      </c>
      <c r="FP47" s="17">
        <v>0.25368000000000002</v>
      </c>
      <c r="FQ47" s="17">
        <v>0.8</v>
      </c>
      <c r="FR47" s="17">
        <v>1.7</v>
      </c>
      <c r="FS47" s="17">
        <v>8.2163500000000003</v>
      </c>
    </row>
    <row r="48" spans="1:175" ht="24" customHeight="1" x14ac:dyDescent="0.3">
      <c r="A48" s="16" t="s">
        <v>42</v>
      </c>
      <c r="B48" s="16" t="s">
        <v>789</v>
      </c>
      <c r="C48" s="17">
        <v>17.100000000000001</v>
      </c>
      <c r="D48" s="17">
        <v>54.5</v>
      </c>
      <c r="E48" s="17">
        <v>28.8</v>
      </c>
      <c r="F48" s="17"/>
      <c r="G48" s="17"/>
      <c r="H48" s="17">
        <v>-0.7</v>
      </c>
      <c r="I48" s="17">
        <v>4.5</v>
      </c>
      <c r="J48" s="17"/>
      <c r="K48" s="17"/>
      <c r="L48" s="17">
        <v>-15.4</v>
      </c>
      <c r="M48" s="17">
        <v>-19.5</v>
      </c>
      <c r="N48" s="17">
        <v>7.2</v>
      </c>
      <c r="O48" s="17">
        <v>39.200000000000003</v>
      </c>
      <c r="P48" s="17">
        <v>27.5</v>
      </c>
      <c r="Q48" s="17">
        <v>34</v>
      </c>
      <c r="R48" s="17">
        <v>76.8</v>
      </c>
      <c r="S48" s="17">
        <v>0</v>
      </c>
      <c r="T48" s="17"/>
      <c r="U48" s="17"/>
      <c r="V48" s="17"/>
      <c r="W48" s="17"/>
      <c r="X48" s="17">
        <v>0.9</v>
      </c>
      <c r="Y48" s="17">
        <v>0.6</v>
      </c>
      <c r="Z48" s="17"/>
      <c r="AA48" s="17">
        <v>-3.4</v>
      </c>
      <c r="AB48" s="17">
        <v>5.3</v>
      </c>
      <c r="AC48" s="17">
        <v>19.8</v>
      </c>
      <c r="AD48" s="17"/>
      <c r="AE48" s="17"/>
      <c r="AF48" s="17"/>
      <c r="AG48" s="17"/>
      <c r="AH48" s="17">
        <v>6.2</v>
      </c>
      <c r="AI48" s="17">
        <v>8.8000000000000007</v>
      </c>
      <c r="AJ48" s="17"/>
      <c r="AK48" s="17"/>
      <c r="AL48" s="17"/>
      <c r="AM48" s="17">
        <v>-1</v>
      </c>
      <c r="AN48" s="17">
        <v>-19.100000000000001</v>
      </c>
      <c r="AO48" s="17">
        <v>1.3</v>
      </c>
      <c r="AP48" s="17">
        <v>19.899999999999999</v>
      </c>
      <c r="AQ48" s="17">
        <v>8.8000000000000007</v>
      </c>
      <c r="AR48" s="17">
        <v>0.7</v>
      </c>
      <c r="AS48" s="17">
        <v>2.7</v>
      </c>
      <c r="AT48" s="17">
        <v>0.8</v>
      </c>
      <c r="AU48" s="17">
        <v>31.86487</v>
      </c>
      <c r="AV48" s="17">
        <v>28.313770000000002</v>
      </c>
      <c r="AW48" s="17">
        <v>-24.644079999999999</v>
      </c>
      <c r="AX48" s="17">
        <v>1.3</v>
      </c>
      <c r="AY48" s="17">
        <v>-2.5</v>
      </c>
      <c r="AZ48" s="17">
        <v>0.5</v>
      </c>
      <c r="BA48" s="17">
        <v>-2.4</v>
      </c>
      <c r="BB48" s="17">
        <v>3.4</v>
      </c>
      <c r="BC48" s="17">
        <v>1</v>
      </c>
      <c r="BD48" s="17">
        <v>0.7</v>
      </c>
      <c r="BE48" s="17">
        <v>-0.3</v>
      </c>
      <c r="BF48" s="17"/>
      <c r="BG48" s="17"/>
      <c r="BH48" s="17">
        <v>9.8000000000000007</v>
      </c>
      <c r="BI48" s="17"/>
      <c r="BJ48" s="17"/>
      <c r="BK48" s="17">
        <v>8.5</v>
      </c>
      <c r="BL48" s="17"/>
      <c r="BM48" s="17"/>
      <c r="BN48" s="17"/>
      <c r="BO48" s="17">
        <v>4.7</v>
      </c>
      <c r="BP48" s="17">
        <v>-16.100000000000001</v>
      </c>
      <c r="BQ48" s="17">
        <v>-17.600000000000001</v>
      </c>
      <c r="BR48" s="17">
        <v>0</v>
      </c>
      <c r="BS48" s="17">
        <v>18.899999999999999</v>
      </c>
      <c r="BT48" s="17"/>
      <c r="BU48" s="17"/>
      <c r="BV48" s="17"/>
      <c r="BW48" s="17"/>
      <c r="BX48" s="17"/>
      <c r="BY48" s="17"/>
      <c r="BZ48" s="17"/>
      <c r="CA48" s="17"/>
      <c r="CB48" s="17">
        <v>-0.5</v>
      </c>
      <c r="CC48" s="17">
        <v>60.3</v>
      </c>
      <c r="CD48" s="17">
        <v>25.4</v>
      </c>
      <c r="CE48" s="17">
        <v>9.1</v>
      </c>
      <c r="CF48" s="17">
        <v>6</v>
      </c>
      <c r="CG48" s="17">
        <v>-0.4</v>
      </c>
      <c r="CH48" s="17"/>
      <c r="CI48" s="17"/>
      <c r="CJ48" s="17"/>
      <c r="CK48" s="17">
        <v>20.5</v>
      </c>
      <c r="CL48" s="17">
        <v>23.2</v>
      </c>
      <c r="CM48" s="17">
        <v>-12.2</v>
      </c>
      <c r="CN48" s="17"/>
      <c r="CO48" s="17"/>
      <c r="CP48" s="17"/>
      <c r="CQ48" s="17"/>
      <c r="CR48" s="17"/>
      <c r="CS48" s="17">
        <v>13.5</v>
      </c>
      <c r="CT48" s="17">
        <v>2.5</v>
      </c>
      <c r="CU48" s="17"/>
      <c r="CV48" s="17">
        <v>-5.6</v>
      </c>
      <c r="CW48" s="17">
        <v>0</v>
      </c>
      <c r="CX48" s="17"/>
      <c r="CY48" s="17"/>
      <c r="CZ48" s="17">
        <v>0.9</v>
      </c>
      <c r="DA48" s="17">
        <v>0</v>
      </c>
      <c r="DB48" s="17">
        <v>-0.3</v>
      </c>
      <c r="DC48" s="17"/>
      <c r="DD48" s="17">
        <v>-0.2</v>
      </c>
      <c r="DE48" s="17">
        <v>0.7</v>
      </c>
      <c r="DF48" s="17">
        <v>0.1</v>
      </c>
      <c r="DG48" s="17">
        <v>-0.4</v>
      </c>
      <c r="DH48" s="17">
        <v>0.3</v>
      </c>
      <c r="DI48" s="17">
        <v>0.5</v>
      </c>
      <c r="DJ48" s="17"/>
      <c r="DK48" s="17">
        <v>0</v>
      </c>
      <c r="DL48" s="17">
        <v>0</v>
      </c>
      <c r="DM48" s="17">
        <v>0</v>
      </c>
      <c r="DN48" s="17">
        <v>0</v>
      </c>
      <c r="DO48" s="17">
        <v>1.5</v>
      </c>
      <c r="DP48" s="17">
        <v>0.7</v>
      </c>
      <c r="DQ48" s="17">
        <v>0.3</v>
      </c>
      <c r="DR48" s="17">
        <v>1.2</v>
      </c>
      <c r="DS48" s="17">
        <v>0.2</v>
      </c>
      <c r="DT48" s="17">
        <v>0</v>
      </c>
      <c r="DU48" s="17">
        <v>0.4</v>
      </c>
      <c r="DV48" s="17">
        <v>0.2</v>
      </c>
      <c r="DW48" s="17"/>
      <c r="DX48" s="17">
        <v>-2.6</v>
      </c>
      <c r="DY48" s="17">
        <v>0</v>
      </c>
      <c r="DZ48" s="17">
        <v>0.6</v>
      </c>
      <c r="EA48" s="17">
        <v>0.5</v>
      </c>
      <c r="EB48" s="17">
        <v>0.9</v>
      </c>
      <c r="EC48" s="17">
        <v>0.3</v>
      </c>
      <c r="ED48" s="17">
        <v>4</v>
      </c>
      <c r="EE48" s="17">
        <v>0.4</v>
      </c>
      <c r="EF48" s="17">
        <v>0</v>
      </c>
      <c r="EG48" s="17">
        <v>-0.6</v>
      </c>
      <c r="EH48" s="17">
        <v>0</v>
      </c>
      <c r="EI48" s="17"/>
      <c r="EJ48" s="17">
        <v>1.9</v>
      </c>
      <c r="EK48" s="17">
        <v>0</v>
      </c>
      <c r="EL48" s="17">
        <v>1.4</v>
      </c>
      <c r="EM48" s="17">
        <v>0.1</v>
      </c>
      <c r="EN48" s="17">
        <v>0.1</v>
      </c>
      <c r="EO48" s="17">
        <v>0.1</v>
      </c>
      <c r="EP48" s="17"/>
      <c r="EQ48" s="17">
        <v>0</v>
      </c>
      <c r="ER48" s="17">
        <v>0</v>
      </c>
      <c r="ES48" s="17">
        <v>0</v>
      </c>
      <c r="ET48" s="17">
        <v>-0.2</v>
      </c>
      <c r="EU48" s="17">
        <v>7.4</v>
      </c>
      <c r="EV48" s="17">
        <v>5.3</v>
      </c>
      <c r="EW48" s="17">
        <v>0</v>
      </c>
      <c r="EX48" s="17">
        <v>0</v>
      </c>
      <c r="EY48" s="17">
        <v>0.2</v>
      </c>
      <c r="EZ48" s="17">
        <v>1</v>
      </c>
      <c r="FA48" s="17">
        <v>2.7</v>
      </c>
      <c r="FB48" s="17">
        <v>15</v>
      </c>
      <c r="FC48" s="17">
        <v>15.2</v>
      </c>
      <c r="FD48" s="17">
        <v>0</v>
      </c>
      <c r="FE48" s="17"/>
      <c r="FF48" s="17">
        <v>2.5</v>
      </c>
      <c r="FG48" s="17"/>
      <c r="FH48" s="17"/>
      <c r="FI48" s="17">
        <v>555.83456000000001</v>
      </c>
      <c r="FJ48" s="15"/>
      <c r="FK48" s="17">
        <v>1.5095499999999999</v>
      </c>
      <c r="FL48" s="17">
        <v>2.1579999999999999</v>
      </c>
      <c r="FM48" s="17"/>
      <c r="FN48" s="17">
        <v>1.5</v>
      </c>
      <c r="FO48" s="17">
        <v>2.2768799999999998</v>
      </c>
      <c r="FP48" s="17">
        <v>0.30391000000000001</v>
      </c>
      <c r="FQ48" s="17">
        <v>1.7</v>
      </c>
      <c r="FR48" s="17">
        <v>1.6</v>
      </c>
      <c r="FS48" s="17">
        <v>11.04834</v>
      </c>
    </row>
    <row r="49" spans="1:175" ht="24" customHeight="1" x14ac:dyDescent="0.3">
      <c r="A49" s="16" t="s">
        <v>42</v>
      </c>
      <c r="B49" s="16" t="s">
        <v>790</v>
      </c>
      <c r="C49" s="17">
        <v>18</v>
      </c>
      <c r="D49" s="17">
        <v>59.7</v>
      </c>
      <c r="E49" s="17">
        <v>29.2</v>
      </c>
      <c r="F49" s="17"/>
      <c r="G49" s="17"/>
      <c r="H49" s="17">
        <v>-2.1</v>
      </c>
      <c r="I49" s="17">
        <v>4.3</v>
      </c>
      <c r="J49" s="17"/>
      <c r="K49" s="17"/>
      <c r="L49" s="17">
        <v>-14.8</v>
      </c>
      <c r="M49" s="17">
        <v>-20.7</v>
      </c>
      <c r="N49" s="17">
        <v>5.8</v>
      </c>
      <c r="O49" s="17">
        <v>40.799999999999997</v>
      </c>
      <c r="P49" s="17">
        <v>28.7</v>
      </c>
      <c r="Q49" s="17">
        <v>34.5</v>
      </c>
      <c r="R49" s="17">
        <v>82.8</v>
      </c>
      <c r="S49" s="17">
        <v>0</v>
      </c>
      <c r="T49" s="17"/>
      <c r="U49" s="17"/>
      <c r="V49" s="17"/>
      <c r="W49" s="17"/>
      <c r="X49" s="17">
        <v>6.5</v>
      </c>
      <c r="Y49" s="17">
        <v>0.8</v>
      </c>
      <c r="Z49" s="17"/>
      <c r="AA49" s="17">
        <v>-3.4</v>
      </c>
      <c r="AB49" s="17">
        <v>5.3</v>
      </c>
      <c r="AC49" s="17">
        <v>21.3</v>
      </c>
      <c r="AD49" s="17"/>
      <c r="AE49" s="17"/>
      <c r="AF49" s="17"/>
      <c r="AG49" s="17"/>
      <c r="AH49" s="17">
        <v>5.3</v>
      </c>
      <c r="AI49" s="17">
        <v>8.6</v>
      </c>
      <c r="AJ49" s="17"/>
      <c r="AK49" s="17"/>
      <c r="AL49" s="17"/>
      <c r="AM49" s="17">
        <v>-1</v>
      </c>
      <c r="AN49" s="17">
        <v>-9.9</v>
      </c>
      <c r="AO49" s="17">
        <v>1.4</v>
      </c>
      <c r="AP49" s="17">
        <v>21.8</v>
      </c>
      <c r="AQ49" s="17">
        <v>8.6999999999999993</v>
      </c>
      <c r="AR49" s="17">
        <v>0.7</v>
      </c>
      <c r="AS49" s="17">
        <v>2.7</v>
      </c>
      <c r="AT49" s="17">
        <v>0.3</v>
      </c>
      <c r="AU49" s="17">
        <v>34.938499999999998</v>
      </c>
      <c r="AV49" s="17">
        <v>31.41123</v>
      </c>
      <c r="AW49" s="17">
        <v>-21.497730000000001</v>
      </c>
      <c r="AX49" s="17">
        <v>1.6</v>
      </c>
      <c r="AY49" s="17">
        <v>-2.5</v>
      </c>
      <c r="AZ49" s="17">
        <v>0.5</v>
      </c>
      <c r="BA49" s="17">
        <v>-2.9</v>
      </c>
      <c r="BB49" s="17">
        <v>2.2000000000000002</v>
      </c>
      <c r="BC49" s="17">
        <v>0.9</v>
      </c>
      <c r="BD49" s="17">
        <v>0.7</v>
      </c>
      <c r="BE49" s="17">
        <v>-1.8</v>
      </c>
      <c r="BF49" s="17"/>
      <c r="BG49" s="17"/>
      <c r="BH49" s="17">
        <v>8.4</v>
      </c>
      <c r="BI49" s="17"/>
      <c r="BJ49" s="17"/>
      <c r="BK49" s="17">
        <v>1.7</v>
      </c>
      <c r="BL49" s="17"/>
      <c r="BM49" s="17"/>
      <c r="BN49" s="17"/>
      <c r="BO49" s="17">
        <v>6.8</v>
      </c>
      <c r="BP49" s="17">
        <v>-14.6</v>
      </c>
      <c r="BQ49" s="17">
        <v>-16</v>
      </c>
      <c r="BR49" s="17">
        <v>0</v>
      </c>
      <c r="BS49" s="17">
        <v>19.3</v>
      </c>
      <c r="BT49" s="17"/>
      <c r="BU49" s="17"/>
      <c r="BV49" s="17"/>
      <c r="BW49" s="17"/>
      <c r="BX49" s="17"/>
      <c r="BY49" s="17"/>
      <c r="BZ49" s="17"/>
      <c r="CA49" s="17"/>
      <c r="CB49" s="17">
        <v>-0.5</v>
      </c>
      <c r="CC49" s="17">
        <v>41.7</v>
      </c>
      <c r="CD49" s="17">
        <v>25.8</v>
      </c>
      <c r="CE49" s="17">
        <v>9.5</v>
      </c>
      <c r="CF49" s="17">
        <v>6.1</v>
      </c>
      <c r="CG49" s="17">
        <v>4</v>
      </c>
      <c r="CH49" s="17"/>
      <c r="CI49" s="17"/>
      <c r="CJ49" s="17"/>
      <c r="CK49" s="17">
        <v>14.1</v>
      </c>
      <c r="CL49" s="17">
        <v>16.100000000000001</v>
      </c>
      <c r="CM49" s="17">
        <v>-13.2</v>
      </c>
      <c r="CN49" s="17"/>
      <c r="CO49" s="17"/>
      <c r="CP49" s="17"/>
      <c r="CQ49" s="17"/>
      <c r="CR49" s="17"/>
      <c r="CS49" s="17">
        <v>15</v>
      </c>
      <c r="CT49" s="17">
        <v>3.4</v>
      </c>
      <c r="CU49" s="17"/>
      <c r="CV49" s="17">
        <v>-5.6</v>
      </c>
      <c r="CW49" s="17">
        <v>0</v>
      </c>
      <c r="CX49" s="17"/>
      <c r="CY49" s="17"/>
      <c r="CZ49" s="17">
        <v>0.9</v>
      </c>
      <c r="DA49" s="17">
        <v>0</v>
      </c>
      <c r="DB49" s="17">
        <v>-0.3</v>
      </c>
      <c r="DC49" s="17"/>
      <c r="DD49" s="17">
        <v>-0.2</v>
      </c>
      <c r="DE49" s="17">
        <v>0.7</v>
      </c>
      <c r="DF49" s="17">
        <v>0.1</v>
      </c>
      <c r="DG49" s="17">
        <v>1.9</v>
      </c>
      <c r="DH49" s="17">
        <v>0.3</v>
      </c>
      <c r="DI49" s="17">
        <v>0.5</v>
      </c>
      <c r="DJ49" s="17"/>
      <c r="DK49" s="17">
        <v>0</v>
      </c>
      <c r="DL49" s="17">
        <v>0</v>
      </c>
      <c r="DM49" s="17">
        <v>0</v>
      </c>
      <c r="DN49" s="17">
        <v>3.5</v>
      </c>
      <c r="DO49" s="17">
        <v>1.5</v>
      </c>
      <c r="DP49" s="17">
        <v>0.7</v>
      </c>
      <c r="DQ49" s="17">
        <v>0.3</v>
      </c>
      <c r="DR49" s="17">
        <v>1.2</v>
      </c>
      <c r="DS49" s="17">
        <v>0.2</v>
      </c>
      <c r="DT49" s="17">
        <v>0</v>
      </c>
      <c r="DU49" s="17">
        <v>0.2</v>
      </c>
      <c r="DV49" s="17">
        <v>0.2</v>
      </c>
      <c r="DW49" s="17"/>
      <c r="DX49" s="17">
        <v>-2.5</v>
      </c>
      <c r="DY49" s="17">
        <v>0.1</v>
      </c>
      <c r="DZ49" s="17">
        <v>0.6</v>
      </c>
      <c r="EA49" s="17">
        <v>0.5</v>
      </c>
      <c r="EB49" s="17">
        <v>0.7</v>
      </c>
      <c r="EC49" s="17">
        <v>0.1</v>
      </c>
      <c r="ED49" s="17">
        <v>4</v>
      </c>
      <c r="EE49" s="17">
        <v>0.4</v>
      </c>
      <c r="EF49" s="17">
        <v>0</v>
      </c>
      <c r="EG49" s="17">
        <v>0</v>
      </c>
      <c r="EH49" s="17">
        <v>0</v>
      </c>
      <c r="EI49" s="17"/>
      <c r="EJ49" s="17">
        <v>1.9</v>
      </c>
      <c r="EK49" s="17">
        <v>0</v>
      </c>
      <c r="EL49" s="17">
        <v>1.4</v>
      </c>
      <c r="EM49" s="17">
        <v>0.1</v>
      </c>
      <c r="EN49" s="17">
        <v>0.1</v>
      </c>
      <c r="EO49" s="17">
        <v>0.1</v>
      </c>
      <c r="EP49" s="17"/>
      <c r="EQ49" s="17">
        <v>0</v>
      </c>
      <c r="ER49" s="17">
        <v>0</v>
      </c>
      <c r="ES49" s="17">
        <v>0</v>
      </c>
      <c r="ET49" s="17">
        <v>-0.2</v>
      </c>
      <c r="EU49" s="17">
        <v>2.6</v>
      </c>
      <c r="EV49" s="17">
        <v>1.9</v>
      </c>
      <c r="EW49" s="17">
        <v>0</v>
      </c>
      <c r="EX49" s="17">
        <v>0</v>
      </c>
      <c r="EY49" s="17">
        <v>0.2</v>
      </c>
      <c r="EZ49" s="17">
        <v>1</v>
      </c>
      <c r="FA49" s="17">
        <v>3.1</v>
      </c>
      <c r="FB49" s="17">
        <v>12.3</v>
      </c>
      <c r="FC49" s="17">
        <v>12.6</v>
      </c>
      <c r="FD49" s="17">
        <v>2.2000000000000002</v>
      </c>
      <c r="FE49" s="17"/>
      <c r="FF49" s="17">
        <v>2.7</v>
      </c>
      <c r="FG49" s="17"/>
      <c r="FH49" s="17"/>
      <c r="FI49" s="17">
        <v>558.452</v>
      </c>
      <c r="FJ49" s="15"/>
      <c r="FK49" s="17">
        <v>1.4637800000000001</v>
      </c>
      <c r="FL49" s="17">
        <v>-4.8000000000000001E-2</v>
      </c>
      <c r="FM49" s="17"/>
      <c r="FN49" s="17">
        <v>1.4</v>
      </c>
      <c r="FO49" s="17">
        <v>2.28586</v>
      </c>
      <c r="FP49" s="17">
        <v>0.31574000000000002</v>
      </c>
      <c r="FQ49" s="17">
        <v>0.9</v>
      </c>
      <c r="FR49" s="17">
        <v>1.6</v>
      </c>
      <c r="FS49" s="17">
        <v>7.9173799999999996</v>
      </c>
    </row>
    <row r="50" spans="1:175" ht="24" customHeight="1" x14ac:dyDescent="0.3">
      <c r="A50" s="18" t="s">
        <v>42</v>
      </c>
      <c r="B50" s="18" t="s">
        <v>791</v>
      </c>
      <c r="C50" s="19">
        <v>17.3</v>
      </c>
      <c r="D50" s="19">
        <v>54.2</v>
      </c>
      <c r="E50" s="19">
        <v>28.7</v>
      </c>
      <c r="F50" s="19"/>
      <c r="G50" s="19"/>
      <c r="H50" s="19">
        <v>-3.3</v>
      </c>
      <c r="I50" s="19">
        <v>4</v>
      </c>
      <c r="J50" s="19"/>
      <c r="K50" s="19"/>
      <c r="L50" s="19">
        <v>-16.899999999999999</v>
      </c>
      <c r="M50" s="19">
        <v>-21.5</v>
      </c>
      <c r="N50" s="19">
        <v>5.7</v>
      </c>
      <c r="O50" s="19">
        <v>36.1</v>
      </c>
      <c r="P50" s="19">
        <v>27.3</v>
      </c>
      <c r="Q50" s="19">
        <v>33.9</v>
      </c>
      <c r="R50" s="19">
        <v>79.5</v>
      </c>
      <c r="S50" s="19">
        <v>0.1</v>
      </c>
      <c r="T50" s="19"/>
      <c r="U50" s="19"/>
      <c r="V50" s="19"/>
      <c r="W50" s="19"/>
      <c r="X50" s="19">
        <v>3.1</v>
      </c>
      <c r="Y50" s="19">
        <v>0.7</v>
      </c>
      <c r="Z50" s="19"/>
      <c r="AA50" s="19">
        <v>-3.4</v>
      </c>
      <c r="AB50" s="19">
        <v>5.4</v>
      </c>
      <c r="AC50" s="19">
        <v>19.5</v>
      </c>
      <c r="AD50" s="19"/>
      <c r="AE50" s="19"/>
      <c r="AF50" s="19"/>
      <c r="AG50" s="19"/>
      <c r="AH50" s="19">
        <v>4.5999999999999996</v>
      </c>
      <c r="AI50" s="19">
        <v>8.1999999999999993</v>
      </c>
      <c r="AJ50" s="19"/>
      <c r="AK50" s="19"/>
      <c r="AL50" s="19"/>
      <c r="AM50" s="19">
        <v>-1</v>
      </c>
      <c r="AN50" s="19">
        <v>-9.9</v>
      </c>
      <c r="AO50" s="19">
        <v>1.2</v>
      </c>
      <c r="AP50" s="19">
        <v>21.7</v>
      </c>
      <c r="AQ50" s="19">
        <v>8.9</v>
      </c>
      <c r="AR50" s="19">
        <v>0.5</v>
      </c>
      <c r="AS50" s="19">
        <v>2.7</v>
      </c>
      <c r="AT50" s="19">
        <v>1.9</v>
      </c>
      <c r="AU50" s="19">
        <v>32.846409999999999</v>
      </c>
      <c r="AV50" s="19">
        <v>29.213619999999999</v>
      </c>
      <c r="AW50" s="19">
        <v>-23.334859999999999</v>
      </c>
      <c r="AX50" s="19">
        <v>0.9</v>
      </c>
      <c r="AY50" s="19">
        <v>-2.4</v>
      </c>
      <c r="AZ50" s="19">
        <v>0.6</v>
      </c>
      <c r="BA50" s="19">
        <v>-1</v>
      </c>
      <c r="BB50" s="19">
        <v>2</v>
      </c>
      <c r="BC50" s="19">
        <v>0.9</v>
      </c>
      <c r="BD50" s="19">
        <v>0.7</v>
      </c>
      <c r="BE50" s="19">
        <v>1</v>
      </c>
      <c r="BF50" s="19"/>
      <c r="BG50" s="19"/>
      <c r="BH50" s="19">
        <v>8.1999999999999993</v>
      </c>
      <c r="BI50" s="19"/>
      <c r="BJ50" s="19"/>
      <c r="BK50" s="19">
        <v>0.2</v>
      </c>
      <c r="BL50" s="19"/>
      <c r="BM50" s="19"/>
      <c r="BN50" s="19"/>
      <c r="BO50" s="19">
        <v>5.7</v>
      </c>
      <c r="BP50" s="19">
        <v>-15.6</v>
      </c>
      <c r="BQ50" s="19">
        <v>-17.100000000000001</v>
      </c>
      <c r="BR50" s="19">
        <v>0</v>
      </c>
      <c r="BS50" s="19">
        <v>18.7</v>
      </c>
      <c r="BT50" s="19"/>
      <c r="BU50" s="19"/>
      <c r="BV50" s="19"/>
      <c r="BW50" s="19"/>
      <c r="BX50" s="19"/>
      <c r="BY50" s="19"/>
      <c r="BZ50" s="19"/>
      <c r="CA50" s="19"/>
      <c r="CB50" s="19">
        <v>-0.5</v>
      </c>
      <c r="CC50" s="19">
        <v>40.6</v>
      </c>
      <c r="CD50" s="19">
        <v>25.5</v>
      </c>
      <c r="CE50" s="19">
        <v>8.9</v>
      </c>
      <c r="CF50" s="19">
        <v>6</v>
      </c>
      <c r="CG50" s="19">
        <v>4.0999999999999996</v>
      </c>
      <c r="CH50" s="19"/>
      <c r="CI50" s="19"/>
      <c r="CJ50" s="19"/>
      <c r="CK50" s="19">
        <v>15.5</v>
      </c>
      <c r="CL50" s="19">
        <v>17.5</v>
      </c>
      <c r="CM50" s="19">
        <v>-11.2</v>
      </c>
      <c r="CN50" s="19"/>
      <c r="CO50" s="19"/>
      <c r="CP50" s="19"/>
      <c r="CQ50" s="19"/>
      <c r="CR50" s="19"/>
      <c r="CS50" s="19">
        <v>13.8</v>
      </c>
      <c r="CT50" s="19">
        <v>2.7</v>
      </c>
      <c r="CU50" s="19"/>
      <c r="CV50" s="19">
        <v>-5.6</v>
      </c>
      <c r="CW50" s="19">
        <v>0</v>
      </c>
      <c r="CX50" s="19"/>
      <c r="CY50" s="19"/>
      <c r="CZ50" s="19">
        <v>0.9</v>
      </c>
      <c r="DA50" s="19">
        <v>0</v>
      </c>
      <c r="DB50" s="19">
        <v>-0.3</v>
      </c>
      <c r="DC50" s="19"/>
      <c r="DD50" s="19">
        <v>-0.2</v>
      </c>
      <c r="DE50" s="19">
        <v>0.7</v>
      </c>
      <c r="DF50" s="19">
        <v>0.1</v>
      </c>
      <c r="DG50" s="19">
        <v>1.4</v>
      </c>
      <c r="DH50" s="19">
        <v>0.3</v>
      </c>
      <c r="DI50" s="19">
        <v>0.5</v>
      </c>
      <c r="DJ50" s="19"/>
      <c r="DK50" s="19">
        <v>0</v>
      </c>
      <c r="DL50" s="19">
        <v>0</v>
      </c>
      <c r="DM50" s="19">
        <v>0.1</v>
      </c>
      <c r="DN50" s="19">
        <v>5.0999999999999996</v>
      </c>
      <c r="DO50" s="19">
        <v>1.5</v>
      </c>
      <c r="DP50" s="19">
        <v>0.7</v>
      </c>
      <c r="DQ50" s="19">
        <v>0.3</v>
      </c>
      <c r="DR50" s="19">
        <v>1.2</v>
      </c>
      <c r="DS50" s="19">
        <v>0</v>
      </c>
      <c r="DT50" s="19">
        <v>0.1</v>
      </c>
      <c r="DU50" s="19">
        <v>0.2</v>
      </c>
      <c r="DV50" s="19">
        <v>0.2</v>
      </c>
      <c r="DW50" s="19"/>
      <c r="DX50" s="19">
        <v>-2.6</v>
      </c>
      <c r="DY50" s="19">
        <v>0.3</v>
      </c>
      <c r="DZ50" s="19">
        <v>0.6</v>
      </c>
      <c r="EA50" s="19">
        <v>0.5</v>
      </c>
      <c r="EB50" s="19">
        <v>0.7</v>
      </c>
      <c r="EC50" s="19">
        <v>0</v>
      </c>
      <c r="ED50" s="19">
        <v>4</v>
      </c>
      <c r="EE50" s="19">
        <v>0</v>
      </c>
      <c r="EF50" s="19">
        <v>0</v>
      </c>
      <c r="EG50" s="19">
        <v>0</v>
      </c>
      <c r="EH50" s="19">
        <v>0</v>
      </c>
      <c r="EI50" s="19"/>
      <c r="EJ50" s="19">
        <v>1.9</v>
      </c>
      <c r="EK50" s="19">
        <v>0</v>
      </c>
      <c r="EL50" s="19">
        <v>1.4</v>
      </c>
      <c r="EM50" s="19">
        <v>0.1</v>
      </c>
      <c r="EN50" s="19">
        <v>0.1</v>
      </c>
      <c r="EO50" s="19">
        <v>0.1</v>
      </c>
      <c r="EP50" s="19"/>
      <c r="EQ50" s="19">
        <v>0</v>
      </c>
      <c r="ER50" s="19">
        <v>0</v>
      </c>
      <c r="ES50" s="19">
        <v>0</v>
      </c>
      <c r="ET50" s="19">
        <v>-0.2</v>
      </c>
      <c r="EU50" s="19">
        <v>1</v>
      </c>
      <c r="EV50" s="19">
        <v>1</v>
      </c>
      <c r="EW50" s="19">
        <v>0</v>
      </c>
      <c r="EX50" s="19">
        <v>0</v>
      </c>
      <c r="EY50" s="19">
        <v>0.2</v>
      </c>
      <c r="EZ50" s="19">
        <v>0.8</v>
      </c>
      <c r="FA50" s="19">
        <v>3.1</v>
      </c>
      <c r="FB50" s="19">
        <v>11.4</v>
      </c>
      <c r="FC50" s="19">
        <v>11.8</v>
      </c>
      <c r="FD50" s="19">
        <v>3.1</v>
      </c>
      <c r="FE50" s="19"/>
      <c r="FF50" s="19">
        <v>2.2999999999999998</v>
      </c>
      <c r="FG50" s="19"/>
      <c r="FH50" s="19"/>
      <c r="FI50" s="19">
        <v>522.42516999999998</v>
      </c>
      <c r="FJ50" s="15"/>
      <c r="FK50" s="19">
        <v>1.5744199999999999</v>
      </c>
      <c r="FL50" s="19">
        <v>-2.1999999999999999E-2</v>
      </c>
      <c r="FM50" s="19"/>
      <c r="FN50" s="19">
        <v>1.3</v>
      </c>
      <c r="FO50" s="19">
        <v>2.2875800000000002</v>
      </c>
      <c r="FP50" s="19">
        <v>0.30131999999999998</v>
      </c>
      <c r="FQ50" s="19">
        <v>0.4</v>
      </c>
      <c r="FR50" s="19">
        <v>1.5</v>
      </c>
      <c r="FS50" s="19">
        <v>7.3413199999999996</v>
      </c>
    </row>
    <row r="51" spans="1:175" ht="24" customHeight="1" x14ac:dyDescent="0.3">
      <c r="A51" s="13" t="s">
        <v>42</v>
      </c>
      <c r="B51" s="13" t="s">
        <v>792</v>
      </c>
      <c r="C51" s="14">
        <v>21.1</v>
      </c>
      <c r="D51" s="14">
        <v>58.9</v>
      </c>
      <c r="E51" s="14">
        <v>29.4</v>
      </c>
      <c r="F51" s="14"/>
      <c r="G51" s="14"/>
      <c r="H51" s="14">
        <v>-2.8</v>
      </c>
      <c r="I51" s="14">
        <v>10.4</v>
      </c>
      <c r="J51" s="14"/>
      <c r="K51" s="14"/>
      <c r="L51" s="14">
        <v>-16.600000000000001</v>
      </c>
      <c r="M51" s="14">
        <v>-16.2</v>
      </c>
      <c r="N51" s="14">
        <v>9.9</v>
      </c>
      <c r="O51" s="14">
        <v>37.9</v>
      </c>
      <c r="P51" s="14">
        <v>28.7</v>
      </c>
      <c r="Q51" s="14">
        <v>34.5</v>
      </c>
      <c r="R51" s="14">
        <v>78.7</v>
      </c>
      <c r="S51" s="14">
        <v>0.1</v>
      </c>
      <c r="T51" s="14"/>
      <c r="U51" s="14"/>
      <c r="V51" s="14"/>
      <c r="W51" s="14"/>
      <c r="X51" s="14">
        <v>3.7</v>
      </c>
      <c r="Y51" s="14">
        <v>1.1000000000000001</v>
      </c>
      <c r="Z51" s="14"/>
      <c r="AA51" s="14">
        <v>-3.4</v>
      </c>
      <c r="AB51" s="14">
        <v>5.3</v>
      </c>
      <c r="AC51" s="14">
        <v>19.8</v>
      </c>
      <c r="AD51" s="14"/>
      <c r="AE51" s="14"/>
      <c r="AF51" s="14"/>
      <c r="AG51" s="14"/>
      <c r="AH51" s="14">
        <v>6.1</v>
      </c>
      <c r="AI51" s="14">
        <v>8.4</v>
      </c>
      <c r="AJ51" s="14"/>
      <c r="AK51" s="14"/>
      <c r="AL51" s="14"/>
      <c r="AM51" s="14">
        <v>-1.1000000000000001</v>
      </c>
      <c r="AN51" s="14">
        <v>-9.8000000000000007</v>
      </c>
      <c r="AO51" s="14">
        <v>1.6</v>
      </c>
      <c r="AP51" s="14">
        <v>21.7</v>
      </c>
      <c r="AQ51" s="14">
        <v>8.6999999999999993</v>
      </c>
      <c r="AR51" s="14">
        <v>-1.5</v>
      </c>
      <c r="AS51" s="14">
        <v>2.7</v>
      </c>
      <c r="AT51" s="14">
        <v>0.6</v>
      </c>
      <c r="AU51" s="14">
        <v>33.761330000000001</v>
      </c>
      <c r="AV51" s="14">
        <v>30.088999999999999</v>
      </c>
      <c r="AW51" s="14">
        <v>-22.613409999999998</v>
      </c>
      <c r="AX51" s="14">
        <v>1</v>
      </c>
      <c r="AY51" s="14">
        <v>-2.4</v>
      </c>
      <c r="AZ51" s="14">
        <v>0.6</v>
      </c>
      <c r="BA51" s="14">
        <v>-0.5</v>
      </c>
      <c r="BB51" s="14">
        <v>2.5</v>
      </c>
      <c r="BC51" s="14">
        <v>1</v>
      </c>
      <c r="BD51" s="14">
        <v>0.7</v>
      </c>
      <c r="BE51" s="14">
        <v>1.2</v>
      </c>
      <c r="BF51" s="14"/>
      <c r="BG51" s="14"/>
      <c r="BH51" s="14">
        <v>8.6</v>
      </c>
      <c r="BI51" s="14"/>
      <c r="BJ51" s="14"/>
      <c r="BK51" s="14">
        <v>0.9</v>
      </c>
      <c r="BL51" s="14"/>
      <c r="BM51" s="14"/>
      <c r="BN51" s="14"/>
      <c r="BO51" s="14">
        <v>5.9</v>
      </c>
      <c r="BP51" s="14">
        <v>-15.7</v>
      </c>
      <c r="BQ51" s="14">
        <v>-17.2</v>
      </c>
      <c r="BR51" s="14">
        <v>0</v>
      </c>
      <c r="BS51" s="14">
        <v>20.399999999999999</v>
      </c>
      <c r="BT51" s="14"/>
      <c r="BU51" s="14"/>
      <c r="BV51" s="14"/>
      <c r="BW51" s="14"/>
      <c r="BX51" s="14"/>
      <c r="BY51" s="14"/>
      <c r="BZ51" s="14"/>
      <c r="CA51" s="14"/>
      <c r="CB51" s="14">
        <v>-0.5</v>
      </c>
      <c r="CC51" s="14">
        <v>39.9</v>
      </c>
      <c r="CD51" s="14">
        <v>25.6</v>
      </c>
      <c r="CE51" s="14">
        <v>8</v>
      </c>
      <c r="CF51" s="14">
        <v>9.3000000000000007</v>
      </c>
      <c r="CG51" s="14">
        <v>-0.4</v>
      </c>
      <c r="CH51" s="14"/>
      <c r="CI51" s="14"/>
      <c r="CJ51" s="14"/>
      <c r="CK51" s="14">
        <v>15.8</v>
      </c>
      <c r="CL51" s="14">
        <v>18.3</v>
      </c>
      <c r="CM51" s="14">
        <v>-10.8</v>
      </c>
      <c r="CN51" s="14"/>
      <c r="CO51" s="14"/>
      <c r="CP51" s="14"/>
      <c r="CQ51" s="14"/>
      <c r="CR51" s="14"/>
      <c r="CS51" s="14">
        <v>14.2</v>
      </c>
      <c r="CT51" s="14">
        <v>2.9</v>
      </c>
      <c r="CU51" s="14"/>
      <c r="CV51" s="14">
        <v>-5.6</v>
      </c>
      <c r="CW51" s="14">
        <v>0</v>
      </c>
      <c r="CX51" s="14"/>
      <c r="CY51" s="14"/>
      <c r="CZ51" s="14">
        <v>0.9</v>
      </c>
      <c r="DA51" s="14">
        <v>0</v>
      </c>
      <c r="DB51" s="14">
        <v>-0.3</v>
      </c>
      <c r="DC51" s="14"/>
      <c r="DD51" s="14">
        <v>-0.2</v>
      </c>
      <c r="DE51" s="14">
        <v>0.7</v>
      </c>
      <c r="DF51" s="14">
        <v>0.1</v>
      </c>
      <c r="DG51" s="14">
        <v>2.6</v>
      </c>
      <c r="DH51" s="14">
        <v>0.3</v>
      </c>
      <c r="DI51" s="14">
        <v>0.5</v>
      </c>
      <c r="DJ51" s="14"/>
      <c r="DK51" s="14">
        <v>0</v>
      </c>
      <c r="DL51" s="14">
        <v>0</v>
      </c>
      <c r="DM51" s="14">
        <v>-0.3</v>
      </c>
      <c r="DN51" s="14">
        <v>5</v>
      </c>
      <c r="DO51" s="14">
        <v>1.5</v>
      </c>
      <c r="DP51" s="14">
        <v>0.7</v>
      </c>
      <c r="DQ51" s="14">
        <v>0.3</v>
      </c>
      <c r="DR51" s="14">
        <v>1.2</v>
      </c>
      <c r="DS51" s="14">
        <v>0</v>
      </c>
      <c r="DT51" s="14">
        <v>0.1</v>
      </c>
      <c r="DU51" s="14">
        <v>0.4</v>
      </c>
      <c r="DV51" s="14">
        <v>0.2</v>
      </c>
      <c r="DW51" s="14"/>
      <c r="DX51" s="14">
        <v>-2.4</v>
      </c>
      <c r="DY51" s="14">
        <v>0.2</v>
      </c>
      <c r="DZ51" s="14">
        <v>0.6</v>
      </c>
      <c r="EA51" s="14">
        <v>0.5</v>
      </c>
      <c r="EB51" s="14">
        <v>0.7</v>
      </c>
      <c r="EC51" s="14">
        <v>0.7</v>
      </c>
      <c r="ED51" s="14">
        <v>4</v>
      </c>
      <c r="EE51" s="14">
        <v>0</v>
      </c>
      <c r="EF51" s="14">
        <v>-0.3</v>
      </c>
      <c r="EG51" s="14">
        <v>-3.1</v>
      </c>
      <c r="EH51" s="14">
        <v>0</v>
      </c>
      <c r="EI51" s="14"/>
      <c r="EJ51" s="14">
        <v>1.9</v>
      </c>
      <c r="EK51" s="14">
        <v>0</v>
      </c>
      <c r="EL51" s="14">
        <v>1.4</v>
      </c>
      <c r="EM51" s="14">
        <v>0.1</v>
      </c>
      <c r="EN51" s="14">
        <v>0.1</v>
      </c>
      <c r="EO51" s="14">
        <v>0.1</v>
      </c>
      <c r="EP51" s="14"/>
      <c r="EQ51" s="14">
        <v>0</v>
      </c>
      <c r="ER51" s="14">
        <v>0</v>
      </c>
      <c r="ES51" s="14">
        <v>0</v>
      </c>
      <c r="ET51" s="14">
        <v>-0.2</v>
      </c>
      <c r="EU51" s="14">
        <v>4.9000000000000004</v>
      </c>
      <c r="EV51" s="14">
        <v>1</v>
      </c>
      <c r="EW51" s="14">
        <v>0</v>
      </c>
      <c r="EX51" s="14">
        <v>0</v>
      </c>
      <c r="EY51" s="14">
        <v>0.2</v>
      </c>
      <c r="EZ51" s="14">
        <v>0.8</v>
      </c>
      <c r="FA51" s="14">
        <v>3</v>
      </c>
      <c r="FB51" s="14">
        <v>11.8</v>
      </c>
      <c r="FC51" s="14">
        <v>12.1</v>
      </c>
      <c r="FD51" s="14">
        <v>2.6</v>
      </c>
      <c r="FE51" s="14"/>
      <c r="FF51" s="14">
        <v>1.8</v>
      </c>
      <c r="FG51" s="14"/>
      <c r="FH51" s="14"/>
      <c r="FI51" s="14">
        <v>559.03692000000001</v>
      </c>
      <c r="FJ51" s="15"/>
      <c r="FK51" s="14">
        <v>1.6135299999999999</v>
      </c>
      <c r="FL51" s="14">
        <v>-0.42699999999999999</v>
      </c>
      <c r="FM51" s="14"/>
      <c r="FN51" s="14">
        <v>1.3</v>
      </c>
      <c r="FO51" s="14">
        <v>2.2862200000000001</v>
      </c>
      <c r="FP51" s="14">
        <v>0.21396000000000001</v>
      </c>
      <c r="FQ51" s="14">
        <v>0.3</v>
      </c>
      <c r="FR51" s="14">
        <v>1.4</v>
      </c>
      <c r="FS51" s="14">
        <v>6.6867099999999997</v>
      </c>
    </row>
    <row r="52" spans="1:175" ht="24" customHeight="1" x14ac:dyDescent="0.3">
      <c r="A52" s="16" t="s">
        <v>42</v>
      </c>
      <c r="B52" s="16" t="s">
        <v>793</v>
      </c>
      <c r="C52" s="17">
        <v>18.600000000000001</v>
      </c>
      <c r="D52" s="17">
        <v>53.4</v>
      </c>
      <c r="E52" s="17">
        <v>28.5</v>
      </c>
      <c r="F52" s="17"/>
      <c r="G52" s="17"/>
      <c r="H52" s="17">
        <v>-5.0999999999999996</v>
      </c>
      <c r="I52" s="17">
        <v>7.8</v>
      </c>
      <c r="J52" s="17"/>
      <c r="K52" s="17"/>
      <c r="L52" s="17">
        <v>-19.5</v>
      </c>
      <c r="M52" s="17">
        <v>-24.6</v>
      </c>
      <c r="N52" s="17">
        <v>2.2999999999999998</v>
      </c>
      <c r="O52" s="17">
        <v>33.4</v>
      </c>
      <c r="P52" s="17">
        <v>27</v>
      </c>
      <c r="Q52" s="17">
        <v>33.5</v>
      </c>
      <c r="R52" s="17">
        <v>77.599999999999994</v>
      </c>
      <c r="S52" s="17">
        <v>0.1</v>
      </c>
      <c r="T52" s="17"/>
      <c r="U52" s="17"/>
      <c r="V52" s="17"/>
      <c r="W52" s="17"/>
      <c r="X52" s="17">
        <v>1.6</v>
      </c>
      <c r="Y52" s="17">
        <v>0.9</v>
      </c>
      <c r="Z52" s="17"/>
      <c r="AA52" s="17">
        <v>-3.4</v>
      </c>
      <c r="AB52" s="17">
        <v>5.3</v>
      </c>
      <c r="AC52" s="17">
        <v>16</v>
      </c>
      <c r="AD52" s="17"/>
      <c r="AE52" s="17"/>
      <c r="AF52" s="17"/>
      <c r="AG52" s="17"/>
      <c r="AH52" s="17">
        <v>7.1</v>
      </c>
      <c r="AI52" s="17">
        <v>7.8</v>
      </c>
      <c r="AJ52" s="17"/>
      <c r="AK52" s="17"/>
      <c r="AL52" s="17"/>
      <c r="AM52" s="17">
        <v>-1</v>
      </c>
      <c r="AN52" s="17">
        <v>3.4</v>
      </c>
      <c r="AO52" s="17">
        <v>2.2000000000000002</v>
      </c>
      <c r="AP52" s="17">
        <v>21.9</v>
      </c>
      <c r="AQ52" s="17">
        <v>8.4</v>
      </c>
      <c r="AR52" s="17">
        <v>-1</v>
      </c>
      <c r="AS52" s="17">
        <v>2.7</v>
      </c>
      <c r="AT52" s="17">
        <v>1</v>
      </c>
      <c r="AU52" s="17">
        <v>31.11917</v>
      </c>
      <c r="AV52" s="17">
        <v>27.435500000000001</v>
      </c>
      <c r="AW52" s="17">
        <v>-25.303360000000001</v>
      </c>
      <c r="AX52" s="17">
        <v>1</v>
      </c>
      <c r="AY52" s="17">
        <v>-2.1</v>
      </c>
      <c r="AZ52" s="17">
        <v>0.7</v>
      </c>
      <c r="BA52" s="17">
        <v>-1.1000000000000001</v>
      </c>
      <c r="BB52" s="17">
        <v>1.1000000000000001</v>
      </c>
      <c r="BC52" s="17">
        <v>0.9</v>
      </c>
      <c r="BD52" s="17">
        <v>0.6</v>
      </c>
      <c r="BE52" s="17">
        <v>-0.8</v>
      </c>
      <c r="BF52" s="17"/>
      <c r="BG52" s="17"/>
      <c r="BH52" s="17">
        <v>7.4</v>
      </c>
      <c r="BI52" s="17"/>
      <c r="BJ52" s="17"/>
      <c r="BK52" s="17">
        <v>-2.2000000000000002</v>
      </c>
      <c r="BL52" s="17"/>
      <c r="BM52" s="17"/>
      <c r="BN52" s="17"/>
      <c r="BO52" s="17">
        <v>6.7</v>
      </c>
      <c r="BP52" s="17">
        <v>-16.600000000000001</v>
      </c>
      <c r="BQ52" s="17">
        <v>-18.100000000000001</v>
      </c>
      <c r="BR52" s="17">
        <v>0</v>
      </c>
      <c r="BS52" s="17">
        <v>17.399999999999999</v>
      </c>
      <c r="BT52" s="17"/>
      <c r="BU52" s="17"/>
      <c r="BV52" s="17"/>
      <c r="BW52" s="17"/>
      <c r="BX52" s="17"/>
      <c r="BY52" s="17"/>
      <c r="BZ52" s="17"/>
      <c r="CA52" s="17"/>
      <c r="CB52" s="17">
        <v>-0.5</v>
      </c>
      <c r="CC52" s="17">
        <v>40.4</v>
      </c>
      <c r="CD52" s="17">
        <v>25.2</v>
      </c>
      <c r="CE52" s="17">
        <v>8</v>
      </c>
      <c r="CF52" s="17">
        <v>8.6999999999999993</v>
      </c>
      <c r="CG52" s="17">
        <v>-0.1</v>
      </c>
      <c r="CH52" s="17"/>
      <c r="CI52" s="17"/>
      <c r="CJ52" s="17"/>
      <c r="CK52" s="17">
        <v>14.3</v>
      </c>
      <c r="CL52" s="17">
        <v>16.5</v>
      </c>
      <c r="CM52" s="17">
        <v>-12.6</v>
      </c>
      <c r="CN52" s="17"/>
      <c r="CO52" s="17"/>
      <c r="CP52" s="17"/>
      <c r="CQ52" s="17"/>
      <c r="CR52" s="17"/>
      <c r="CS52" s="17">
        <v>12.7</v>
      </c>
      <c r="CT52" s="17">
        <v>2</v>
      </c>
      <c r="CU52" s="17"/>
      <c r="CV52" s="17">
        <v>-5.6</v>
      </c>
      <c r="CW52" s="17">
        <v>0</v>
      </c>
      <c r="CX52" s="17"/>
      <c r="CY52" s="17"/>
      <c r="CZ52" s="17">
        <v>0.9</v>
      </c>
      <c r="DA52" s="17">
        <v>-0.1</v>
      </c>
      <c r="DB52" s="17">
        <v>-0.2</v>
      </c>
      <c r="DC52" s="17"/>
      <c r="DD52" s="17">
        <v>-0.1</v>
      </c>
      <c r="DE52" s="17">
        <v>0.7</v>
      </c>
      <c r="DF52" s="17">
        <v>0.1</v>
      </c>
      <c r="DG52" s="17">
        <v>0.6</v>
      </c>
      <c r="DH52" s="17">
        <v>0.2</v>
      </c>
      <c r="DI52" s="17">
        <v>0.5</v>
      </c>
      <c r="DJ52" s="17"/>
      <c r="DK52" s="17">
        <v>0</v>
      </c>
      <c r="DL52" s="17">
        <v>0</v>
      </c>
      <c r="DM52" s="17">
        <v>-1.2</v>
      </c>
      <c r="DN52" s="17">
        <v>4.5</v>
      </c>
      <c r="DO52" s="17">
        <v>1.5</v>
      </c>
      <c r="DP52" s="17">
        <v>0.7</v>
      </c>
      <c r="DQ52" s="17">
        <v>0.3</v>
      </c>
      <c r="DR52" s="17">
        <v>1.2</v>
      </c>
      <c r="DS52" s="17">
        <v>0</v>
      </c>
      <c r="DT52" s="17">
        <v>0</v>
      </c>
      <c r="DU52" s="17">
        <v>0.3</v>
      </c>
      <c r="DV52" s="17">
        <v>0.2</v>
      </c>
      <c r="DW52" s="17"/>
      <c r="DX52" s="17">
        <v>-2.4</v>
      </c>
      <c r="DY52" s="17">
        <v>0.2</v>
      </c>
      <c r="DZ52" s="17">
        <v>0.6</v>
      </c>
      <c r="EA52" s="17">
        <v>0.5</v>
      </c>
      <c r="EB52" s="17">
        <v>0.7</v>
      </c>
      <c r="EC52" s="17">
        <v>0.7</v>
      </c>
      <c r="ED52" s="17">
        <v>4</v>
      </c>
      <c r="EE52" s="17">
        <v>0</v>
      </c>
      <c r="EF52" s="17">
        <v>-0.4</v>
      </c>
      <c r="EG52" s="17">
        <v>-4.4000000000000004</v>
      </c>
      <c r="EH52" s="17">
        <v>0</v>
      </c>
      <c r="EI52" s="17"/>
      <c r="EJ52" s="17">
        <v>1.9</v>
      </c>
      <c r="EK52" s="17">
        <v>0</v>
      </c>
      <c r="EL52" s="17">
        <v>1.4</v>
      </c>
      <c r="EM52" s="17">
        <v>0.1</v>
      </c>
      <c r="EN52" s="17">
        <v>0.1</v>
      </c>
      <c r="EO52" s="17">
        <v>0.1</v>
      </c>
      <c r="EP52" s="17"/>
      <c r="EQ52" s="17">
        <v>0</v>
      </c>
      <c r="ER52" s="17">
        <v>0</v>
      </c>
      <c r="ES52" s="17">
        <v>0</v>
      </c>
      <c r="ET52" s="17">
        <v>-0.2</v>
      </c>
      <c r="EU52" s="17">
        <v>0</v>
      </c>
      <c r="EV52" s="17">
        <v>3.2</v>
      </c>
      <c r="EW52" s="17">
        <v>0</v>
      </c>
      <c r="EX52" s="17">
        <v>0</v>
      </c>
      <c r="EY52" s="17">
        <v>0.2</v>
      </c>
      <c r="EZ52" s="17">
        <v>0.8</v>
      </c>
      <c r="FA52" s="17">
        <v>2.9</v>
      </c>
      <c r="FB52" s="17">
        <v>10.8</v>
      </c>
      <c r="FC52" s="17">
        <v>11.1</v>
      </c>
      <c r="FD52" s="17">
        <v>1.9</v>
      </c>
      <c r="FE52" s="17"/>
      <c r="FF52" s="17">
        <v>2</v>
      </c>
      <c r="FG52" s="17"/>
      <c r="FH52" s="17"/>
      <c r="FI52" s="17">
        <v>488.95130999999998</v>
      </c>
      <c r="FJ52" s="15"/>
      <c r="FK52" s="17">
        <v>1.8348100000000001</v>
      </c>
      <c r="FL52" s="17">
        <v>3.9E-2</v>
      </c>
      <c r="FM52" s="17"/>
      <c r="FN52" s="17">
        <v>1.2</v>
      </c>
      <c r="FO52" s="17">
        <v>2.2961999999999998</v>
      </c>
      <c r="FP52" s="17">
        <v>0.23965</v>
      </c>
      <c r="FQ52" s="17">
        <v>-0.3</v>
      </c>
      <c r="FR52" s="17">
        <v>1.4</v>
      </c>
      <c r="FS52" s="17">
        <v>6.7096600000000004</v>
      </c>
    </row>
    <row r="53" spans="1:175" ht="24" customHeight="1" x14ac:dyDescent="0.3">
      <c r="A53" s="16" t="s">
        <v>42</v>
      </c>
      <c r="B53" s="16" t="s">
        <v>794</v>
      </c>
      <c r="C53" s="17">
        <v>16.399999999999999</v>
      </c>
      <c r="D53" s="17">
        <v>40.9</v>
      </c>
      <c r="E53" s="17">
        <v>26.1</v>
      </c>
      <c r="F53" s="17"/>
      <c r="G53" s="17"/>
      <c r="H53" s="17">
        <v>-5.9</v>
      </c>
      <c r="I53" s="17">
        <v>9.6999999999999993</v>
      </c>
      <c r="J53" s="17"/>
      <c r="K53" s="17"/>
      <c r="L53" s="17">
        <v>-19.100000000000001</v>
      </c>
      <c r="M53" s="17">
        <v>-25.6</v>
      </c>
      <c r="N53" s="17">
        <v>1.7</v>
      </c>
      <c r="O53" s="17">
        <v>33.6</v>
      </c>
      <c r="P53" s="17">
        <v>26.6</v>
      </c>
      <c r="Q53" s="17">
        <v>33.299999999999997</v>
      </c>
      <c r="R53" s="17">
        <v>42.5</v>
      </c>
      <c r="S53" s="17">
        <v>0</v>
      </c>
      <c r="T53" s="17"/>
      <c r="U53" s="17"/>
      <c r="V53" s="17"/>
      <c r="W53" s="17"/>
      <c r="X53" s="17">
        <v>0.8</v>
      </c>
      <c r="Y53" s="17">
        <v>0.6</v>
      </c>
      <c r="Z53" s="17"/>
      <c r="AA53" s="17">
        <v>-3.4</v>
      </c>
      <c r="AB53" s="17">
        <v>5.3</v>
      </c>
      <c r="AC53" s="17">
        <v>13.3</v>
      </c>
      <c r="AD53" s="17"/>
      <c r="AE53" s="17"/>
      <c r="AF53" s="17"/>
      <c r="AG53" s="17"/>
      <c r="AH53" s="17">
        <v>6</v>
      </c>
      <c r="AI53" s="17">
        <v>1.4</v>
      </c>
      <c r="AJ53" s="17"/>
      <c r="AK53" s="17"/>
      <c r="AL53" s="17"/>
      <c r="AM53" s="17">
        <v>-1.1000000000000001</v>
      </c>
      <c r="AN53" s="17">
        <v>11.1</v>
      </c>
      <c r="AO53" s="17">
        <v>2.6</v>
      </c>
      <c r="AP53" s="17">
        <v>21.7</v>
      </c>
      <c r="AQ53" s="17">
        <v>8.6999999999999993</v>
      </c>
      <c r="AR53" s="17">
        <v>-0.6</v>
      </c>
      <c r="AS53" s="17">
        <v>2.7</v>
      </c>
      <c r="AT53" s="17">
        <v>1.5</v>
      </c>
      <c r="AU53" s="17">
        <v>30.065349999999999</v>
      </c>
      <c r="AV53" s="17">
        <v>26.34553</v>
      </c>
      <c r="AW53" s="17">
        <v>-26.21425</v>
      </c>
      <c r="AX53" s="17">
        <v>3.1</v>
      </c>
      <c r="AY53" s="17">
        <v>-2.2000000000000002</v>
      </c>
      <c r="AZ53" s="17">
        <v>0.7</v>
      </c>
      <c r="BA53" s="17">
        <v>-1</v>
      </c>
      <c r="BB53" s="17">
        <v>0.6</v>
      </c>
      <c r="BC53" s="17">
        <v>0.9</v>
      </c>
      <c r="BD53" s="17">
        <v>0.6</v>
      </c>
      <c r="BE53" s="17">
        <v>-0.2</v>
      </c>
      <c r="BF53" s="17"/>
      <c r="BG53" s="17"/>
      <c r="BH53" s="17">
        <v>6.4</v>
      </c>
      <c r="BI53" s="17"/>
      <c r="BJ53" s="17"/>
      <c r="BK53" s="17">
        <v>-3.3</v>
      </c>
      <c r="BL53" s="17"/>
      <c r="BM53" s="17"/>
      <c r="BN53" s="17"/>
      <c r="BO53" s="17">
        <v>5.7</v>
      </c>
      <c r="BP53" s="17">
        <v>-16.8</v>
      </c>
      <c r="BQ53" s="17">
        <v>-18.3</v>
      </c>
      <c r="BR53" s="17">
        <v>0</v>
      </c>
      <c r="BS53" s="17">
        <v>15.7</v>
      </c>
      <c r="BT53" s="17"/>
      <c r="BU53" s="17"/>
      <c r="BV53" s="17"/>
      <c r="BW53" s="17"/>
      <c r="BX53" s="17"/>
      <c r="BY53" s="17"/>
      <c r="BZ53" s="17"/>
      <c r="CA53" s="17"/>
      <c r="CB53" s="17">
        <v>-0.5</v>
      </c>
      <c r="CC53" s="17">
        <v>41.5</v>
      </c>
      <c r="CD53" s="17">
        <v>25.4</v>
      </c>
      <c r="CE53" s="17">
        <v>8.9</v>
      </c>
      <c r="CF53" s="17">
        <v>6</v>
      </c>
      <c r="CG53" s="17">
        <v>0</v>
      </c>
      <c r="CH53" s="17"/>
      <c r="CI53" s="17"/>
      <c r="CJ53" s="17"/>
      <c r="CK53" s="17">
        <v>12.4</v>
      </c>
      <c r="CL53" s="17">
        <v>14.5</v>
      </c>
      <c r="CM53" s="17">
        <v>-15.4</v>
      </c>
      <c r="CN53" s="17"/>
      <c r="CO53" s="17"/>
      <c r="CP53" s="17"/>
      <c r="CQ53" s="17"/>
      <c r="CR53" s="17"/>
      <c r="CS53" s="17">
        <v>10.9</v>
      </c>
      <c r="CT53" s="17">
        <v>1</v>
      </c>
      <c r="CU53" s="17"/>
      <c r="CV53" s="17">
        <v>-5.6</v>
      </c>
      <c r="CW53" s="17">
        <v>0</v>
      </c>
      <c r="CX53" s="17"/>
      <c r="CY53" s="17"/>
      <c r="CZ53" s="17">
        <v>0.9</v>
      </c>
      <c r="DA53" s="17">
        <v>-0.1</v>
      </c>
      <c r="DB53" s="17">
        <v>-0.3</v>
      </c>
      <c r="DC53" s="17"/>
      <c r="DD53" s="17">
        <v>0</v>
      </c>
      <c r="DE53" s="17">
        <v>0.7</v>
      </c>
      <c r="DF53" s="17">
        <v>0.1</v>
      </c>
      <c r="DG53" s="17">
        <v>1</v>
      </c>
      <c r="DH53" s="17">
        <v>0.2</v>
      </c>
      <c r="DI53" s="17">
        <v>0.5</v>
      </c>
      <c r="DJ53" s="17"/>
      <c r="DK53" s="17">
        <v>0</v>
      </c>
      <c r="DL53" s="17">
        <v>0</v>
      </c>
      <c r="DM53" s="17">
        <v>0.4</v>
      </c>
      <c r="DN53" s="17">
        <v>5.5</v>
      </c>
      <c r="DO53" s="17">
        <v>1.5</v>
      </c>
      <c r="DP53" s="17">
        <v>0.7</v>
      </c>
      <c r="DQ53" s="17">
        <v>0.3</v>
      </c>
      <c r="DR53" s="17">
        <v>1.2</v>
      </c>
      <c r="DS53" s="17">
        <v>0</v>
      </c>
      <c r="DT53" s="17">
        <v>0.1</v>
      </c>
      <c r="DU53" s="17">
        <v>0.2</v>
      </c>
      <c r="DV53" s="17">
        <v>0.2</v>
      </c>
      <c r="DW53" s="17"/>
      <c r="DX53" s="17">
        <v>-2.4</v>
      </c>
      <c r="DY53" s="17">
        <v>0.1</v>
      </c>
      <c r="DZ53" s="17">
        <v>0.6</v>
      </c>
      <c r="EA53" s="17">
        <v>0.5</v>
      </c>
      <c r="EB53" s="17">
        <v>0.5</v>
      </c>
      <c r="EC53" s="17">
        <v>0.8</v>
      </c>
      <c r="ED53" s="17">
        <v>4</v>
      </c>
      <c r="EE53" s="17">
        <v>0</v>
      </c>
      <c r="EF53" s="17">
        <v>0</v>
      </c>
      <c r="EG53" s="17">
        <v>0</v>
      </c>
      <c r="EH53" s="17">
        <v>0</v>
      </c>
      <c r="EI53" s="17"/>
      <c r="EJ53" s="17">
        <v>1.9</v>
      </c>
      <c r="EK53" s="17">
        <v>0</v>
      </c>
      <c r="EL53" s="17">
        <v>1.4</v>
      </c>
      <c r="EM53" s="17">
        <v>0.1</v>
      </c>
      <c r="EN53" s="17">
        <v>0.1</v>
      </c>
      <c r="EO53" s="17">
        <v>0.1</v>
      </c>
      <c r="EP53" s="17"/>
      <c r="EQ53" s="17">
        <v>0</v>
      </c>
      <c r="ER53" s="17">
        <v>0</v>
      </c>
      <c r="ES53" s="17">
        <v>0</v>
      </c>
      <c r="ET53" s="17">
        <v>-0.2</v>
      </c>
      <c r="EU53" s="17">
        <v>0</v>
      </c>
      <c r="EV53" s="17">
        <v>3.6</v>
      </c>
      <c r="EW53" s="17">
        <v>0</v>
      </c>
      <c r="EX53" s="17">
        <v>0</v>
      </c>
      <c r="EY53" s="17">
        <v>0.2</v>
      </c>
      <c r="EZ53" s="17">
        <v>0.6</v>
      </c>
      <c r="FA53" s="17">
        <v>3</v>
      </c>
      <c r="FB53" s="17">
        <v>10.199999999999999</v>
      </c>
      <c r="FC53" s="17">
        <v>10.5</v>
      </c>
      <c r="FD53" s="17">
        <v>3.8</v>
      </c>
      <c r="FE53" s="17"/>
      <c r="FF53" s="17">
        <v>2.1</v>
      </c>
      <c r="FG53" s="17"/>
      <c r="FH53" s="17"/>
      <c r="FI53" s="17">
        <v>426.59663</v>
      </c>
      <c r="FJ53" s="15"/>
      <c r="FK53" s="17">
        <v>1.9543200000000001</v>
      </c>
      <c r="FL53" s="17">
        <v>-0.40400000000000003</v>
      </c>
      <c r="FM53" s="17"/>
      <c r="FN53" s="17">
        <v>1.2</v>
      </c>
      <c r="FO53" s="17">
        <v>2.2919900000000002</v>
      </c>
      <c r="FP53" s="17">
        <v>0.24564</v>
      </c>
      <c r="FQ53" s="17">
        <v>-0.6</v>
      </c>
      <c r="FR53" s="17">
        <v>1.7</v>
      </c>
      <c r="FS53" s="17">
        <v>6.38795</v>
      </c>
    </row>
    <row r="54" spans="1:175" ht="24" customHeight="1" x14ac:dyDescent="0.3">
      <c r="A54" s="16" t="s">
        <v>42</v>
      </c>
      <c r="B54" s="16" t="s">
        <v>795</v>
      </c>
      <c r="C54" s="17">
        <v>12.4</v>
      </c>
      <c r="D54" s="17">
        <v>32.1</v>
      </c>
      <c r="E54" s="17">
        <v>24.4</v>
      </c>
      <c r="F54" s="17"/>
      <c r="G54" s="17"/>
      <c r="H54" s="17">
        <v>-9.9</v>
      </c>
      <c r="I54" s="17">
        <v>-5.8</v>
      </c>
      <c r="J54" s="17"/>
      <c r="K54" s="17"/>
      <c r="L54" s="17">
        <v>-21.3</v>
      </c>
      <c r="M54" s="17">
        <v>-27.9</v>
      </c>
      <c r="N54" s="17">
        <v>-1.6</v>
      </c>
      <c r="O54" s="17">
        <v>30.5</v>
      </c>
      <c r="P54" s="17">
        <v>23.9</v>
      </c>
      <c r="Q54" s="17">
        <v>31.6</v>
      </c>
      <c r="R54" s="17">
        <v>38.799999999999997</v>
      </c>
      <c r="S54" s="17">
        <v>0</v>
      </c>
      <c r="T54" s="17"/>
      <c r="U54" s="17"/>
      <c r="V54" s="17"/>
      <c r="W54" s="17"/>
      <c r="X54" s="17">
        <v>3.5</v>
      </c>
      <c r="Y54" s="17">
        <v>0.6</v>
      </c>
      <c r="Z54" s="17"/>
      <c r="AA54" s="17">
        <v>-3.4</v>
      </c>
      <c r="AB54" s="17">
        <v>5</v>
      </c>
      <c r="AC54" s="17">
        <v>12.1</v>
      </c>
      <c r="AD54" s="17"/>
      <c r="AE54" s="17"/>
      <c r="AF54" s="17"/>
      <c r="AG54" s="17"/>
      <c r="AH54" s="17">
        <v>3.9</v>
      </c>
      <c r="AI54" s="17">
        <v>0.6</v>
      </c>
      <c r="AJ54" s="17"/>
      <c r="AK54" s="17"/>
      <c r="AL54" s="17"/>
      <c r="AM54" s="17">
        <v>-1.5</v>
      </c>
      <c r="AN54" s="17">
        <v>-4</v>
      </c>
      <c r="AO54" s="17">
        <v>2.2000000000000002</v>
      </c>
      <c r="AP54" s="17">
        <v>22.2</v>
      </c>
      <c r="AQ54" s="17">
        <v>8.6999999999999993</v>
      </c>
      <c r="AR54" s="17">
        <v>-0.4</v>
      </c>
      <c r="AS54" s="17">
        <v>2.7</v>
      </c>
      <c r="AT54" s="17">
        <v>1.1000000000000001</v>
      </c>
      <c r="AU54" s="17">
        <v>24.675940000000001</v>
      </c>
      <c r="AV54" s="17">
        <v>21.16122</v>
      </c>
      <c r="AW54" s="17">
        <v>-30.98115</v>
      </c>
      <c r="AX54" s="17">
        <v>0.8</v>
      </c>
      <c r="AY54" s="17">
        <v>-2.2000000000000002</v>
      </c>
      <c r="AZ54" s="17">
        <v>0.7</v>
      </c>
      <c r="BA54" s="17">
        <v>-3</v>
      </c>
      <c r="BB54" s="17">
        <v>-0.1</v>
      </c>
      <c r="BC54" s="17">
        <v>0.9</v>
      </c>
      <c r="BD54" s="17">
        <v>0.6</v>
      </c>
      <c r="BE54" s="17">
        <v>-0.9</v>
      </c>
      <c r="BF54" s="17"/>
      <c r="BG54" s="17"/>
      <c r="BH54" s="17">
        <v>4</v>
      </c>
      <c r="BI54" s="17"/>
      <c r="BJ54" s="17"/>
      <c r="BK54" s="17">
        <v>-7.2</v>
      </c>
      <c r="BL54" s="17"/>
      <c r="BM54" s="17"/>
      <c r="BN54" s="17"/>
      <c r="BO54" s="17">
        <v>1.5</v>
      </c>
      <c r="BP54" s="17">
        <v>-19.2</v>
      </c>
      <c r="BQ54" s="17">
        <v>-20.7</v>
      </c>
      <c r="BR54" s="17">
        <v>-1</v>
      </c>
      <c r="BS54" s="17">
        <v>14.8</v>
      </c>
      <c r="BT54" s="17"/>
      <c r="BU54" s="17"/>
      <c r="BV54" s="17"/>
      <c r="BW54" s="17"/>
      <c r="BX54" s="17"/>
      <c r="BY54" s="17"/>
      <c r="BZ54" s="17"/>
      <c r="CA54" s="17"/>
      <c r="CB54" s="17">
        <v>-0.5</v>
      </c>
      <c r="CC54" s="17">
        <v>41.5</v>
      </c>
      <c r="CD54" s="17">
        <v>25.7</v>
      </c>
      <c r="CE54" s="17">
        <v>9.1</v>
      </c>
      <c r="CF54" s="17">
        <v>5.9</v>
      </c>
      <c r="CG54" s="17">
        <v>-0.1</v>
      </c>
      <c r="CH54" s="17"/>
      <c r="CI54" s="17"/>
      <c r="CJ54" s="17"/>
      <c r="CK54" s="17">
        <v>8.3000000000000007</v>
      </c>
      <c r="CL54" s="17">
        <v>10.9</v>
      </c>
      <c r="CM54" s="17">
        <v>-21.5</v>
      </c>
      <c r="CN54" s="17"/>
      <c r="CO54" s="17"/>
      <c r="CP54" s="17"/>
      <c r="CQ54" s="17"/>
      <c r="CR54" s="17"/>
      <c r="CS54" s="17">
        <v>7.4</v>
      </c>
      <c r="CT54" s="17">
        <v>-1.1000000000000001</v>
      </c>
      <c r="CU54" s="17"/>
      <c r="CV54" s="17">
        <v>-5.6</v>
      </c>
      <c r="CW54" s="17">
        <v>0</v>
      </c>
      <c r="CX54" s="17"/>
      <c r="CY54" s="17"/>
      <c r="CZ54" s="17">
        <v>0.9</v>
      </c>
      <c r="DA54" s="17">
        <v>-0.1</v>
      </c>
      <c r="DB54" s="17">
        <v>-0.4</v>
      </c>
      <c r="DC54" s="17"/>
      <c r="DD54" s="17">
        <v>0</v>
      </c>
      <c r="DE54" s="17">
        <v>0.7</v>
      </c>
      <c r="DF54" s="17">
        <v>0.1</v>
      </c>
      <c r="DG54" s="17">
        <v>0.5</v>
      </c>
      <c r="DH54" s="17">
        <v>0.2</v>
      </c>
      <c r="DI54" s="17">
        <v>0.5</v>
      </c>
      <c r="DJ54" s="17"/>
      <c r="DK54" s="17">
        <v>0</v>
      </c>
      <c r="DL54" s="17">
        <v>0</v>
      </c>
      <c r="DM54" s="17">
        <v>0.1</v>
      </c>
      <c r="DN54" s="17">
        <v>5.0999999999999996</v>
      </c>
      <c r="DO54" s="17">
        <v>1.5</v>
      </c>
      <c r="DP54" s="17">
        <v>0.7</v>
      </c>
      <c r="DQ54" s="17">
        <v>0.4</v>
      </c>
      <c r="DR54" s="17">
        <v>1.2</v>
      </c>
      <c r="DS54" s="17">
        <v>0</v>
      </c>
      <c r="DT54" s="17">
        <v>-0.1</v>
      </c>
      <c r="DU54" s="17">
        <v>0.2</v>
      </c>
      <c r="DV54" s="17">
        <v>0.2</v>
      </c>
      <c r="DW54" s="17"/>
      <c r="DX54" s="17">
        <v>-2.4</v>
      </c>
      <c r="DY54" s="17">
        <v>0.1</v>
      </c>
      <c r="DZ54" s="17">
        <v>0.6</v>
      </c>
      <c r="EA54" s="17">
        <v>0.4</v>
      </c>
      <c r="EB54" s="17">
        <v>0.4</v>
      </c>
      <c r="EC54" s="17">
        <v>0.8</v>
      </c>
      <c r="ED54" s="17">
        <v>4</v>
      </c>
      <c r="EE54" s="17">
        <v>0</v>
      </c>
      <c r="EF54" s="17">
        <v>0</v>
      </c>
      <c r="EG54" s="17">
        <v>0</v>
      </c>
      <c r="EH54" s="17">
        <v>0</v>
      </c>
      <c r="EI54" s="17"/>
      <c r="EJ54" s="17">
        <v>1.9</v>
      </c>
      <c r="EK54" s="17">
        <v>0</v>
      </c>
      <c r="EL54" s="17">
        <v>1.4</v>
      </c>
      <c r="EM54" s="17">
        <v>0.1</v>
      </c>
      <c r="EN54" s="17">
        <v>0.1</v>
      </c>
      <c r="EO54" s="17">
        <v>0.1</v>
      </c>
      <c r="EP54" s="17"/>
      <c r="EQ54" s="17">
        <v>0</v>
      </c>
      <c r="ER54" s="17">
        <v>0</v>
      </c>
      <c r="ES54" s="17">
        <v>0</v>
      </c>
      <c r="ET54" s="17">
        <v>-0.2</v>
      </c>
      <c r="EU54" s="17">
        <v>0</v>
      </c>
      <c r="EV54" s="17">
        <v>3.7</v>
      </c>
      <c r="EW54" s="17">
        <v>0</v>
      </c>
      <c r="EX54" s="17">
        <v>0</v>
      </c>
      <c r="EY54" s="17">
        <v>0.1</v>
      </c>
      <c r="EZ54" s="17">
        <v>0.6</v>
      </c>
      <c r="FA54" s="17">
        <v>3</v>
      </c>
      <c r="FB54" s="17">
        <v>9.1</v>
      </c>
      <c r="FC54" s="17">
        <v>9.4</v>
      </c>
      <c r="FD54" s="17">
        <v>3.2</v>
      </c>
      <c r="FE54" s="17"/>
      <c r="FF54" s="17">
        <v>2.7</v>
      </c>
      <c r="FG54" s="17"/>
      <c r="FH54" s="17"/>
      <c r="FI54" s="17">
        <v>295.15600999999998</v>
      </c>
      <c r="FJ54" s="15"/>
      <c r="FK54" s="17">
        <v>1.7620899999999999</v>
      </c>
      <c r="FL54" s="17">
        <v>-0.78400000000000003</v>
      </c>
      <c r="FM54" s="17"/>
      <c r="FN54" s="17">
        <v>1.2</v>
      </c>
      <c r="FO54" s="17">
        <v>0.48842999999999998</v>
      </c>
      <c r="FP54" s="17">
        <v>0.28639999999999999</v>
      </c>
      <c r="FQ54" s="17">
        <v>-0.9</v>
      </c>
      <c r="FR54" s="17">
        <v>1.4</v>
      </c>
      <c r="FS54" s="17">
        <v>3.4529200000000002</v>
      </c>
    </row>
    <row r="55" spans="1:175" ht="24" customHeight="1" x14ac:dyDescent="0.3">
      <c r="A55" s="16" t="s">
        <v>42</v>
      </c>
      <c r="B55" s="16" t="s">
        <v>796</v>
      </c>
      <c r="C55" s="17">
        <v>13.6</v>
      </c>
      <c r="D55" s="17">
        <v>41.6</v>
      </c>
      <c r="E55" s="17">
        <v>25.1</v>
      </c>
      <c r="F55" s="17"/>
      <c r="G55" s="17"/>
      <c r="H55" s="17">
        <v>-9.1</v>
      </c>
      <c r="I55" s="17">
        <v>-8.1999999999999993</v>
      </c>
      <c r="J55" s="17"/>
      <c r="K55" s="17"/>
      <c r="L55" s="17">
        <v>-20</v>
      </c>
      <c r="M55" s="17">
        <v>-23.9</v>
      </c>
      <c r="N55" s="17">
        <v>2.2000000000000002</v>
      </c>
      <c r="O55" s="17">
        <v>33</v>
      </c>
      <c r="P55" s="17">
        <v>23.4</v>
      </c>
      <c r="Q55" s="17">
        <v>31.6</v>
      </c>
      <c r="R55" s="17">
        <v>37.6</v>
      </c>
      <c r="S55" s="17">
        <v>0.1</v>
      </c>
      <c r="T55" s="17"/>
      <c r="U55" s="17"/>
      <c r="V55" s="17"/>
      <c r="W55" s="17"/>
      <c r="X55" s="17">
        <v>2.2000000000000002</v>
      </c>
      <c r="Y55" s="17">
        <v>0.7</v>
      </c>
      <c r="Z55" s="17"/>
      <c r="AA55" s="17">
        <v>-3.4</v>
      </c>
      <c r="AB55" s="17">
        <v>5.6</v>
      </c>
      <c r="AC55" s="17">
        <v>9</v>
      </c>
      <c r="AD55" s="17"/>
      <c r="AE55" s="17"/>
      <c r="AF55" s="17"/>
      <c r="AG55" s="17"/>
      <c r="AH55" s="17">
        <v>3.9</v>
      </c>
      <c r="AI55" s="17">
        <v>1.4</v>
      </c>
      <c r="AJ55" s="17"/>
      <c r="AK55" s="17"/>
      <c r="AL55" s="17"/>
      <c r="AM55" s="17">
        <v>-0.9</v>
      </c>
      <c r="AN55" s="17">
        <v>-7.4</v>
      </c>
      <c r="AO55" s="17">
        <v>2</v>
      </c>
      <c r="AP55" s="17">
        <v>22.8</v>
      </c>
      <c r="AQ55" s="17">
        <v>8.6999999999999993</v>
      </c>
      <c r="AR55" s="17">
        <v>-0.5</v>
      </c>
      <c r="AS55" s="17">
        <v>2.7</v>
      </c>
      <c r="AT55" s="17">
        <v>1.3</v>
      </c>
      <c r="AU55" s="17">
        <v>22.459669999999999</v>
      </c>
      <c r="AV55" s="17">
        <v>18.844290000000001</v>
      </c>
      <c r="AW55" s="17">
        <v>-33.669510000000002</v>
      </c>
      <c r="AX55" s="17">
        <v>-1.6</v>
      </c>
      <c r="AY55" s="17">
        <v>-2.2000000000000002</v>
      </c>
      <c r="AZ55" s="17">
        <v>0.7</v>
      </c>
      <c r="BA55" s="17">
        <v>0.1</v>
      </c>
      <c r="BB55" s="17">
        <v>2.1</v>
      </c>
      <c r="BC55" s="17">
        <v>0.9</v>
      </c>
      <c r="BD55" s="17">
        <v>0.6</v>
      </c>
      <c r="BE55" s="17">
        <v>1</v>
      </c>
      <c r="BF55" s="17"/>
      <c r="BG55" s="17"/>
      <c r="BH55" s="17">
        <v>2.2999999999999998</v>
      </c>
      <c r="BI55" s="17"/>
      <c r="BJ55" s="17"/>
      <c r="BK55" s="17">
        <v>-2.1</v>
      </c>
      <c r="BL55" s="17"/>
      <c r="BM55" s="17"/>
      <c r="BN55" s="17"/>
      <c r="BO55" s="17">
        <v>0.5</v>
      </c>
      <c r="BP55" s="17">
        <v>-20.2</v>
      </c>
      <c r="BQ55" s="17">
        <v>-21.7</v>
      </c>
      <c r="BR55" s="17">
        <v>-1.8</v>
      </c>
      <c r="BS55" s="17">
        <v>14.5</v>
      </c>
      <c r="BT55" s="17"/>
      <c r="BU55" s="17"/>
      <c r="BV55" s="17"/>
      <c r="BW55" s="17"/>
      <c r="BX55" s="17"/>
      <c r="BY55" s="17"/>
      <c r="BZ55" s="17"/>
      <c r="CA55" s="17"/>
      <c r="CB55" s="17">
        <v>-0.5</v>
      </c>
      <c r="CC55" s="17">
        <v>39.799999999999997</v>
      </c>
      <c r="CD55" s="17">
        <v>26.6</v>
      </c>
      <c r="CE55" s="17">
        <v>9.5</v>
      </c>
      <c r="CF55" s="17">
        <v>5.9</v>
      </c>
      <c r="CG55" s="17">
        <v>-0.1</v>
      </c>
      <c r="CH55" s="17"/>
      <c r="CI55" s="17"/>
      <c r="CJ55" s="17"/>
      <c r="CK55" s="17">
        <v>4.5</v>
      </c>
      <c r="CL55" s="17">
        <v>7</v>
      </c>
      <c r="CM55" s="17">
        <v>-27.4</v>
      </c>
      <c r="CN55" s="17"/>
      <c r="CO55" s="17"/>
      <c r="CP55" s="17"/>
      <c r="CQ55" s="17"/>
      <c r="CR55" s="17"/>
      <c r="CS55" s="17">
        <v>7</v>
      </c>
      <c r="CT55" s="17">
        <v>-1.4</v>
      </c>
      <c r="CU55" s="17"/>
      <c r="CV55" s="17">
        <v>-5.6</v>
      </c>
      <c r="CW55" s="17">
        <v>0</v>
      </c>
      <c r="CX55" s="17"/>
      <c r="CY55" s="17"/>
      <c r="CZ55" s="17">
        <v>0.9</v>
      </c>
      <c r="DA55" s="17">
        <v>0</v>
      </c>
      <c r="DB55" s="17">
        <v>-0.3</v>
      </c>
      <c r="DC55" s="17"/>
      <c r="DD55" s="17">
        <v>-0.1</v>
      </c>
      <c r="DE55" s="17">
        <v>0.6</v>
      </c>
      <c r="DF55" s="17">
        <v>0.1</v>
      </c>
      <c r="DG55" s="17">
        <v>0.5</v>
      </c>
      <c r="DH55" s="17">
        <v>0.2</v>
      </c>
      <c r="DI55" s="17">
        <v>0.5</v>
      </c>
      <c r="DJ55" s="17"/>
      <c r="DK55" s="17">
        <v>0</v>
      </c>
      <c r="DL55" s="17">
        <v>0</v>
      </c>
      <c r="DM55" s="17">
        <v>0.1</v>
      </c>
      <c r="DN55" s="17">
        <v>5.0999999999999996</v>
      </c>
      <c r="DO55" s="17">
        <v>1.5</v>
      </c>
      <c r="DP55" s="17">
        <v>0.7</v>
      </c>
      <c r="DQ55" s="17">
        <v>0.3</v>
      </c>
      <c r="DR55" s="17">
        <v>1.2</v>
      </c>
      <c r="DS55" s="17">
        <v>0</v>
      </c>
      <c r="DT55" s="17">
        <v>-0.1</v>
      </c>
      <c r="DU55" s="17">
        <v>0.3</v>
      </c>
      <c r="DV55" s="17">
        <v>0.2</v>
      </c>
      <c r="DW55" s="17"/>
      <c r="DX55" s="17">
        <v>-2.4</v>
      </c>
      <c r="DY55" s="17">
        <v>0.1</v>
      </c>
      <c r="DZ55" s="17">
        <v>0.6</v>
      </c>
      <c r="EA55" s="17">
        <v>0.4</v>
      </c>
      <c r="EB55" s="17">
        <v>0.3</v>
      </c>
      <c r="EC55" s="17">
        <v>0.8</v>
      </c>
      <c r="ED55" s="17">
        <v>4</v>
      </c>
      <c r="EE55" s="17">
        <v>0</v>
      </c>
      <c r="EF55" s="17">
        <v>0</v>
      </c>
      <c r="EG55" s="17">
        <v>0</v>
      </c>
      <c r="EH55" s="17">
        <v>0</v>
      </c>
      <c r="EI55" s="17"/>
      <c r="EJ55" s="17">
        <v>1.9</v>
      </c>
      <c r="EK55" s="17">
        <v>0</v>
      </c>
      <c r="EL55" s="17">
        <v>1.4</v>
      </c>
      <c r="EM55" s="17">
        <v>0.1</v>
      </c>
      <c r="EN55" s="17">
        <v>0.1</v>
      </c>
      <c r="EO55" s="17">
        <v>0.1</v>
      </c>
      <c r="EP55" s="17"/>
      <c r="EQ55" s="17">
        <v>0</v>
      </c>
      <c r="ER55" s="17">
        <v>0</v>
      </c>
      <c r="ES55" s="17">
        <v>0</v>
      </c>
      <c r="ET55" s="17">
        <v>-0.2</v>
      </c>
      <c r="EU55" s="17">
        <v>0</v>
      </c>
      <c r="EV55" s="17">
        <v>3.7</v>
      </c>
      <c r="EW55" s="17">
        <v>0</v>
      </c>
      <c r="EX55" s="17">
        <v>0</v>
      </c>
      <c r="EY55" s="17">
        <v>0.1</v>
      </c>
      <c r="EZ55" s="17">
        <v>0.5</v>
      </c>
      <c r="FA55" s="17">
        <v>3</v>
      </c>
      <c r="FB55" s="17">
        <v>10.8</v>
      </c>
      <c r="FC55" s="17">
        <v>11.1</v>
      </c>
      <c r="FD55" s="17">
        <v>2.9</v>
      </c>
      <c r="FE55" s="17"/>
      <c r="FF55" s="17">
        <v>2.1</v>
      </c>
      <c r="FG55" s="17"/>
      <c r="FH55" s="17"/>
      <c r="FI55" s="17">
        <v>294.23444999999998</v>
      </c>
      <c r="FJ55" s="15"/>
      <c r="FK55" s="17">
        <v>1.81952</v>
      </c>
      <c r="FL55" s="17">
        <v>-0.36199999999999999</v>
      </c>
      <c r="FM55" s="17"/>
      <c r="FN55" s="17">
        <v>1.2</v>
      </c>
      <c r="FO55" s="17">
        <v>0.29400999999999999</v>
      </c>
      <c r="FP55" s="17">
        <v>0.25957000000000002</v>
      </c>
      <c r="FQ55" s="17">
        <v>-0.9</v>
      </c>
      <c r="FR55" s="17">
        <v>1.5</v>
      </c>
      <c r="FS55" s="17">
        <v>3.8111000000000002</v>
      </c>
    </row>
    <row r="56" spans="1:175" ht="24" customHeight="1" x14ac:dyDescent="0.3">
      <c r="A56" s="16" t="s">
        <v>42</v>
      </c>
      <c r="B56" s="16" t="s">
        <v>797</v>
      </c>
      <c r="C56" s="17">
        <v>11</v>
      </c>
      <c r="D56" s="17">
        <v>37.799999999999997</v>
      </c>
      <c r="E56" s="17">
        <v>25.3</v>
      </c>
      <c r="F56" s="17"/>
      <c r="G56" s="17"/>
      <c r="H56" s="17">
        <v>-10.5</v>
      </c>
      <c r="I56" s="17">
        <v>-1.3</v>
      </c>
      <c r="J56" s="17"/>
      <c r="K56" s="17"/>
      <c r="L56" s="17">
        <v>-22</v>
      </c>
      <c r="M56" s="17">
        <v>-29.3</v>
      </c>
      <c r="N56" s="17">
        <v>-1.9</v>
      </c>
      <c r="O56" s="17">
        <v>31.9</v>
      </c>
      <c r="P56" s="17">
        <v>24.3</v>
      </c>
      <c r="Q56" s="17">
        <v>31</v>
      </c>
      <c r="R56" s="17">
        <v>39.799999999999997</v>
      </c>
      <c r="S56" s="17">
        <v>-0.1</v>
      </c>
      <c r="T56" s="17"/>
      <c r="U56" s="17"/>
      <c r="V56" s="17"/>
      <c r="W56" s="17"/>
      <c r="X56" s="17">
        <v>3</v>
      </c>
      <c r="Y56" s="17">
        <v>0.7</v>
      </c>
      <c r="Z56" s="17"/>
      <c r="AA56" s="17">
        <v>-3.4</v>
      </c>
      <c r="AB56" s="17">
        <v>5.4</v>
      </c>
      <c r="AC56" s="17">
        <v>7.8</v>
      </c>
      <c r="AD56" s="17"/>
      <c r="AE56" s="17"/>
      <c r="AF56" s="17"/>
      <c r="AG56" s="17"/>
      <c r="AH56" s="17">
        <v>-3.2</v>
      </c>
      <c r="AI56" s="17">
        <v>0.8</v>
      </c>
      <c r="AJ56" s="17"/>
      <c r="AK56" s="17"/>
      <c r="AL56" s="17"/>
      <c r="AM56" s="17">
        <v>-1</v>
      </c>
      <c r="AN56" s="17">
        <v>-9.3000000000000007</v>
      </c>
      <c r="AO56" s="17">
        <v>1.5</v>
      </c>
      <c r="AP56" s="17">
        <v>8.6</v>
      </c>
      <c r="AQ56" s="17">
        <v>8.3000000000000007</v>
      </c>
      <c r="AR56" s="17">
        <v>-0.1</v>
      </c>
      <c r="AS56" s="17">
        <v>2.7</v>
      </c>
      <c r="AT56" s="17">
        <v>0.1</v>
      </c>
      <c r="AU56" s="17">
        <v>23.711839999999999</v>
      </c>
      <c r="AV56" s="17">
        <v>19.984660000000002</v>
      </c>
      <c r="AW56" s="17">
        <v>-37.024149999999999</v>
      </c>
      <c r="AX56" s="17">
        <v>0.1</v>
      </c>
      <c r="AY56" s="17">
        <v>-2.4</v>
      </c>
      <c r="AZ56" s="17">
        <v>0.6</v>
      </c>
      <c r="BA56" s="17">
        <v>-3.6</v>
      </c>
      <c r="BB56" s="17">
        <v>0.8</v>
      </c>
      <c r="BC56" s="17">
        <v>1</v>
      </c>
      <c r="BD56" s="17">
        <v>0.6</v>
      </c>
      <c r="BE56" s="17">
        <v>-1.2</v>
      </c>
      <c r="BF56" s="17"/>
      <c r="BG56" s="17"/>
      <c r="BH56" s="17">
        <v>2</v>
      </c>
      <c r="BI56" s="17"/>
      <c r="BJ56" s="17"/>
      <c r="BK56" s="17">
        <v>-0.7</v>
      </c>
      <c r="BL56" s="17"/>
      <c r="BM56" s="17"/>
      <c r="BN56" s="17"/>
      <c r="BO56" s="17">
        <v>2</v>
      </c>
      <c r="BP56" s="17">
        <v>-19.7</v>
      </c>
      <c r="BQ56" s="17">
        <v>-21.2</v>
      </c>
      <c r="BR56" s="17">
        <v>-1.8</v>
      </c>
      <c r="BS56" s="17">
        <v>15.3</v>
      </c>
      <c r="BT56" s="17"/>
      <c r="BU56" s="17"/>
      <c r="BV56" s="17"/>
      <c r="BW56" s="17"/>
      <c r="BX56" s="17"/>
      <c r="BY56" s="17"/>
      <c r="BZ56" s="17"/>
      <c r="CA56" s="17"/>
      <c r="CB56" s="17">
        <v>-0.5</v>
      </c>
      <c r="CC56" s="17">
        <v>22.1</v>
      </c>
      <c r="CD56" s="17">
        <v>15.6</v>
      </c>
      <c r="CE56" s="17">
        <v>5.8</v>
      </c>
      <c r="CF56" s="17">
        <v>0.5</v>
      </c>
      <c r="CG56" s="17">
        <v>-0.2</v>
      </c>
      <c r="CH56" s="17"/>
      <c r="CI56" s="17"/>
      <c r="CJ56" s="17"/>
      <c r="CK56" s="17">
        <v>4.8</v>
      </c>
      <c r="CL56" s="17">
        <v>7.1</v>
      </c>
      <c r="CM56" s="17">
        <v>-26.8</v>
      </c>
      <c r="CN56" s="17"/>
      <c r="CO56" s="17"/>
      <c r="CP56" s="17"/>
      <c r="CQ56" s="17"/>
      <c r="CR56" s="17"/>
      <c r="CS56" s="17">
        <v>4.3</v>
      </c>
      <c r="CT56" s="17">
        <v>-2.9</v>
      </c>
      <c r="CU56" s="17"/>
      <c r="CV56" s="17">
        <v>-5.6</v>
      </c>
      <c r="CW56" s="17">
        <v>0</v>
      </c>
      <c r="CX56" s="17"/>
      <c r="CY56" s="17"/>
      <c r="CZ56" s="17">
        <v>0.9</v>
      </c>
      <c r="DA56" s="17">
        <v>-0.1</v>
      </c>
      <c r="DB56" s="17">
        <v>-0.4</v>
      </c>
      <c r="DC56" s="17"/>
      <c r="DD56" s="17">
        <v>-0.2</v>
      </c>
      <c r="DE56" s="17">
        <v>0.5</v>
      </c>
      <c r="DF56" s="17">
        <v>0.1</v>
      </c>
      <c r="DG56" s="17">
        <v>0</v>
      </c>
      <c r="DH56" s="17">
        <v>0.2</v>
      </c>
      <c r="DI56" s="17">
        <v>0.5</v>
      </c>
      <c r="DJ56" s="17"/>
      <c r="DK56" s="17">
        <v>0</v>
      </c>
      <c r="DL56" s="17">
        <v>0</v>
      </c>
      <c r="DM56" s="17">
        <v>0.1</v>
      </c>
      <c r="DN56" s="17">
        <v>5.2</v>
      </c>
      <c r="DO56" s="17">
        <v>1.5</v>
      </c>
      <c r="DP56" s="17">
        <v>0.7</v>
      </c>
      <c r="DQ56" s="17">
        <v>0.3</v>
      </c>
      <c r="DR56" s="17">
        <v>1.2</v>
      </c>
      <c r="DS56" s="17">
        <v>0</v>
      </c>
      <c r="DT56" s="17">
        <v>-0.2</v>
      </c>
      <c r="DU56" s="17">
        <v>0.4</v>
      </c>
      <c r="DV56" s="17">
        <v>0.2</v>
      </c>
      <c r="DW56" s="17"/>
      <c r="DX56" s="17">
        <v>-2.6</v>
      </c>
      <c r="DY56" s="17">
        <v>0.1</v>
      </c>
      <c r="DZ56" s="17">
        <v>0.5</v>
      </c>
      <c r="EA56" s="17">
        <v>0.5</v>
      </c>
      <c r="EB56" s="17">
        <v>0.3</v>
      </c>
      <c r="EC56" s="17">
        <v>0.8</v>
      </c>
      <c r="ED56" s="17">
        <v>4</v>
      </c>
      <c r="EE56" s="17">
        <v>0</v>
      </c>
      <c r="EF56" s="17">
        <v>0</v>
      </c>
      <c r="EG56" s="17">
        <v>0</v>
      </c>
      <c r="EH56" s="17">
        <v>0</v>
      </c>
      <c r="EI56" s="17"/>
      <c r="EJ56" s="17">
        <v>1.9</v>
      </c>
      <c r="EK56" s="17">
        <v>0</v>
      </c>
      <c r="EL56" s="17">
        <v>1.5</v>
      </c>
      <c r="EM56" s="17">
        <v>0.1</v>
      </c>
      <c r="EN56" s="17">
        <v>0.1</v>
      </c>
      <c r="EO56" s="17">
        <v>0.1</v>
      </c>
      <c r="EP56" s="17"/>
      <c r="EQ56" s="17">
        <v>0</v>
      </c>
      <c r="ER56" s="17">
        <v>0</v>
      </c>
      <c r="ES56" s="17">
        <v>0</v>
      </c>
      <c r="ET56" s="17">
        <v>-0.2</v>
      </c>
      <c r="EU56" s="17">
        <v>0</v>
      </c>
      <c r="EV56" s="17">
        <v>3.6</v>
      </c>
      <c r="EW56" s="17">
        <v>0</v>
      </c>
      <c r="EX56" s="17">
        <v>0</v>
      </c>
      <c r="EY56" s="17">
        <v>0.2</v>
      </c>
      <c r="EZ56" s="17">
        <v>0.5</v>
      </c>
      <c r="FA56" s="17">
        <v>2.7</v>
      </c>
      <c r="FB56" s="17">
        <v>11.7</v>
      </c>
      <c r="FC56" s="17">
        <v>11.9</v>
      </c>
      <c r="FD56" s="17">
        <v>2.2999999999999998</v>
      </c>
      <c r="FE56" s="17"/>
      <c r="FF56" s="17">
        <v>2.1</v>
      </c>
      <c r="FG56" s="17"/>
      <c r="FH56" s="17"/>
      <c r="FI56" s="17">
        <v>213.57235</v>
      </c>
      <c r="FJ56" s="15"/>
      <c r="FK56" s="17">
        <v>1.62402</v>
      </c>
      <c r="FL56" s="17">
        <v>1.0509999999999999</v>
      </c>
      <c r="FM56" s="17"/>
      <c r="FN56" s="17">
        <v>1.3</v>
      </c>
      <c r="FO56" s="17">
        <v>0.29092000000000001</v>
      </c>
      <c r="FP56" s="17">
        <v>0.24242</v>
      </c>
      <c r="FQ56" s="17">
        <v>-0.3</v>
      </c>
      <c r="FR56" s="17">
        <v>1.9</v>
      </c>
      <c r="FS56" s="17">
        <v>6.1083600000000002</v>
      </c>
    </row>
    <row r="57" spans="1:175" ht="24" customHeight="1" x14ac:dyDescent="0.3">
      <c r="A57" s="16" t="s">
        <v>42</v>
      </c>
      <c r="B57" s="16" t="s">
        <v>798</v>
      </c>
      <c r="C57" s="17">
        <v>10.3</v>
      </c>
      <c r="D57" s="17">
        <v>20</v>
      </c>
      <c r="E57" s="17">
        <v>22.9</v>
      </c>
      <c r="F57" s="17"/>
      <c r="G57" s="17"/>
      <c r="H57" s="17">
        <v>-12.5</v>
      </c>
      <c r="I57" s="17">
        <v>-5.7</v>
      </c>
      <c r="J57" s="17"/>
      <c r="K57" s="17"/>
      <c r="L57" s="17">
        <v>-29</v>
      </c>
      <c r="M57" s="17">
        <v>-38.9</v>
      </c>
      <c r="N57" s="17">
        <v>-12.7</v>
      </c>
      <c r="O57" s="17">
        <v>23.3</v>
      </c>
      <c r="P57" s="17">
        <v>21.4</v>
      </c>
      <c r="Q57" s="17">
        <v>30.1</v>
      </c>
      <c r="R57" s="17">
        <v>37.299999999999997</v>
      </c>
      <c r="S57" s="17">
        <v>-0.1</v>
      </c>
      <c r="T57" s="17"/>
      <c r="U57" s="17"/>
      <c r="V57" s="17"/>
      <c r="W57" s="17"/>
      <c r="X57" s="17">
        <v>1</v>
      </c>
      <c r="Y57" s="17">
        <v>0.7</v>
      </c>
      <c r="Z57" s="17"/>
      <c r="AA57" s="17">
        <v>-3.4</v>
      </c>
      <c r="AB57" s="17">
        <v>5.5</v>
      </c>
      <c r="AC57" s="17">
        <v>6.3</v>
      </c>
      <c r="AD57" s="17"/>
      <c r="AE57" s="17"/>
      <c r="AF57" s="17"/>
      <c r="AG57" s="17"/>
      <c r="AH57" s="17">
        <v>-4.7</v>
      </c>
      <c r="AI57" s="17">
        <v>-1</v>
      </c>
      <c r="AJ57" s="17"/>
      <c r="AK57" s="17"/>
      <c r="AL57" s="17"/>
      <c r="AM57" s="17">
        <v>-1.3</v>
      </c>
      <c r="AN57" s="17">
        <v>-22.2</v>
      </c>
      <c r="AO57" s="17">
        <v>0.6</v>
      </c>
      <c r="AP57" s="17">
        <v>7.8</v>
      </c>
      <c r="AQ57" s="17">
        <v>8</v>
      </c>
      <c r="AR57" s="17">
        <v>-0.3</v>
      </c>
      <c r="AS57" s="17">
        <v>2.7</v>
      </c>
      <c r="AT57" s="17">
        <v>0.7</v>
      </c>
      <c r="AU57" s="17">
        <v>21.026050000000001</v>
      </c>
      <c r="AV57" s="17">
        <v>17.39808</v>
      </c>
      <c r="AW57" s="17">
        <v>-44.201749999999997</v>
      </c>
      <c r="AX57" s="17">
        <v>-1.7</v>
      </c>
      <c r="AY57" s="17">
        <v>-2.2999999999999998</v>
      </c>
      <c r="AZ57" s="17">
        <v>0.6</v>
      </c>
      <c r="BA57" s="17">
        <v>-4.8</v>
      </c>
      <c r="BB57" s="17">
        <v>0</v>
      </c>
      <c r="BC57" s="17">
        <v>0.9</v>
      </c>
      <c r="BD57" s="17">
        <v>0.5</v>
      </c>
      <c r="BE57" s="17">
        <v>-2.7</v>
      </c>
      <c r="BF57" s="17"/>
      <c r="BG57" s="17"/>
      <c r="BH57" s="17">
        <v>0.8</v>
      </c>
      <c r="BI57" s="17"/>
      <c r="BJ57" s="17"/>
      <c r="BK57" s="17">
        <v>-1.6</v>
      </c>
      <c r="BL57" s="17"/>
      <c r="BM57" s="17"/>
      <c r="BN57" s="17"/>
      <c r="BO57" s="17">
        <v>-3.4</v>
      </c>
      <c r="BP57" s="17">
        <v>-21.8</v>
      </c>
      <c r="BQ57" s="17">
        <v>-23.3</v>
      </c>
      <c r="BR57" s="17">
        <v>-4.3</v>
      </c>
      <c r="BS57" s="17">
        <v>12.9</v>
      </c>
      <c r="BT57" s="17"/>
      <c r="BU57" s="17"/>
      <c r="BV57" s="17"/>
      <c r="BW57" s="17"/>
      <c r="BX57" s="17"/>
      <c r="BY57" s="17"/>
      <c r="BZ57" s="17"/>
      <c r="CA57" s="17"/>
      <c r="CB57" s="17">
        <v>-0.5</v>
      </c>
      <c r="CC57" s="17">
        <v>21.9</v>
      </c>
      <c r="CD57" s="17">
        <v>15.7</v>
      </c>
      <c r="CE57" s="17">
        <v>5.9</v>
      </c>
      <c r="CF57" s="17">
        <v>-0.6</v>
      </c>
      <c r="CG57" s="17">
        <v>0.1</v>
      </c>
      <c r="CH57" s="17"/>
      <c r="CI57" s="17"/>
      <c r="CJ57" s="17"/>
      <c r="CK57" s="17">
        <v>1.4</v>
      </c>
      <c r="CL57" s="17">
        <v>3.8</v>
      </c>
      <c r="CM57" s="17">
        <v>-31.8</v>
      </c>
      <c r="CN57" s="17"/>
      <c r="CO57" s="17"/>
      <c r="CP57" s="17"/>
      <c r="CQ57" s="17"/>
      <c r="CR57" s="17"/>
      <c r="CS57" s="17">
        <v>3</v>
      </c>
      <c r="CT57" s="17">
        <v>-3.7</v>
      </c>
      <c r="CU57" s="17"/>
      <c r="CV57" s="17">
        <v>-5.6</v>
      </c>
      <c r="CW57" s="17">
        <v>0</v>
      </c>
      <c r="CX57" s="17"/>
      <c r="CY57" s="17"/>
      <c r="CZ57" s="17">
        <v>0.9</v>
      </c>
      <c r="DA57" s="17">
        <v>0</v>
      </c>
      <c r="DB57" s="17">
        <v>-0.3</v>
      </c>
      <c r="DC57" s="17"/>
      <c r="DD57" s="17">
        <v>-0.2</v>
      </c>
      <c r="DE57" s="17">
        <v>0.4</v>
      </c>
      <c r="DF57" s="17">
        <v>0.1</v>
      </c>
      <c r="DG57" s="17">
        <v>-0.3</v>
      </c>
      <c r="DH57" s="17">
        <v>0.2</v>
      </c>
      <c r="DI57" s="17">
        <v>0.5</v>
      </c>
      <c r="DJ57" s="17"/>
      <c r="DK57" s="17">
        <v>0</v>
      </c>
      <c r="DL57" s="17">
        <v>0</v>
      </c>
      <c r="DM57" s="17">
        <v>0.1</v>
      </c>
      <c r="DN57" s="17">
        <v>5.3</v>
      </c>
      <c r="DO57" s="17">
        <v>1.5</v>
      </c>
      <c r="DP57" s="17">
        <v>0.7</v>
      </c>
      <c r="DQ57" s="17">
        <v>0.3</v>
      </c>
      <c r="DR57" s="17">
        <v>1.2</v>
      </c>
      <c r="DS57" s="17">
        <v>0</v>
      </c>
      <c r="DT57" s="17">
        <v>-0.2</v>
      </c>
      <c r="DU57" s="17">
        <v>0.1</v>
      </c>
      <c r="DV57" s="17">
        <v>0.2</v>
      </c>
      <c r="DW57" s="17"/>
      <c r="DX57" s="17">
        <v>-2.6</v>
      </c>
      <c r="DY57" s="17">
        <v>0.1</v>
      </c>
      <c r="DZ57" s="17">
        <v>0.5</v>
      </c>
      <c r="EA57" s="17">
        <v>0.4</v>
      </c>
      <c r="EB57" s="17">
        <v>0.3</v>
      </c>
      <c r="EC57" s="17">
        <v>0.8</v>
      </c>
      <c r="ED57" s="17">
        <v>4</v>
      </c>
      <c r="EE57" s="17">
        <v>0</v>
      </c>
      <c r="EF57" s="17">
        <v>0</v>
      </c>
      <c r="EG57" s="17">
        <v>0</v>
      </c>
      <c r="EH57" s="17">
        <v>0</v>
      </c>
      <c r="EI57" s="17"/>
      <c r="EJ57" s="17">
        <v>1.9</v>
      </c>
      <c r="EK57" s="17">
        <v>0</v>
      </c>
      <c r="EL57" s="17">
        <v>1.4</v>
      </c>
      <c r="EM57" s="17">
        <v>0.1</v>
      </c>
      <c r="EN57" s="17">
        <v>0.1</v>
      </c>
      <c r="EO57" s="17">
        <v>0.1</v>
      </c>
      <c r="EP57" s="17"/>
      <c r="EQ57" s="17">
        <v>0</v>
      </c>
      <c r="ER57" s="17">
        <v>0</v>
      </c>
      <c r="ES57" s="17">
        <v>0</v>
      </c>
      <c r="ET57" s="17">
        <v>-0.2</v>
      </c>
      <c r="EU57" s="17">
        <v>0</v>
      </c>
      <c r="EV57" s="17">
        <v>3.6</v>
      </c>
      <c r="EW57" s="17">
        <v>0</v>
      </c>
      <c r="EX57" s="17">
        <v>0</v>
      </c>
      <c r="EY57" s="17">
        <v>0.2</v>
      </c>
      <c r="EZ57" s="17">
        <v>0.6</v>
      </c>
      <c r="FA57" s="17">
        <v>2.9</v>
      </c>
      <c r="FB57" s="17">
        <v>11.4</v>
      </c>
      <c r="FC57" s="17">
        <v>11.5</v>
      </c>
      <c r="FD57" s="17">
        <v>2.2000000000000002</v>
      </c>
      <c r="FE57" s="17"/>
      <c r="FF57" s="17">
        <v>2.8</v>
      </c>
      <c r="FG57" s="17"/>
      <c r="FH57" s="17"/>
      <c r="FI57" s="17">
        <v>73.022379999999998</v>
      </c>
      <c r="FJ57" s="15"/>
      <c r="FK57" s="17">
        <v>1.4365600000000001</v>
      </c>
      <c r="FL57" s="17">
        <v>0.52700000000000002</v>
      </c>
      <c r="FM57" s="17"/>
      <c r="FN57" s="17">
        <v>1.3</v>
      </c>
      <c r="FO57" s="17">
        <v>0.28515000000000001</v>
      </c>
      <c r="FP57" s="17">
        <v>0.29332999999999998</v>
      </c>
      <c r="FQ57" s="17">
        <v>-0.5</v>
      </c>
      <c r="FR57" s="17">
        <v>1.7</v>
      </c>
      <c r="FS57" s="17">
        <v>5.0420400000000001</v>
      </c>
    </row>
    <row r="58" spans="1:175" ht="24" customHeight="1" x14ac:dyDescent="0.3">
      <c r="A58" s="18" t="s">
        <v>799</v>
      </c>
      <c r="B58" s="18" t="s">
        <v>43</v>
      </c>
      <c r="C58" s="19">
        <v>12.9</v>
      </c>
      <c r="D58" s="19">
        <v>32.5</v>
      </c>
      <c r="E58" s="19">
        <v>25.2</v>
      </c>
      <c r="F58" s="19"/>
      <c r="G58" s="19"/>
      <c r="H58" s="19">
        <v>-11.4</v>
      </c>
      <c r="I58" s="19">
        <v>-2.8</v>
      </c>
      <c r="J58" s="19"/>
      <c r="K58" s="19"/>
      <c r="L58" s="19">
        <v>-22.7</v>
      </c>
      <c r="M58" s="19">
        <v>-24.9</v>
      </c>
      <c r="N58" s="19">
        <v>1</v>
      </c>
      <c r="O58" s="19">
        <v>32.6</v>
      </c>
      <c r="P58" s="19">
        <v>21.9</v>
      </c>
      <c r="Q58" s="19">
        <v>29.9</v>
      </c>
      <c r="R58" s="19">
        <v>37.700000000000003</v>
      </c>
      <c r="S58" s="19">
        <v>0.1</v>
      </c>
      <c r="T58" s="19"/>
      <c r="U58" s="19"/>
      <c r="V58" s="19"/>
      <c r="W58" s="19"/>
      <c r="X58" s="19">
        <v>0.2</v>
      </c>
      <c r="Y58" s="19">
        <v>0.5</v>
      </c>
      <c r="Z58" s="19"/>
      <c r="AA58" s="19">
        <v>-3.4</v>
      </c>
      <c r="AB58" s="19">
        <v>5.4</v>
      </c>
      <c r="AC58" s="19">
        <v>6</v>
      </c>
      <c r="AD58" s="19"/>
      <c r="AE58" s="19"/>
      <c r="AF58" s="19"/>
      <c r="AG58" s="19"/>
      <c r="AH58" s="19">
        <v>-3.7</v>
      </c>
      <c r="AI58" s="19">
        <v>-0.1</v>
      </c>
      <c r="AJ58" s="19"/>
      <c r="AK58" s="19"/>
      <c r="AL58" s="19"/>
      <c r="AM58" s="19">
        <v>-1.2</v>
      </c>
      <c r="AN58" s="19">
        <v>0</v>
      </c>
      <c r="AO58" s="19">
        <v>1.2</v>
      </c>
      <c r="AP58" s="19">
        <v>7.2</v>
      </c>
      <c r="AQ58" s="19">
        <v>8</v>
      </c>
      <c r="AR58" s="19">
        <v>-0.1</v>
      </c>
      <c r="AS58" s="19">
        <v>2.7</v>
      </c>
      <c r="AT58" s="19">
        <v>1.3</v>
      </c>
      <c r="AU58" s="19">
        <v>20.953939999999999</v>
      </c>
      <c r="AV58" s="19">
        <v>17.362680000000001</v>
      </c>
      <c r="AW58" s="19">
        <v>-44.590980000000002</v>
      </c>
      <c r="AX58" s="19">
        <v>-2.7</v>
      </c>
      <c r="AY58" s="19">
        <v>-2.2999999999999998</v>
      </c>
      <c r="AZ58" s="19">
        <v>0.6</v>
      </c>
      <c r="BA58" s="19">
        <v>-2.2999999999999998</v>
      </c>
      <c r="BB58" s="19">
        <v>1.4</v>
      </c>
      <c r="BC58" s="19">
        <v>1</v>
      </c>
      <c r="BD58" s="19">
        <v>0</v>
      </c>
      <c r="BE58" s="19">
        <v>-2.2999999999999998</v>
      </c>
      <c r="BF58" s="19"/>
      <c r="BG58" s="19"/>
      <c r="BH58" s="19">
        <v>1</v>
      </c>
      <c r="BI58" s="19"/>
      <c r="BJ58" s="19"/>
      <c r="BK58" s="19">
        <v>0</v>
      </c>
      <c r="BL58" s="19"/>
      <c r="BM58" s="19"/>
      <c r="BN58" s="19"/>
      <c r="BO58" s="19">
        <v>2.6</v>
      </c>
      <c r="BP58" s="19">
        <v>-21.4</v>
      </c>
      <c r="BQ58" s="19">
        <v>-22.8</v>
      </c>
      <c r="BR58" s="19">
        <v>-3.3</v>
      </c>
      <c r="BS58" s="19">
        <v>13.8</v>
      </c>
      <c r="BT58" s="19"/>
      <c r="BU58" s="19"/>
      <c r="BV58" s="19"/>
      <c r="BW58" s="19"/>
      <c r="BX58" s="19"/>
      <c r="BY58" s="19"/>
      <c r="BZ58" s="19"/>
      <c r="CA58" s="19"/>
      <c r="CB58" s="19">
        <v>-0.5</v>
      </c>
      <c r="CC58" s="19">
        <v>16.2</v>
      </c>
      <c r="CD58" s="19">
        <v>14.8</v>
      </c>
      <c r="CE58" s="19">
        <v>4.9000000000000004</v>
      </c>
      <c r="CF58" s="19">
        <v>-0.6</v>
      </c>
      <c r="CG58" s="19">
        <v>-0.1</v>
      </c>
      <c r="CH58" s="19"/>
      <c r="CI58" s="19"/>
      <c r="CJ58" s="19"/>
      <c r="CK58" s="19">
        <v>2</v>
      </c>
      <c r="CL58" s="19">
        <v>4.4000000000000004</v>
      </c>
      <c r="CM58" s="19">
        <v>-31</v>
      </c>
      <c r="CN58" s="19"/>
      <c r="CO58" s="19"/>
      <c r="CP58" s="19"/>
      <c r="CQ58" s="19"/>
      <c r="CR58" s="19"/>
      <c r="CS58" s="19">
        <v>-4.8</v>
      </c>
      <c r="CT58" s="19">
        <v>-6</v>
      </c>
      <c r="CU58" s="19"/>
      <c r="CV58" s="19">
        <v>-5.6</v>
      </c>
      <c r="CW58" s="19">
        <v>0</v>
      </c>
      <c r="CX58" s="19"/>
      <c r="CY58" s="19"/>
      <c r="CZ58" s="19">
        <v>0.9</v>
      </c>
      <c r="DA58" s="19">
        <v>0</v>
      </c>
      <c r="DB58" s="19">
        <v>-0.4</v>
      </c>
      <c r="DC58" s="19"/>
      <c r="DD58" s="19">
        <v>0</v>
      </c>
      <c r="DE58" s="19">
        <v>0.4</v>
      </c>
      <c r="DF58" s="19">
        <v>0.1</v>
      </c>
      <c r="DG58" s="19">
        <v>-0.9</v>
      </c>
      <c r="DH58" s="19">
        <v>0</v>
      </c>
      <c r="DI58" s="19">
        <v>0.5</v>
      </c>
      <c r="DJ58" s="19"/>
      <c r="DK58" s="19">
        <v>0</v>
      </c>
      <c r="DL58" s="19">
        <v>0</v>
      </c>
      <c r="DM58" s="19">
        <v>0.3</v>
      </c>
      <c r="DN58" s="19">
        <v>5.3</v>
      </c>
      <c r="DO58" s="19">
        <v>1.5</v>
      </c>
      <c r="DP58" s="19">
        <v>0.7</v>
      </c>
      <c r="DQ58" s="19">
        <v>0.3</v>
      </c>
      <c r="DR58" s="19">
        <v>1.2</v>
      </c>
      <c r="DS58" s="19">
        <v>0</v>
      </c>
      <c r="DT58" s="19">
        <v>0</v>
      </c>
      <c r="DU58" s="19">
        <v>0.3</v>
      </c>
      <c r="DV58" s="19">
        <v>0.2</v>
      </c>
      <c r="DW58" s="19"/>
      <c r="DX58" s="19">
        <v>-2.9</v>
      </c>
      <c r="DY58" s="19">
        <v>0</v>
      </c>
      <c r="DZ58" s="19">
        <v>0.6</v>
      </c>
      <c r="EA58" s="19">
        <v>0.5</v>
      </c>
      <c r="EB58" s="19">
        <v>0.3</v>
      </c>
      <c r="EC58" s="19">
        <v>0.8</v>
      </c>
      <c r="ED58" s="19">
        <v>4</v>
      </c>
      <c r="EE58" s="19">
        <v>0</v>
      </c>
      <c r="EF58" s="19">
        <v>0</v>
      </c>
      <c r="EG58" s="19">
        <v>0</v>
      </c>
      <c r="EH58" s="19">
        <v>0</v>
      </c>
      <c r="EI58" s="19"/>
      <c r="EJ58" s="19">
        <v>1.9</v>
      </c>
      <c r="EK58" s="19">
        <v>0</v>
      </c>
      <c r="EL58" s="19">
        <v>1.4</v>
      </c>
      <c r="EM58" s="19">
        <v>0.1</v>
      </c>
      <c r="EN58" s="19">
        <v>0.1</v>
      </c>
      <c r="EO58" s="19">
        <v>0.1</v>
      </c>
      <c r="EP58" s="19"/>
      <c r="EQ58" s="19">
        <v>0</v>
      </c>
      <c r="ER58" s="19">
        <v>0</v>
      </c>
      <c r="ES58" s="19">
        <v>0</v>
      </c>
      <c r="ET58" s="19">
        <v>-0.2</v>
      </c>
      <c r="EU58" s="19">
        <v>0</v>
      </c>
      <c r="EV58" s="19">
        <v>3.6</v>
      </c>
      <c r="EW58" s="19">
        <v>0</v>
      </c>
      <c r="EX58" s="19">
        <v>0</v>
      </c>
      <c r="EY58" s="19">
        <v>0.2</v>
      </c>
      <c r="EZ58" s="19">
        <v>0.4</v>
      </c>
      <c r="FA58" s="19">
        <v>3</v>
      </c>
      <c r="FB58" s="19">
        <v>11.7</v>
      </c>
      <c r="FC58" s="19">
        <v>12</v>
      </c>
      <c r="FD58" s="19">
        <v>2.7</v>
      </c>
      <c r="FE58" s="19"/>
      <c r="FF58" s="19">
        <v>2.5</v>
      </c>
      <c r="FG58" s="19"/>
      <c r="FH58" s="19"/>
      <c r="FI58" s="19">
        <v>159.92563999999999</v>
      </c>
      <c r="FJ58" s="15"/>
      <c r="FK58" s="19">
        <v>2.0350600000000001</v>
      </c>
      <c r="FL58" s="19">
        <v>0.41199999999999998</v>
      </c>
      <c r="FM58" s="19"/>
      <c r="FN58" s="19">
        <v>1.3</v>
      </c>
      <c r="FO58" s="19">
        <v>0.28584999999999999</v>
      </c>
      <c r="FP58" s="19">
        <v>0.28023999999999999</v>
      </c>
      <c r="FQ58" s="19">
        <v>-0.5</v>
      </c>
      <c r="FR58" s="19">
        <v>1.8</v>
      </c>
      <c r="FS58" s="19">
        <v>5.6131500000000001</v>
      </c>
    </row>
    <row r="59" spans="1:175" ht="25.05" customHeight="1" x14ac:dyDescent="0.3">
      <c r="A59" s="198" t="s">
        <v>800</v>
      </c>
      <c r="B59" s="199"/>
      <c r="C59" s="20">
        <v>148.25</v>
      </c>
      <c r="D59" s="20">
        <v>602.85</v>
      </c>
      <c r="E59" s="20">
        <v>495.25</v>
      </c>
      <c r="F59" s="20">
        <v>0</v>
      </c>
      <c r="G59" s="20">
        <v>0</v>
      </c>
      <c r="H59" s="20">
        <v>-147.85</v>
      </c>
      <c r="I59" s="20">
        <v>7.3</v>
      </c>
      <c r="J59" s="20">
        <v>0</v>
      </c>
      <c r="K59" s="20">
        <v>0</v>
      </c>
      <c r="L59" s="20">
        <v>155.15</v>
      </c>
      <c r="M59" s="20">
        <v>-649.65</v>
      </c>
      <c r="N59" s="20">
        <v>-37.35</v>
      </c>
      <c r="O59" s="20">
        <v>981.05</v>
      </c>
      <c r="P59" s="20">
        <v>194.6</v>
      </c>
      <c r="Q59" s="20">
        <v>252.8</v>
      </c>
      <c r="R59" s="20">
        <v>1092.2</v>
      </c>
      <c r="S59" s="20">
        <v>1.35</v>
      </c>
      <c r="T59" s="20">
        <v>0</v>
      </c>
      <c r="U59" s="20">
        <v>0</v>
      </c>
      <c r="V59" s="20">
        <v>0</v>
      </c>
      <c r="W59" s="20">
        <v>0</v>
      </c>
      <c r="X59" s="20">
        <v>79.650000000000006</v>
      </c>
      <c r="Y59" s="20">
        <v>16.600000000000001</v>
      </c>
      <c r="Z59" s="20">
        <v>0</v>
      </c>
      <c r="AA59" s="20">
        <v>-81.150000000000006</v>
      </c>
      <c r="AB59" s="20">
        <v>100.1</v>
      </c>
      <c r="AC59" s="20">
        <v>270.7</v>
      </c>
      <c r="AD59" s="20">
        <v>0</v>
      </c>
      <c r="AE59" s="20">
        <v>0</v>
      </c>
      <c r="AF59" s="20">
        <v>0</v>
      </c>
      <c r="AG59" s="20">
        <v>0</v>
      </c>
      <c r="AH59" s="20">
        <v>29.6</v>
      </c>
      <c r="AI59" s="20">
        <v>2.5</v>
      </c>
      <c r="AJ59" s="20">
        <v>0</v>
      </c>
      <c r="AK59" s="20">
        <v>0</v>
      </c>
      <c r="AL59" s="20">
        <v>0</v>
      </c>
      <c r="AM59" s="20">
        <v>-6.05</v>
      </c>
      <c r="AN59" s="20">
        <v>-380.2</v>
      </c>
      <c r="AO59" s="20">
        <v>57.25</v>
      </c>
      <c r="AP59" s="20">
        <v>365.05</v>
      </c>
      <c r="AQ59" s="20">
        <v>186.25</v>
      </c>
      <c r="AR59" s="20">
        <v>-5.25</v>
      </c>
      <c r="AS59" s="20">
        <v>64.8</v>
      </c>
      <c r="AT59" s="20">
        <v>24.7</v>
      </c>
      <c r="AU59" s="20">
        <v>477.19031000000001</v>
      </c>
      <c r="AV59" s="20">
        <v>385.07056499999999</v>
      </c>
      <c r="AW59" s="20">
        <v>-907.34266500000001</v>
      </c>
      <c r="AX59" s="20">
        <v>-36.25</v>
      </c>
      <c r="AY59" s="20">
        <v>-64.150000000000006</v>
      </c>
      <c r="AZ59" s="20">
        <v>9.6999999999999993</v>
      </c>
      <c r="BA59" s="20">
        <v>-53.9</v>
      </c>
      <c r="BB59" s="20">
        <v>31.85</v>
      </c>
      <c r="BC59" s="20">
        <v>22.9</v>
      </c>
      <c r="BD59" s="20">
        <v>6.65</v>
      </c>
      <c r="BE59" s="20">
        <v>-15</v>
      </c>
      <c r="BF59" s="20">
        <v>0</v>
      </c>
      <c r="BG59" s="20">
        <v>0</v>
      </c>
      <c r="BH59" s="20">
        <v>87.95</v>
      </c>
      <c r="BI59" s="20">
        <v>0</v>
      </c>
      <c r="BJ59" s="20">
        <v>0</v>
      </c>
      <c r="BK59" s="20">
        <v>3.15</v>
      </c>
      <c r="BL59" s="20">
        <v>0</v>
      </c>
      <c r="BM59" s="20">
        <v>0</v>
      </c>
      <c r="BN59" s="20">
        <v>0</v>
      </c>
      <c r="BO59" s="20">
        <v>9.65</v>
      </c>
      <c r="BP59" s="20">
        <v>-330.4</v>
      </c>
      <c r="BQ59" s="20">
        <v>-350.45</v>
      </c>
      <c r="BR59" s="20">
        <v>-54</v>
      </c>
      <c r="BS59" s="20">
        <v>536</v>
      </c>
      <c r="BT59" s="20">
        <v>0</v>
      </c>
      <c r="BU59" s="20">
        <v>0</v>
      </c>
      <c r="BV59" s="20">
        <v>0</v>
      </c>
      <c r="BW59" s="20">
        <v>0</v>
      </c>
      <c r="BX59" s="20">
        <v>0</v>
      </c>
      <c r="BY59" s="20">
        <v>0</v>
      </c>
      <c r="BZ59" s="20">
        <v>0</v>
      </c>
      <c r="CA59" s="20">
        <v>0</v>
      </c>
      <c r="CB59" s="20">
        <v>-11.2</v>
      </c>
      <c r="CC59" s="20">
        <v>951.5</v>
      </c>
      <c r="CD59" s="20">
        <v>371.6</v>
      </c>
      <c r="CE59" s="20">
        <v>165.7</v>
      </c>
      <c r="CF59" s="20">
        <v>144.85</v>
      </c>
      <c r="CG59" s="20">
        <v>30.45</v>
      </c>
      <c r="CH59" s="20">
        <v>0</v>
      </c>
      <c r="CI59" s="20">
        <v>0</v>
      </c>
      <c r="CJ59" s="20">
        <v>0</v>
      </c>
      <c r="CK59" s="20">
        <v>564.04999999999995</v>
      </c>
      <c r="CL59" s="20">
        <v>528.15</v>
      </c>
      <c r="CM59" s="20">
        <v>-446.05</v>
      </c>
      <c r="CN59" s="20">
        <v>0</v>
      </c>
      <c r="CO59" s="20">
        <v>0</v>
      </c>
      <c r="CP59" s="20">
        <v>0</v>
      </c>
      <c r="CQ59" s="20">
        <v>0</v>
      </c>
      <c r="CR59" s="20">
        <v>0</v>
      </c>
      <c r="CS59" s="20">
        <v>-211.85</v>
      </c>
      <c r="CT59" s="20">
        <v>-137.19999999999999</v>
      </c>
      <c r="CU59" s="20">
        <v>0</v>
      </c>
      <c r="CV59" s="20">
        <v>-131.15</v>
      </c>
      <c r="CW59" s="20">
        <v>49.35</v>
      </c>
      <c r="CX59" s="20">
        <v>0</v>
      </c>
      <c r="CY59" s="20">
        <v>0</v>
      </c>
      <c r="CZ59" s="20">
        <v>21.6</v>
      </c>
      <c r="DA59" s="20">
        <v>-0.75</v>
      </c>
      <c r="DB59" s="20">
        <v>-7.95</v>
      </c>
      <c r="DC59" s="20">
        <v>0</v>
      </c>
      <c r="DD59" s="20">
        <v>-2.5499999999999998</v>
      </c>
      <c r="DE59" s="20">
        <v>16.2</v>
      </c>
      <c r="DF59" s="20">
        <v>2.5</v>
      </c>
      <c r="DG59" s="20">
        <v>-8.1999999999999993</v>
      </c>
      <c r="DH59" s="20">
        <v>5.25</v>
      </c>
      <c r="DI59" s="20">
        <v>12.4</v>
      </c>
      <c r="DJ59" s="20">
        <v>0</v>
      </c>
      <c r="DK59" s="20">
        <v>-6.5</v>
      </c>
      <c r="DL59" s="20">
        <v>-12.7</v>
      </c>
      <c r="DM59" s="20">
        <v>-3.4</v>
      </c>
      <c r="DN59" s="20">
        <v>54.15</v>
      </c>
      <c r="DO59" s="20">
        <v>35.4</v>
      </c>
      <c r="DP59" s="20">
        <v>16.2</v>
      </c>
      <c r="DQ59" s="20">
        <v>8.15</v>
      </c>
      <c r="DR59" s="20">
        <v>23.7</v>
      </c>
      <c r="DS59" s="20">
        <v>-20.8</v>
      </c>
      <c r="DT59" s="20">
        <v>0.45</v>
      </c>
      <c r="DU59" s="20">
        <v>5</v>
      </c>
      <c r="DV59" s="20">
        <v>4.95</v>
      </c>
      <c r="DW59" s="20">
        <v>0</v>
      </c>
      <c r="DX59" s="20">
        <v>-65.849999999999994</v>
      </c>
      <c r="DY59" s="20">
        <v>3.7</v>
      </c>
      <c r="DZ59" s="20">
        <v>14.7</v>
      </c>
      <c r="EA59" s="20">
        <v>12.75</v>
      </c>
      <c r="EB59" s="20">
        <v>14.65</v>
      </c>
      <c r="EC59" s="20">
        <v>13.9</v>
      </c>
      <c r="ED59" s="20">
        <v>92.5</v>
      </c>
      <c r="EE59" s="20">
        <v>15.25</v>
      </c>
      <c r="EF59" s="20">
        <v>-13.85</v>
      </c>
      <c r="EG59" s="20">
        <v>-39.9</v>
      </c>
      <c r="EH59" s="20">
        <v>0.4</v>
      </c>
      <c r="EI59" s="20">
        <v>0</v>
      </c>
      <c r="EJ59" s="20">
        <v>45.6</v>
      </c>
      <c r="EK59" s="20">
        <v>-0.95</v>
      </c>
      <c r="EL59" s="20">
        <v>37.4</v>
      </c>
      <c r="EM59" s="20">
        <v>2.4</v>
      </c>
      <c r="EN59" s="20">
        <v>2.4</v>
      </c>
      <c r="EO59" s="20">
        <v>2.25</v>
      </c>
      <c r="EP59" s="20">
        <v>0</v>
      </c>
      <c r="EQ59" s="20">
        <v>17.3</v>
      </c>
      <c r="ER59" s="20">
        <v>12.6</v>
      </c>
      <c r="ES59" s="20">
        <v>-0.6</v>
      </c>
      <c r="ET59" s="20">
        <v>-4.8</v>
      </c>
      <c r="EU59" s="20">
        <v>69.900000000000006</v>
      </c>
      <c r="EV59" s="20">
        <v>89.25</v>
      </c>
      <c r="EW59" s="20">
        <v>1.65</v>
      </c>
      <c r="EX59" s="20">
        <v>10.8</v>
      </c>
      <c r="EY59" s="20">
        <v>6.65</v>
      </c>
      <c r="EZ59" s="20">
        <v>19.45</v>
      </c>
      <c r="FA59" s="20">
        <v>68.95</v>
      </c>
      <c r="FB59" s="20">
        <v>296.25</v>
      </c>
      <c r="FC59" s="20">
        <v>293.85000000000002</v>
      </c>
      <c r="FD59" s="20">
        <v>13.45</v>
      </c>
      <c r="FE59" s="20">
        <v>0</v>
      </c>
      <c r="FF59" s="20">
        <v>53.9</v>
      </c>
      <c r="FG59" s="20">
        <v>0</v>
      </c>
      <c r="FH59" s="20">
        <v>0</v>
      </c>
      <c r="FI59" s="20">
        <v>6676.3682099999996</v>
      </c>
      <c r="FJ59" s="21"/>
      <c r="FK59" s="20">
        <v>45.136704999999999</v>
      </c>
      <c r="FL59" s="20">
        <v>2.4434999999999998</v>
      </c>
      <c r="FM59" s="20">
        <v>0</v>
      </c>
      <c r="FN59" s="20">
        <v>32.700000000000003</v>
      </c>
      <c r="FO59" s="20">
        <v>49.744135</v>
      </c>
      <c r="FP59" s="20">
        <v>6.5368199999999996</v>
      </c>
      <c r="FQ59" s="20">
        <v>4.8499999999999996</v>
      </c>
      <c r="FR59" s="20">
        <v>28.15</v>
      </c>
      <c r="FS59" s="20">
        <v>169.56116</v>
      </c>
    </row>
  </sheetData>
  <mergeCells count="10">
    <mergeCell ref="FS6:FS9"/>
    <mergeCell ref="FS10"/>
    <mergeCell ref="FK5:FS5"/>
    <mergeCell ref="A59:B59"/>
    <mergeCell ref="B3:G3"/>
    <mergeCell ref="A6:A10"/>
    <mergeCell ref="B6:B10"/>
    <mergeCell ref="FI6:FI9"/>
    <mergeCell ref="FI10"/>
    <mergeCell ref="A5:FI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89" t="s">
        <v>0</v>
      </c>
      <c r="C3" s="190"/>
      <c r="D3" s="190"/>
      <c r="E3" s="190"/>
      <c r="F3" s="190"/>
      <c r="G3" s="190"/>
      <c r="H3" s="1"/>
    </row>
    <row r="4" spans="1:8" ht="0" hidden="1" customHeight="1" x14ac:dyDescent="0.3">
      <c r="A4" s="1"/>
      <c r="B4" s="1"/>
      <c r="C4" s="1"/>
      <c r="D4" s="1"/>
      <c r="E4" s="1"/>
      <c r="F4" s="1"/>
      <c r="G4" s="1"/>
      <c r="H4" s="1"/>
    </row>
    <row r="5" spans="1:8" ht="22.8" x14ac:dyDescent="0.4">
      <c r="A5" s="1"/>
      <c r="B5" s="22" t="s">
        <v>803</v>
      </c>
      <c r="C5" s="1"/>
      <c r="D5" s="1"/>
      <c r="E5" s="1"/>
      <c r="F5" s="1"/>
      <c r="G5" s="1"/>
      <c r="H5" s="1"/>
    </row>
    <row r="6" spans="1:8" ht="22.95" customHeight="1" x14ac:dyDescent="0.3">
      <c r="A6" s="1"/>
      <c r="B6" s="200" t="s">
        <v>804</v>
      </c>
      <c r="C6" s="200" t="s">
        <v>805</v>
      </c>
      <c r="D6" s="200"/>
      <c r="E6" s="200" t="s">
        <v>806</v>
      </c>
      <c r="F6" s="200"/>
      <c r="G6" s="200"/>
      <c r="H6" s="200" t="s">
        <v>807</v>
      </c>
    </row>
    <row r="7" spans="1:8" ht="31.05" customHeight="1" x14ac:dyDescent="0.3">
      <c r="A7" s="1"/>
      <c r="B7" s="200"/>
      <c r="C7" s="24" t="s">
        <v>808</v>
      </c>
      <c r="D7" s="24" t="s">
        <v>809</v>
      </c>
      <c r="E7" s="24" t="s">
        <v>535</v>
      </c>
      <c r="F7" s="24" t="s">
        <v>534</v>
      </c>
      <c r="G7" s="24" t="s">
        <v>533</v>
      </c>
      <c r="H7" s="24" t="s">
        <v>810</v>
      </c>
    </row>
    <row r="8" spans="1:8" ht="10.95" customHeight="1" x14ac:dyDescent="0.3">
      <c r="A8" s="1"/>
      <c r="B8" s="25" t="s">
        <v>752</v>
      </c>
      <c r="C8" s="26">
        <v>0</v>
      </c>
      <c r="D8" s="26">
        <v>6364.5788599999996</v>
      </c>
      <c r="E8" s="27">
        <v>890.60839999999996</v>
      </c>
      <c r="F8" s="27">
        <v>3822.7234600000002</v>
      </c>
      <c r="G8" s="27">
        <v>1651.2470000000001</v>
      </c>
      <c r="H8" s="27">
        <v>241.90020000000001</v>
      </c>
    </row>
    <row r="9" spans="1:8" ht="10.95" customHeight="1" x14ac:dyDescent="0.3">
      <c r="A9" s="1"/>
      <c r="B9" s="25" t="s">
        <v>753</v>
      </c>
      <c r="C9" s="26">
        <v>0</v>
      </c>
      <c r="D9" s="26">
        <v>6127.3283499999998</v>
      </c>
      <c r="E9" s="27">
        <v>872.28679999999997</v>
      </c>
      <c r="F9" s="27">
        <v>3613.8151499999999</v>
      </c>
      <c r="G9" s="27">
        <v>1641.2264</v>
      </c>
      <c r="H9" s="27">
        <v>234.08690000000001</v>
      </c>
    </row>
    <row r="10" spans="1:8" ht="10.95" customHeight="1" x14ac:dyDescent="0.3">
      <c r="A10" s="1"/>
      <c r="B10" s="25" t="s">
        <v>754</v>
      </c>
      <c r="C10" s="26">
        <v>0</v>
      </c>
      <c r="D10" s="26">
        <v>6053.3808799999997</v>
      </c>
      <c r="E10" s="27">
        <v>855.07830000000001</v>
      </c>
      <c r="F10" s="27">
        <v>3566.2622799999999</v>
      </c>
      <c r="G10" s="27">
        <v>1632.0402999999999</v>
      </c>
      <c r="H10" s="27">
        <v>238.32550000000001</v>
      </c>
    </row>
    <row r="11" spans="1:8" ht="10.95" customHeight="1" x14ac:dyDescent="0.3">
      <c r="A11" s="1"/>
      <c r="B11" s="25" t="s">
        <v>755</v>
      </c>
      <c r="C11" s="26">
        <v>0</v>
      </c>
      <c r="D11" s="26">
        <v>6060.6044700000002</v>
      </c>
      <c r="E11" s="27">
        <v>851.5181</v>
      </c>
      <c r="F11" s="27">
        <v>3583.7058699999998</v>
      </c>
      <c r="G11" s="27">
        <v>1625.3805</v>
      </c>
      <c r="H11" s="27">
        <v>234.23699999999999</v>
      </c>
    </row>
    <row r="12" spans="1:8" ht="10.95" customHeight="1" x14ac:dyDescent="0.3">
      <c r="A12" s="1"/>
      <c r="B12" s="25" t="s">
        <v>756</v>
      </c>
      <c r="C12" s="26">
        <v>0</v>
      </c>
      <c r="D12" s="26">
        <v>5999.0392199999997</v>
      </c>
      <c r="E12" s="27">
        <v>845.60090000000002</v>
      </c>
      <c r="F12" s="27">
        <v>3551.5781200000001</v>
      </c>
      <c r="G12" s="27">
        <v>1601.8602000000001</v>
      </c>
      <c r="H12" s="27">
        <v>235.11009999999999</v>
      </c>
    </row>
    <row r="13" spans="1:8" ht="10.95" customHeight="1" x14ac:dyDescent="0.3">
      <c r="A13" s="1"/>
      <c r="B13" s="25" t="s">
        <v>757</v>
      </c>
      <c r="C13" s="26">
        <v>0</v>
      </c>
      <c r="D13" s="26">
        <v>6002.8698700000004</v>
      </c>
      <c r="E13" s="27">
        <v>850.38329999999996</v>
      </c>
      <c r="F13" s="27">
        <v>3538.99827</v>
      </c>
      <c r="G13" s="27">
        <v>1613.4883</v>
      </c>
      <c r="H13" s="27">
        <v>236.0265</v>
      </c>
    </row>
    <row r="14" spans="1:8" ht="10.95" customHeight="1" x14ac:dyDescent="0.3">
      <c r="A14" s="1"/>
      <c r="B14" s="25" t="s">
        <v>758</v>
      </c>
      <c r="C14" s="26">
        <v>0</v>
      </c>
      <c r="D14" s="26">
        <v>5970.4111499999999</v>
      </c>
      <c r="E14" s="27">
        <v>851.50570000000005</v>
      </c>
      <c r="F14" s="27">
        <v>3514.1954500000002</v>
      </c>
      <c r="G14" s="27">
        <v>1604.71</v>
      </c>
      <c r="H14" s="27">
        <v>237.96870000000001</v>
      </c>
    </row>
    <row r="15" spans="1:8" ht="10.95" customHeight="1" x14ac:dyDescent="0.3">
      <c r="A15" s="1"/>
      <c r="B15" s="25" t="s">
        <v>759</v>
      </c>
      <c r="C15" s="26">
        <v>0</v>
      </c>
      <c r="D15" s="26">
        <v>5959.6527500000002</v>
      </c>
      <c r="E15" s="27">
        <v>896.24770000000001</v>
      </c>
      <c r="F15" s="27">
        <v>3438.8504499999999</v>
      </c>
      <c r="G15" s="27">
        <v>1624.5545999999999</v>
      </c>
      <c r="H15" s="27">
        <v>237.6994</v>
      </c>
    </row>
    <row r="16" spans="1:8" ht="10.95" customHeight="1" x14ac:dyDescent="0.3">
      <c r="A16" s="1"/>
      <c r="B16" s="25" t="s">
        <v>760</v>
      </c>
      <c r="C16" s="26">
        <v>0</v>
      </c>
      <c r="D16" s="26">
        <v>6053.0955400000003</v>
      </c>
      <c r="E16" s="27">
        <v>898.42280000000005</v>
      </c>
      <c r="F16" s="27">
        <v>3522.5283399999998</v>
      </c>
      <c r="G16" s="27">
        <v>1632.1443999999999</v>
      </c>
      <c r="H16" s="27">
        <v>236.1165</v>
      </c>
    </row>
    <row r="17" spans="1:8" ht="10.95" customHeight="1" x14ac:dyDescent="0.3">
      <c r="A17" s="1"/>
      <c r="B17" s="25" t="s">
        <v>761</v>
      </c>
      <c r="C17" s="26">
        <v>0</v>
      </c>
      <c r="D17" s="26">
        <v>6091.3590000000004</v>
      </c>
      <c r="E17" s="27">
        <v>894.79840000000002</v>
      </c>
      <c r="F17" s="27">
        <v>3546.5639000000001</v>
      </c>
      <c r="G17" s="27">
        <v>1649.9966999999999</v>
      </c>
      <c r="H17" s="27">
        <v>237.43889999999999</v>
      </c>
    </row>
    <row r="18" spans="1:8" ht="10.95" customHeight="1" x14ac:dyDescent="0.3">
      <c r="A18" s="1"/>
      <c r="B18" s="25" t="s">
        <v>762</v>
      </c>
      <c r="C18" s="26">
        <v>0</v>
      </c>
      <c r="D18" s="26">
        <v>6246.9644600000001</v>
      </c>
      <c r="E18" s="27">
        <v>902.24749999999995</v>
      </c>
      <c r="F18" s="27">
        <v>3666.2729599999998</v>
      </c>
      <c r="G18" s="27">
        <v>1678.444</v>
      </c>
      <c r="H18" s="27">
        <v>228.82390000000001</v>
      </c>
    </row>
    <row r="19" spans="1:8" ht="10.95" customHeight="1" x14ac:dyDescent="0.3">
      <c r="A19" s="1"/>
      <c r="B19" s="25" t="s">
        <v>763</v>
      </c>
      <c r="C19" s="26">
        <v>0</v>
      </c>
      <c r="D19" s="26">
        <v>6368.6774800000003</v>
      </c>
      <c r="E19" s="27">
        <v>953.22320000000002</v>
      </c>
      <c r="F19" s="27">
        <v>3708.44688</v>
      </c>
      <c r="G19" s="27">
        <v>1707.0074</v>
      </c>
      <c r="H19" s="27">
        <v>218.47839999999999</v>
      </c>
    </row>
    <row r="20" spans="1:8" ht="10.95" customHeight="1" x14ac:dyDescent="0.3">
      <c r="A20" s="1"/>
      <c r="B20" s="25" t="s">
        <v>764</v>
      </c>
      <c r="C20" s="26">
        <v>0</v>
      </c>
      <c r="D20" s="26">
        <v>6602.1767499999996</v>
      </c>
      <c r="E20" s="27">
        <v>1003.2168</v>
      </c>
      <c r="F20" s="27">
        <v>3888.9285500000001</v>
      </c>
      <c r="G20" s="27">
        <v>1710.0314000000001</v>
      </c>
      <c r="H20" s="27">
        <v>214.62780000000001</v>
      </c>
    </row>
    <row r="21" spans="1:8" ht="10.95" customHeight="1" x14ac:dyDescent="0.3">
      <c r="A21" s="1"/>
      <c r="B21" s="25" t="s">
        <v>765</v>
      </c>
      <c r="C21" s="26">
        <v>0</v>
      </c>
      <c r="D21" s="26">
        <v>6553.8443100000004</v>
      </c>
      <c r="E21" s="27">
        <v>1036.6873000000001</v>
      </c>
      <c r="F21" s="27">
        <v>3831.2049099999999</v>
      </c>
      <c r="G21" s="27">
        <v>1685.9521</v>
      </c>
      <c r="H21" s="27">
        <v>210.6422</v>
      </c>
    </row>
    <row r="22" spans="1:8" ht="10.95" customHeight="1" x14ac:dyDescent="0.3">
      <c r="A22" s="1"/>
      <c r="B22" s="25" t="s">
        <v>766</v>
      </c>
      <c r="C22" s="26">
        <v>0</v>
      </c>
      <c r="D22" s="26">
        <v>6795.8268900000003</v>
      </c>
      <c r="E22" s="27">
        <v>1034.6659</v>
      </c>
      <c r="F22" s="27">
        <v>4051.38139</v>
      </c>
      <c r="G22" s="27">
        <v>1709.7796000000001</v>
      </c>
      <c r="H22" s="27">
        <v>216.70689999999999</v>
      </c>
    </row>
    <row r="23" spans="1:8" ht="10.95" customHeight="1" x14ac:dyDescent="0.3">
      <c r="A23" s="1"/>
      <c r="B23" s="25" t="s">
        <v>767</v>
      </c>
      <c r="C23" s="26">
        <v>0</v>
      </c>
      <c r="D23" s="26">
        <v>6759.7836900000002</v>
      </c>
      <c r="E23" s="27">
        <v>1007.4586</v>
      </c>
      <c r="F23" s="27">
        <v>4054.2438900000002</v>
      </c>
      <c r="G23" s="27">
        <v>1698.0812000000001</v>
      </c>
      <c r="H23" s="27">
        <v>222.24379999999999</v>
      </c>
    </row>
    <row r="24" spans="1:8" ht="10.95" customHeight="1" x14ac:dyDescent="0.3">
      <c r="A24" s="1"/>
      <c r="B24" s="25" t="s">
        <v>768</v>
      </c>
      <c r="C24" s="26">
        <v>0</v>
      </c>
      <c r="D24" s="26">
        <v>6986.6210700000001</v>
      </c>
      <c r="E24" s="27">
        <v>1037.8358000000001</v>
      </c>
      <c r="F24" s="27">
        <v>4237.87637</v>
      </c>
      <c r="G24" s="27">
        <v>1710.9088999999999</v>
      </c>
      <c r="H24" s="27">
        <v>237.1327</v>
      </c>
    </row>
    <row r="25" spans="1:8" ht="10.95" customHeight="1" x14ac:dyDescent="0.3">
      <c r="A25" s="1"/>
      <c r="B25" s="25" t="s">
        <v>769</v>
      </c>
      <c r="C25" s="26">
        <v>0</v>
      </c>
      <c r="D25" s="26">
        <v>6994.63951</v>
      </c>
      <c r="E25" s="27">
        <v>1085.6084000000001</v>
      </c>
      <c r="F25" s="27">
        <v>4205.7037099999998</v>
      </c>
      <c r="G25" s="27">
        <v>1703.3273999999999</v>
      </c>
      <c r="H25" s="27">
        <v>220.5692</v>
      </c>
    </row>
    <row r="26" spans="1:8" ht="10.95" customHeight="1" x14ac:dyDescent="0.3">
      <c r="A26" s="1"/>
      <c r="B26" s="25" t="s">
        <v>770</v>
      </c>
      <c r="C26" s="26">
        <v>0</v>
      </c>
      <c r="D26" s="26">
        <v>7209.5291299999999</v>
      </c>
      <c r="E26" s="27">
        <v>1086.3541</v>
      </c>
      <c r="F26" s="27">
        <v>4423.4411300000002</v>
      </c>
      <c r="G26" s="27">
        <v>1699.7338999999999</v>
      </c>
      <c r="H26" s="27">
        <v>228.5086</v>
      </c>
    </row>
    <row r="27" spans="1:8" ht="10.95" customHeight="1" x14ac:dyDescent="0.3">
      <c r="A27" s="1"/>
      <c r="B27" s="25" t="s">
        <v>771</v>
      </c>
      <c r="C27" s="26">
        <v>0</v>
      </c>
      <c r="D27" s="26">
        <v>7314.9413100000002</v>
      </c>
      <c r="E27" s="27">
        <v>1097.5288</v>
      </c>
      <c r="F27" s="27">
        <v>4469.4036100000003</v>
      </c>
      <c r="G27" s="27">
        <v>1748.0089</v>
      </c>
      <c r="H27" s="27">
        <v>232.02070000000001</v>
      </c>
    </row>
    <row r="28" spans="1:8" ht="10.95" customHeight="1" x14ac:dyDescent="0.3">
      <c r="A28" s="1"/>
      <c r="B28" s="25" t="s">
        <v>772</v>
      </c>
      <c r="C28" s="26">
        <v>0</v>
      </c>
      <c r="D28" s="26">
        <v>7372.2380999999996</v>
      </c>
      <c r="E28" s="27">
        <v>1136.7266999999999</v>
      </c>
      <c r="F28" s="27">
        <v>4521.4889999999996</v>
      </c>
      <c r="G28" s="27">
        <v>1714.0224000000001</v>
      </c>
      <c r="H28" s="27">
        <v>222.0224</v>
      </c>
    </row>
    <row r="29" spans="1:8" ht="10.95" customHeight="1" x14ac:dyDescent="0.3">
      <c r="A29" s="1"/>
      <c r="B29" s="25" t="s">
        <v>773</v>
      </c>
      <c r="C29" s="26">
        <v>0</v>
      </c>
      <c r="D29" s="26">
        <v>7343.6538399999999</v>
      </c>
      <c r="E29" s="27">
        <v>1112.3065999999999</v>
      </c>
      <c r="F29" s="27">
        <v>4506.83014</v>
      </c>
      <c r="G29" s="27">
        <v>1724.5171</v>
      </c>
      <c r="H29" s="27">
        <v>220.21080000000001</v>
      </c>
    </row>
    <row r="30" spans="1:8" ht="10.95" customHeight="1" x14ac:dyDescent="0.3">
      <c r="A30" s="1"/>
      <c r="B30" s="25" t="s">
        <v>774</v>
      </c>
      <c r="C30" s="26">
        <v>0</v>
      </c>
      <c r="D30" s="26">
        <v>7467.6835199999996</v>
      </c>
      <c r="E30" s="27">
        <v>1156.9864</v>
      </c>
      <c r="F30" s="27">
        <v>4587.6835199999996</v>
      </c>
      <c r="G30" s="27">
        <v>1723.0136</v>
      </c>
      <c r="H30" s="27">
        <v>220.2003</v>
      </c>
    </row>
    <row r="31" spans="1:8" ht="10.95" customHeight="1" x14ac:dyDescent="0.3">
      <c r="A31" s="1"/>
      <c r="B31" s="25" t="s">
        <v>775</v>
      </c>
      <c r="C31" s="26">
        <v>0</v>
      </c>
      <c r="D31" s="26">
        <v>7275.1371900000004</v>
      </c>
      <c r="E31" s="27">
        <v>1158.1659</v>
      </c>
      <c r="F31" s="27">
        <v>4397.7585900000004</v>
      </c>
      <c r="G31" s="27">
        <v>1719.2127</v>
      </c>
      <c r="H31" s="27">
        <v>212.24700000000001</v>
      </c>
    </row>
    <row r="32" spans="1:8" ht="10.95" customHeight="1" x14ac:dyDescent="0.3">
      <c r="A32" s="1"/>
      <c r="B32" s="25" t="s">
        <v>776</v>
      </c>
      <c r="C32" s="26">
        <v>0</v>
      </c>
      <c r="D32" s="26">
        <v>7260.6448600000003</v>
      </c>
      <c r="E32" s="27">
        <v>1109.8085000000001</v>
      </c>
      <c r="F32" s="27">
        <v>4439.3765599999997</v>
      </c>
      <c r="G32" s="27">
        <v>1711.4598000000001</v>
      </c>
      <c r="H32" s="27">
        <v>215.34129999999999</v>
      </c>
    </row>
    <row r="33" spans="1:8" ht="10.95" customHeight="1" x14ac:dyDescent="0.3">
      <c r="A33" s="1"/>
      <c r="B33" s="25" t="s">
        <v>777</v>
      </c>
      <c r="C33" s="26">
        <v>0</v>
      </c>
      <c r="D33" s="26">
        <v>7140.4547599999996</v>
      </c>
      <c r="E33" s="27">
        <v>1123.4432999999999</v>
      </c>
      <c r="F33" s="27">
        <v>4335.4211599999999</v>
      </c>
      <c r="G33" s="27">
        <v>1681.5903000000001</v>
      </c>
      <c r="H33" s="27">
        <v>209.55539999999999</v>
      </c>
    </row>
    <row r="34" spans="1:8" ht="10.95" customHeight="1" x14ac:dyDescent="0.3">
      <c r="A34" s="1"/>
      <c r="B34" s="25" t="s">
        <v>778</v>
      </c>
      <c r="C34" s="26">
        <v>0</v>
      </c>
      <c r="D34" s="26">
        <v>7221.4560700000002</v>
      </c>
      <c r="E34" s="27">
        <v>1119.3191999999999</v>
      </c>
      <c r="F34" s="27">
        <v>4401.8217699999996</v>
      </c>
      <c r="G34" s="27">
        <v>1700.3151</v>
      </c>
      <c r="H34" s="27">
        <v>212.20339999999999</v>
      </c>
    </row>
    <row r="35" spans="1:8" ht="10.95" customHeight="1" x14ac:dyDescent="0.3">
      <c r="A35" s="1"/>
      <c r="B35" s="25" t="s">
        <v>779</v>
      </c>
      <c r="C35" s="26">
        <v>0</v>
      </c>
      <c r="D35" s="26">
        <v>7218.6117000000004</v>
      </c>
      <c r="E35" s="27">
        <v>1094.9212</v>
      </c>
      <c r="F35" s="27">
        <v>4421.6426000000001</v>
      </c>
      <c r="G35" s="27">
        <v>1702.0479</v>
      </c>
      <c r="H35" s="27">
        <v>217.26070000000001</v>
      </c>
    </row>
    <row r="36" spans="1:8" ht="10.95" customHeight="1" x14ac:dyDescent="0.3">
      <c r="A36" s="1"/>
      <c r="B36" s="25" t="s">
        <v>780</v>
      </c>
      <c r="C36" s="26">
        <v>0</v>
      </c>
      <c r="D36" s="26">
        <v>7294.0023700000002</v>
      </c>
      <c r="E36" s="27">
        <v>1094.0652</v>
      </c>
      <c r="F36" s="27">
        <v>4483.1156700000001</v>
      </c>
      <c r="G36" s="27">
        <v>1716.8215</v>
      </c>
      <c r="H36" s="27">
        <v>209.00299999999999</v>
      </c>
    </row>
    <row r="37" spans="1:8" ht="10.95" customHeight="1" x14ac:dyDescent="0.3">
      <c r="A37" s="1"/>
      <c r="B37" s="25" t="s">
        <v>781</v>
      </c>
      <c r="C37" s="26">
        <v>0</v>
      </c>
      <c r="D37" s="26">
        <v>7276.1134300000003</v>
      </c>
      <c r="E37" s="27">
        <v>1133.0728999999999</v>
      </c>
      <c r="F37" s="27">
        <v>4404.4441299999999</v>
      </c>
      <c r="G37" s="27">
        <v>1738.5963999999999</v>
      </c>
      <c r="H37" s="27">
        <v>215.2996</v>
      </c>
    </row>
    <row r="38" spans="1:8" ht="10.95" customHeight="1" x14ac:dyDescent="0.3">
      <c r="A38" s="1"/>
      <c r="B38" s="25" t="s">
        <v>782</v>
      </c>
      <c r="C38" s="26">
        <v>0</v>
      </c>
      <c r="D38" s="26">
        <v>7254.0516900000002</v>
      </c>
      <c r="E38" s="27">
        <v>1094.2536</v>
      </c>
      <c r="F38" s="27">
        <v>4423.8635899999999</v>
      </c>
      <c r="G38" s="27">
        <v>1735.9345000000001</v>
      </c>
      <c r="H38" s="27">
        <v>216.85239999999999</v>
      </c>
    </row>
    <row r="39" spans="1:8" ht="10.95" customHeight="1" x14ac:dyDescent="0.3">
      <c r="A39" s="1"/>
      <c r="B39" s="25" t="s">
        <v>783</v>
      </c>
      <c r="C39" s="26">
        <v>0</v>
      </c>
      <c r="D39" s="26">
        <v>7322.7581799999998</v>
      </c>
      <c r="E39" s="27">
        <v>1108.5302999999999</v>
      </c>
      <c r="F39" s="27">
        <v>4476.9444800000001</v>
      </c>
      <c r="G39" s="27">
        <v>1737.2834</v>
      </c>
      <c r="H39" s="27">
        <v>220.53030000000001</v>
      </c>
    </row>
    <row r="40" spans="1:8" ht="10.95" customHeight="1" x14ac:dyDescent="0.3">
      <c r="A40" s="1"/>
      <c r="B40" s="25" t="s">
        <v>784</v>
      </c>
      <c r="C40" s="26">
        <v>0</v>
      </c>
      <c r="D40" s="26">
        <v>7253.0634099999997</v>
      </c>
      <c r="E40" s="27">
        <v>1085.039</v>
      </c>
      <c r="F40" s="27">
        <v>4440.8724099999999</v>
      </c>
      <c r="G40" s="27">
        <v>1727.152</v>
      </c>
      <c r="H40" s="27">
        <v>216.94229999999999</v>
      </c>
    </row>
    <row r="41" spans="1:8" ht="10.95" customHeight="1" x14ac:dyDescent="0.3">
      <c r="A41" s="1"/>
      <c r="B41" s="25" t="s">
        <v>785</v>
      </c>
      <c r="C41" s="26">
        <v>0</v>
      </c>
      <c r="D41" s="26">
        <v>7255.7971600000001</v>
      </c>
      <c r="E41" s="27">
        <v>1057.1271999999999</v>
      </c>
      <c r="F41" s="27">
        <v>4447.9685600000003</v>
      </c>
      <c r="G41" s="27">
        <v>1750.7013999999999</v>
      </c>
      <c r="H41" s="27">
        <v>225.37</v>
      </c>
    </row>
    <row r="42" spans="1:8" ht="10.95" customHeight="1" x14ac:dyDescent="0.3">
      <c r="A42" s="1"/>
      <c r="B42" s="25" t="s">
        <v>786</v>
      </c>
      <c r="C42" s="26">
        <v>0</v>
      </c>
      <c r="D42" s="26">
        <v>7249.8807800000004</v>
      </c>
      <c r="E42" s="27">
        <v>1082.8472999999999</v>
      </c>
      <c r="F42" s="27">
        <v>4363.8595800000003</v>
      </c>
      <c r="G42" s="27">
        <v>1803.1739</v>
      </c>
      <c r="H42" s="27">
        <v>223.7139</v>
      </c>
    </row>
    <row r="43" spans="1:8" ht="10.95" customHeight="1" x14ac:dyDescent="0.3">
      <c r="A43" s="1"/>
      <c r="B43" s="25" t="s">
        <v>787</v>
      </c>
      <c r="C43" s="26">
        <v>0</v>
      </c>
      <c r="D43" s="26">
        <v>7148.7785599999997</v>
      </c>
      <c r="E43" s="27">
        <v>1040.3925999999999</v>
      </c>
      <c r="F43" s="27">
        <v>4266.91716</v>
      </c>
      <c r="G43" s="27">
        <v>1841.4688000000001</v>
      </c>
      <c r="H43" s="27">
        <v>219.60650000000001</v>
      </c>
    </row>
    <row r="44" spans="1:8" ht="10.95" customHeight="1" x14ac:dyDescent="0.3">
      <c r="A44" s="1"/>
      <c r="B44" s="25" t="s">
        <v>788</v>
      </c>
      <c r="C44" s="26">
        <v>0</v>
      </c>
      <c r="D44" s="26">
        <v>7346.03874</v>
      </c>
      <c r="E44" s="27">
        <v>1115.4708000000001</v>
      </c>
      <c r="F44" s="27">
        <v>4413.1190399999996</v>
      </c>
      <c r="G44" s="27">
        <v>1817.4489000000001</v>
      </c>
      <c r="H44" s="27">
        <v>209.42189999999999</v>
      </c>
    </row>
    <row r="45" spans="1:8" ht="10.95" customHeight="1" x14ac:dyDescent="0.3">
      <c r="A45" s="1"/>
      <c r="B45" s="25" t="s">
        <v>789</v>
      </c>
      <c r="C45" s="26">
        <v>0</v>
      </c>
      <c r="D45" s="26">
        <v>7358.5153499999997</v>
      </c>
      <c r="E45" s="27">
        <v>1156.1369999999999</v>
      </c>
      <c r="F45" s="27">
        <v>4387.7008500000002</v>
      </c>
      <c r="G45" s="27">
        <v>1814.6775</v>
      </c>
      <c r="H45" s="27">
        <v>206.62029999999999</v>
      </c>
    </row>
    <row r="46" spans="1:8" ht="10.95" customHeight="1" x14ac:dyDescent="0.3">
      <c r="A46" s="1"/>
      <c r="B46" s="25" t="s">
        <v>790</v>
      </c>
      <c r="C46" s="26">
        <v>0</v>
      </c>
      <c r="D46" s="26">
        <v>7417.1762699999999</v>
      </c>
      <c r="E46" s="27">
        <v>1170.6692</v>
      </c>
      <c r="F46" s="27">
        <v>4406.98657</v>
      </c>
      <c r="G46" s="27">
        <v>1839.5205000000001</v>
      </c>
      <c r="H46" s="27">
        <v>216.6326</v>
      </c>
    </row>
    <row r="47" spans="1:8" ht="10.95" customHeight="1" x14ac:dyDescent="0.3">
      <c r="A47" s="1"/>
      <c r="B47" s="25" t="s">
        <v>791</v>
      </c>
      <c r="C47" s="26">
        <v>0</v>
      </c>
      <c r="D47" s="26">
        <v>7352.8474200000001</v>
      </c>
      <c r="E47" s="27">
        <v>1149.9036000000001</v>
      </c>
      <c r="F47" s="27">
        <v>4392.1874200000002</v>
      </c>
      <c r="G47" s="27">
        <v>1810.7564</v>
      </c>
      <c r="H47" s="27">
        <v>221.7302</v>
      </c>
    </row>
    <row r="48" spans="1:8" ht="10.95" customHeight="1" x14ac:dyDescent="0.3">
      <c r="A48" s="1"/>
      <c r="B48" s="25" t="s">
        <v>792</v>
      </c>
      <c r="C48" s="26">
        <v>0</v>
      </c>
      <c r="D48" s="26">
        <v>7384.9718899999998</v>
      </c>
      <c r="E48" s="27">
        <v>1180.0851</v>
      </c>
      <c r="F48" s="27">
        <v>4357.1355899999999</v>
      </c>
      <c r="G48" s="27">
        <v>1847.7511999999999</v>
      </c>
      <c r="H48" s="27">
        <v>222.53530000000001</v>
      </c>
    </row>
    <row r="49" spans="1:8" ht="10.95" customHeight="1" x14ac:dyDescent="0.3">
      <c r="A49" s="1"/>
      <c r="B49" s="25" t="s">
        <v>793</v>
      </c>
      <c r="C49" s="26">
        <v>0</v>
      </c>
      <c r="D49" s="26">
        <v>7337.81376</v>
      </c>
      <c r="E49" s="27">
        <v>1167.5661</v>
      </c>
      <c r="F49" s="27">
        <v>4357.0005600000004</v>
      </c>
      <c r="G49" s="27">
        <v>1813.2471</v>
      </c>
      <c r="H49" s="27">
        <v>225.25790000000001</v>
      </c>
    </row>
    <row r="50" spans="1:8" ht="10.95" customHeight="1" x14ac:dyDescent="0.3">
      <c r="A50" s="1"/>
      <c r="B50" s="25" t="s">
        <v>794</v>
      </c>
      <c r="C50" s="26">
        <v>0</v>
      </c>
      <c r="D50" s="26">
        <v>7248.0870599999998</v>
      </c>
      <c r="E50" s="27">
        <v>1155.2338</v>
      </c>
      <c r="F50" s="27">
        <v>4295.8828599999997</v>
      </c>
      <c r="G50" s="27">
        <v>1796.9703999999999</v>
      </c>
      <c r="H50" s="27">
        <v>228.4759</v>
      </c>
    </row>
    <row r="51" spans="1:8" ht="10.95" customHeight="1" x14ac:dyDescent="0.3">
      <c r="A51" s="1"/>
      <c r="B51" s="25" t="s">
        <v>795</v>
      </c>
      <c r="C51" s="26">
        <v>0</v>
      </c>
      <c r="D51" s="26">
        <v>7126.74316</v>
      </c>
      <c r="E51" s="27">
        <v>1099.973</v>
      </c>
      <c r="F51" s="27">
        <v>4245.8840600000003</v>
      </c>
      <c r="G51" s="27">
        <v>1780.8860999999999</v>
      </c>
      <c r="H51" s="27">
        <v>235.30779999999999</v>
      </c>
    </row>
    <row r="52" spans="1:8" ht="10.95" customHeight="1" x14ac:dyDescent="0.3">
      <c r="A52" s="1"/>
      <c r="B52" s="25" t="s">
        <v>796</v>
      </c>
      <c r="C52" s="26">
        <v>0</v>
      </c>
      <c r="D52" s="26">
        <v>7102.1548899999998</v>
      </c>
      <c r="E52" s="27">
        <v>1054.5138999999999</v>
      </c>
      <c r="F52" s="27">
        <v>4284.7430899999999</v>
      </c>
      <c r="G52" s="27">
        <v>1762.8978999999999</v>
      </c>
      <c r="H52" s="27">
        <v>229.85769999999999</v>
      </c>
    </row>
    <row r="53" spans="1:8" ht="10.95" customHeight="1" x14ac:dyDescent="0.3">
      <c r="A53" s="1"/>
      <c r="B53" s="25" t="s">
        <v>797</v>
      </c>
      <c r="C53" s="26">
        <v>0</v>
      </c>
      <c r="D53" s="26">
        <v>6900.5276800000001</v>
      </c>
      <c r="E53" s="27">
        <v>1043.8047999999999</v>
      </c>
      <c r="F53" s="27">
        <v>4121.5160800000003</v>
      </c>
      <c r="G53" s="27">
        <v>1735.2067999999999</v>
      </c>
      <c r="H53" s="27">
        <v>233.9092</v>
      </c>
    </row>
    <row r="54" spans="1:8" ht="10.95" customHeight="1" x14ac:dyDescent="0.3">
      <c r="A54" s="1"/>
      <c r="B54" s="25" t="s">
        <v>798</v>
      </c>
      <c r="C54" s="26">
        <v>0</v>
      </c>
      <c r="D54" s="26">
        <v>6624.3489</v>
      </c>
      <c r="E54" s="27">
        <v>1003.6869</v>
      </c>
      <c r="F54" s="27">
        <v>3911.7103000000002</v>
      </c>
      <c r="G54" s="27">
        <v>1708.9517000000001</v>
      </c>
      <c r="H54" s="27">
        <v>235.9393</v>
      </c>
    </row>
    <row r="55" spans="1:8" ht="10.95" customHeight="1" x14ac:dyDescent="0.3">
      <c r="A55" s="1"/>
      <c r="B55" s="25" t="s">
        <v>43</v>
      </c>
      <c r="C55" s="26">
        <v>0</v>
      </c>
      <c r="D55" s="26">
        <v>6582.6228300000002</v>
      </c>
      <c r="E55" s="27">
        <v>979.4008</v>
      </c>
      <c r="F55" s="27">
        <v>3925.9791300000002</v>
      </c>
      <c r="G55" s="27">
        <v>1677.2429</v>
      </c>
      <c r="H55" s="27">
        <v>237.5719</v>
      </c>
    </row>
    <row r="56" spans="1:8" ht="16.95" customHeight="1" x14ac:dyDescent="0.3">
      <c r="A56" s="1"/>
      <c r="B56" s="28" t="s">
        <v>811</v>
      </c>
      <c r="C56" s="29">
        <v>0</v>
      </c>
      <c r="D56" s="29">
        <v>7467.6835199999996</v>
      </c>
      <c r="E56" s="30">
        <v>1180.0851</v>
      </c>
      <c r="F56" s="30">
        <v>4587.6835199999996</v>
      </c>
      <c r="G56" s="30">
        <v>1847.7511999999999</v>
      </c>
      <c r="H56" s="30">
        <v>241.90020000000001</v>
      </c>
    </row>
    <row r="57" spans="1:8" ht="16.95" customHeight="1" x14ac:dyDescent="0.3">
      <c r="A57" s="1"/>
      <c r="B57" s="28" t="s">
        <v>812</v>
      </c>
      <c r="C57" s="29">
        <v>0</v>
      </c>
      <c r="D57" s="29">
        <v>5959.6527500000002</v>
      </c>
      <c r="E57" s="30">
        <v>845.60090000000002</v>
      </c>
      <c r="F57" s="30">
        <v>3438.8504499999999</v>
      </c>
      <c r="G57" s="30">
        <v>1601.8602000000001</v>
      </c>
      <c r="H57" s="30">
        <v>206.62029999999999</v>
      </c>
    </row>
    <row r="58" spans="1:8" ht="16.95" customHeight="1" x14ac:dyDescent="0.3">
      <c r="A58" s="1"/>
      <c r="B58" s="28" t="s">
        <v>813</v>
      </c>
      <c r="C58" s="29">
        <v>0</v>
      </c>
      <c r="D58" s="29">
        <v>6888.5728804166665</v>
      </c>
      <c r="E58" s="30">
        <v>1040.3068270833332</v>
      </c>
      <c r="F58" s="30">
        <v>4130.3328991666667</v>
      </c>
      <c r="G58" s="30">
        <v>1717.9331541666666</v>
      </c>
      <c r="H58" s="30">
        <v>224.54756666666665</v>
      </c>
    </row>
    <row r="59" spans="1:8" ht="16.95" customHeight="1" x14ac:dyDescent="0.3">
      <c r="A59" s="1"/>
      <c r="B59" s="23" t="s">
        <v>814</v>
      </c>
      <c r="C59" s="31">
        <v>0</v>
      </c>
      <c r="D59" s="31">
        <v>165325.74913000001</v>
      </c>
      <c r="E59" s="32">
        <v>24967.363850000002</v>
      </c>
      <c r="F59" s="32">
        <v>99127.989579999994</v>
      </c>
      <c r="G59" s="32">
        <v>41230.395700000001</v>
      </c>
      <c r="H59" s="32">
        <v>5389.1415999999999</v>
      </c>
    </row>
    <row r="60" spans="1:8" x14ac:dyDescent="0.3">
      <c r="A60" s="1"/>
      <c r="B60" s="1"/>
      <c r="C60" s="1"/>
      <c r="D60" s="1"/>
      <c r="E60" s="1"/>
      <c r="F60" s="1"/>
      <c r="G60" s="1"/>
      <c r="H60" s="1"/>
    </row>
    <row r="61" spans="1:8" ht="15.6" x14ac:dyDescent="0.3">
      <c r="A61" s="1"/>
      <c r="B61" s="33" t="s">
        <v>815</v>
      </c>
      <c r="C61" s="1"/>
      <c r="D61" s="1"/>
      <c r="E61" s="1"/>
      <c r="F61" s="1"/>
      <c r="G61" s="1"/>
      <c r="H61" s="1"/>
    </row>
    <row r="62" spans="1:8" ht="15.6" x14ac:dyDescent="0.3">
      <c r="A62" s="1"/>
      <c r="B62" s="33"/>
      <c r="C62" s="1"/>
      <c r="D62" s="1"/>
      <c r="E62" s="1"/>
      <c r="F62" s="1"/>
      <c r="G62" s="1"/>
      <c r="H62" s="1"/>
    </row>
    <row r="63" spans="1:8" x14ac:dyDescent="0.3">
      <c r="A63" s="1"/>
      <c r="B63" s="34"/>
      <c r="C63" s="34"/>
      <c r="D63" s="1" t="s">
        <v>816</v>
      </c>
      <c r="E63" s="35"/>
      <c r="F63" s="1"/>
      <c r="G63" s="1"/>
      <c r="H63" s="1"/>
    </row>
    <row r="64" spans="1:8" x14ac:dyDescent="0.3">
      <c r="A64" s="1"/>
      <c r="B64" s="36"/>
      <c r="C64" s="36"/>
      <c r="D64" s="1" t="s">
        <v>817</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89" t="s">
        <v>0</v>
      </c>
      <c r="C3" s="190"/>
      <c r="D3" s="190"/>
      <c r="E3" s="190"/>
      <c r="F3" s="190"/>
      <c r="G3" s="190"/>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818</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3" t="s">
        <v>804</v>
      </c>
      <c r="C6" s="201" t="s">
        <v>819</v>
      </c>
      <c r="D6" s="201"/>
      <c r="E6" s="201"/>
      <c r="F6" s="201"/>
      <c r="G6" s="201"/>
      <c r="H6" s="201"/>
      <c r="I6" s="201"/>
      <c r="J6" s="201"/>
      <c r="K6" s="201"/>
      <c r="L6" s="201"/>
      <c r="M6" s="201"/>
      <c r="N6" s="201"/>
      <c r="O6" s="201"/>
      <c r="P6" s="201"/>
      <c r="Q6" s="201"/>
      <c r="R6" s="201"/>
      <c r="S6" s="201"/>
      <c r="T6" s="201"/>
      <c r="U6" s="201"/>
      <c r="V6" s="201"/>
      <c r="W6" s="201"/>
      <c r="X6" s="202" t="s">
        <v>820</v>
      </c>
      <c r="Y6" s="202"/>
      <c r="Z6" s="202"/>
      <c r="AA6" s="202"/>
      <c r="AB6" s="202"/>
      <c r="AC6" s="202"/>
      <c r="AD6" s="202"/>
      <c r="AE6" s="202"/>
      <c r="AF6" s="202"/>
      <c r="AG6" s="202"/>
      <c r="AH6" s="202"/>
      <c r="AI6" s="202"/>
      <c r="AJ6" s="202"/>
      <c r="AK6" s="202"/>
      <c r="AL6" s="202"/>
      <c r="AM6" s="202"/>
      <c r="AN6" s="202"/>
      <c r="AO6" s="202"/>
      <c r="AP6" s="202"/>
      <c r="AQ6" s="202"/>
      <c r="AR6" s="202"/>
      <c r="AS6" s="202"/>
      <c r="AT6" s="202"/>
      <c r="AU6" s="202"/>
      <c r="AV6" s="202"/>
      <c r="AW6" s="202"/>
      <c r="AX6" s="202"/>
      <c r="AY6" s="202"/>
      <c r="AZ6" s="202"/>
      <c r="BA6" s="202"/>
      <c r="BB6" s="202"/>
      <c r="BC6" s="202"/>
      <c r="BD6" s="202"/>
      <c r="BE6" s="202"/>
      <c r="BF6" s="202"/>
      <c r="BG6" s="202"/>
      <c r="BH6" s="202"/>
      <c r="BI6" s="202"/>
      <c r="BJ6" s="202"/>
      <c r="BK6" s="202"/>
      <c r="BL6" s="202"/>
      <c r="BM6" s="202"/>
      <c r="BN6" s="202"/>
      <c r="BO6" s="202"/>
      <c r="BP6" s="201" t="s">
        <v>821</v>
      </c>
      <c r="BQ6" s="201"/>
      <c r="BR6" s="201"/>
      <c r="BS6" s="201"/>
      <c r="BT6" s="201"/>
      <c r="BU6" s="201"/>
      <c r="BV6" s="201"/>
      <c r="BW6" s="201"/>
      <c r="BX6" s="201"/>
      <c r="BY6" s="201"/>
      <c r="BZ6" s="201"/>
      <c r="CA6" s="201"/>
      <c r="CB6" s="201"/>
      <c r="CC6" s="201"/>
      <c r="CD6" s="201"/>
      <c r="CE6" s="201"/>
      <c r="CF6" s="201"/>
      <c r="CG6" s="201"/>
      <c r="CH6" s="201"/>
      <c r="CI6" s="201"/>
      <c r="CJ6" s="201"/>
      <c r="CK6" s="201"/>
      <c r="CL6" s="201"/>
      <c r="CM6" s="201"/>
      <c r="CN6" s="201"/>
      <c r="CO6" s="201"/>
      <c r="CP6" s="201"/>
      <c r="CQ6" s="201"/>
      <c r="CR6" s="201"/>
      <c r="CS6" s="201"/>
      <c r="CT6" s="201"/>
    </row>
    <row r="7" spans="1:98" ht="48.75" customHeight="1" x14ac:dyDescent="0.3">
      <c r="A7" s="1"/>
      <c r="B7" s="203"/>
      <c r="C7" s="38" t="s">
        <v>822</v>
      </c>
      <c r="D7" s="38" t="s">
        <v>823</v>
      </c>
      <c r="E7" s="38" t="s">
        <v>824</v>
      </c>
      <c r="F7" s="38" t="s">
        <v>825</v>
      </c>
      <c r="G7" s="38" t="s">
        <v>826</v>
      </c>
      <c r="H7" s="38" t="s">
        <v>827</v>
      </c>
      <c r="I7" s="38" t="s">
        <v>828</v>
      </c>
      <c r="J7" s="38" t="s">
        <v>829</v>
      </c>
      <c r="K7" s="38" t="s">
        <v>830</v>
      </c>
      <c r="L7" s="38" t="s">
        <v>831</v>
      </c>
      <c r="M7" s="38" t="s">
        <v>832</v>
      </c>
      <c r="N7" s="38" t="s">
        <v>833</v>
      </c>
      <c r="O7" s="38" t="s">
        <v>834</v>
      </c>
      <c r="P7" s="38" t="s">
        <v>835</v>
      </c>
      <c r="Q7" s="38" t="s">
        <v>836</v>
      </c>
      <c r="R7" s="38" t="s">
        <v>362</v>
      </c>
      <c r="S7" s="38" t="s">
        <v>837</v>
      </c>
      <c r="T7" s="38" t="s">
        <v>838</v>
      </c>
      <c r="U7" s="38" t="s">
        <v>839</v>
      </c>
      <c r="V7" s="38" t="s">
        <v>840</v>
      </c>
      <c r="W7" s="38" t="s">
        <v>841</v>
      </c>
      <c r="X7" s="39" t="s">
        <v>842</v>
      </c>
      <c r="Y7" s="39" t="s">
        <v>843</v>
      </c>
      <c r="Z7" s="39" t="s">
        <v>844</v>
      </c>
      <c r="AA7" s="39" t="s">
        <v>822</v>
      </c>
      <c r="AB7" s="39" t="s">
        <v>823</v>
      </c>
      <c r="AC7" s="39" t="s">
        <v>845</v>
      </c>
      <c r="AD7" s="39" t="s">
        <v>826</v>
      </c>
      <c r="AE7" s="39" t="s">
        <v>827</v>
      </c>
      <c r="AF7" s="39" t="s">
        <v>846</v>
      </c>
      <c r="AG7" s="39" t="s">
        <v>828</v>
      </c>
      <c r="AH7" s="39" t="s">
        <v>847</v>
      </c>
      <c r="AI7" s="39" t="s">
        <v>848</v>
      </c>
      <c r="AJ7" s="39" t="s">
        <v>849</v>
      </c>
      <c r="AK7" s="39" t="s">
        <v>850</v>
      </c>
      <c r="AL7" s="39" t="s">
        <v>851</v>
      </c>
      <c r="AM7" s="39" t="s">
        <v>852</v>
      </c>
      <c r="AN7" s="39" t="s">
        <v>302</v>
      </c>
      <c r="AO7" s="39" t="s">
        <v>853</v>
      </c>
      <c r="AP7" s="39" t="s">
        <v>307</v>
      </c>
      <c r="AQ7" s="39" t="s">
        <v>854</v>
      </c>
      <c r="AR7" s="39" t="s">
        <v>855</v>
      </c>
      <c r="AS7" s="39" t="s">
        <v>856</v>
      </c>
      <c r="AT7" s="39" t="s">
        <v>857</v>
      </c>
      <c r="AU7" s="39" t="s">
        <v>858</v>
      </c>
      <c r="AV7" s="39" t="s">
        <v>859</v>
      </c>
      <c r="AW7" s="39" t="s">
        <v>860</v>
      </c>
      <c r="AX7" s="39" t="s">
        <v>835</v>
      </c>
      <c r="AY7" s="39" t="s">
        <v>861</v>
      </c>
      <c r="AZ7" s="39" t="s">
        <v>862</v>
      </c>
      <c r="BA7" s="39" t="s">
        <v>863</v>
      </c>
      <c r="BB7" s="39" t="s">
        <v>836</v>
      </c>
      <c r="BC7" s="39" t="s">
        <v>864</v>
      </c>
      <c r="BD7" s="39" t="s">
        <v>837</v>
      </c>
      <c r="BE7" s="39" t="s">
        <v>865</v>
      </c>
      <c r="BF7" s="39" t="s">
        <v>866</v>
      </c>
      <c r="BG7" s="39" t="s">
        <v>867</v>
      </c>
      <c r="BH7" s="39" t="s">
        <v>868</v>
      </c>
      <c r="BI7" s="39" t="s">
        <v>869</v>
      </c>
      <c r="BJ7" s="39" t="s">
        <v>839</v>
      </c>
      <c r="BK7" s="39" t="s">
        <v>870</v>
      </c>
      <c r="BL7" s="39" t="s">
        <v>871</v>
      </c>
      <c r="BM7" s="39" t="s">
        <v>840</v>
      </c>
      <c r="BN7" s="39" t="s">
        <v>587</v>
      </c>
      <c r="BO7" s="39" t="s">
        <v>841</v>
      </c>
      <c r="BP7" s="38" t="s">
        <v>872</v>
      </c>
      <c r="BQ7" s="38" t="s">
        <v>822</v>
      </c>
      <c r="BR7" s="38" t="s">
        <v>873</v>
      </c>
      <c r="BS7" s="38" t="s">
        <v>874</v>
      </c>
      <c r="BT7" s="38" t="s">
        <v>875</v>
      </c>
      <c r="BU7" s="38" t="s">
        <v>876</v>
      </c>
      <c r="BV7" s="38" t="s">
        <v>877</v>
      </c>
      <c r="BW7" s="38" t="s">
        <v>878</v>
      </c>
      <c r="BX7" s="38" t="s">
        <v>879</v>
      </c>
      <c r="BY7" s="38" t="s">
        <v>828</v>
      </c>
      <c r="BZ7" s="38" t="s">
        <v>880</v>
      </c>
      <c r="CA7" s="38" t="s">
        <v>881</v>
      </c>
      <c r="CB7" s="38" t="s">
        <v>851</v>
      </c>
      <c r="CC7" s="38" t="s">
        <v>853</v>
      </c>
      <c r="CD7" s="38" t="s">
        <v>307</v>
      </c>
      <c r="CE7" s="38" t="s">
        <v>312</v>
      </c>
      <c r="CF7" s="38" t="s">
        <v>882</v>
      </c>
      <c r="CG7" s="38" t="s">
        <v>883</v>
      </c>
      <c r="CH7" s="38" t="s">
        <v>856</v>
      </c>
      <c r="CI7" s="38" t="s">
        <v>857</v>
      </c>
      <c r="CJ7" s="38" t="s">
        <v>858</v>
      </c>
      <c r="CK7" s="38" t="s">
        <v>860</v>
      </c>
      <c r="CL7" s="38" t="s">
        <v>884</v>
      </c>
      <c r="CM7" s="38" t="s">
        <v>836</v>
      </c>
      <c r="CN7" s="38" t="s">
        <v>837</v>
      </c>
      <c r="CO7" s="38" t="s">
        <v>885</v>
      </c>
      <c r="CP7" s="38" t="s">
        <v>437</v>
      </c>
      <c r="CQ7" s="38" t="s">
        <v>839</v>
      </c>
      <c r="CR7" s="38" t="s">
        <v>587</v>
      </c>
      <c r="CS7" s="38" t="s">
        <v>841</v>
      </c>
      <c r="CT7" s="38" t="s">
        <v>886</v>
      </c>
    </row>
    <row r="8" spans="1:98" ht="15.6" x14ac:dyDescent="0.3">
      <c r="A8" s="1"/>
      <c r="B8" s="40" t="s">
        <v>752</v>
      </c>
      <c r="C8" s="41"/>
      <c r="D8" s="41"/>
      <c r="E8" s="41">
        <v>32.833669999999998</v>
      </c>
      <c r="F8" s="41">
        <v>12.689</v>
      </c>
      <c r="G8" s="41"/>
      <c r="H8" s="41">
        <v>4.2270000000000003</v>
      </c>
      <c r="I8" s="41"/>
      <c r="J8" s="41"/>
      <c r="K8" s="41"/>
      <c r="L8" s="41">
        <v>26.803799999999999</v>
      </c>
      <c r="M8" s="41"/>
      <c r="N8" s="41">
        <v>13.09</v>
      </c>
      <c r="O8" s="41">
        <v>33.851999999999997</v>
      </c>
      <c r="P8" s="41"/>
      <c r="Q8" s="41"/>
      <c r="R8" s="41">
        <v>50.34</v>
      </c>
      <c r="S8" s="41"/>
      <c r="T8" s="41">
        <v>12.9649</v>
      </c>
      <c r="U8" s="41"/>
      <c r="V8" s="41">
        <v>0.5</v>
      </c>
      <c r="W8" s="41"/>
      <c r="X8" s="41">
        <v>95.399450000000002</v>
      </c>
      <c r="Y8" s="41"/>
      <c r="Z8" s="41">
        <v>7.0958399999999999</v>
      </c>
      <c r="AA8" s="41"/>
      <c r="AB8" s="41"/>
      <c r="AC8" s="41">
        <v>14.55</v>
      </c>
      <c r="AD8" s="41"/>
      <c r="AE8" s="41">
        <v>4.556</v>
      </c>
      <c r="AF8" s="41">
        <v>3.6</v>
      </c>
      <c r="AG8" s="41"/>
      <c r="AH8" s="41">
        <v>4.1589</v>
      </c>
      <c r="AI8" s="41"/>
      <c r="AJ8" s="41">
        <v>5.33786</v>
      </c>
      <c r="AK8" s="41">
        <v>0</v>
      </c>
      <c r="AL8" s="41">
        <v>1.0959000000000001</v>
      </c>
      <c r="AM8" s="41">
        <v>48.082369999999997</v>
      </c>
      <c r="AN8" s="41">
        <v>136.06421</v>
      </c>
      <c r="AO8" s="41">
        <v>27.684699999999999</v>
      </c>
      <c r="AP8" s="41">
        <v>0.81</v>
      </c>
      <c r="AQ8" s="41">
        <v>154.33000000000001</v>
      </c>
      <c r="AR8" s="41">
        <v>24.288689999999999</v>
      </c>
      <c r="AS8" s="41">
        <v>38.276679999999999</v>
      </c>
      <c r="AT8" s="41">
        <v>30.8992</v>
      </c>
      <c r="AU8" s="41"/>
      <c r="AV8" s="41">
        <v>197.81988000000001</v>
      </c>
      <c r="AW8" s="41">
        <v>30.4054</v>
      </c>
      <c r="AX8" s="41"/>
      <c r="AY8" s="41"/>
      <c r="AZ8" s="41"/>
      <c r="BA8" s="41">
        <v>2.6</v>
      </c>
      <c r="BB8" s="41"/>
      <c r="BC8" s="41">
        <v>20.478999999999999</v>
      </c>
      <c r="BD8" s="41"/>
      <c r="BE8" s="41">
        <v>12.5</v>
      </c>
      <c r="BF8" s="41"/>
      <c r="BG8" s="41"/>
      <c r="BH8" s="41">
        <v>71.913480000000007</v>
      </c>
      <c r="BI8" s="41">
        <v>11.964549999999999</v>
      </c>
      <c r="BJ8" s="41"/>
      <c r="BK8" s="41">
        <v>5.7586700000000004</v>
      </c>
      <c r="BL8" s="41"/>
      <c r="BM8" s="41">
        <v>6.9897</v>
      </c>
      <c r="BN8" s="41">
        <v>45.86</v>
      </c>
      <c r="BO8" s="41">
        <v>1.73</v>
      </c>
      <c r="BP8" s="41">
        <v>135.87594000000001</v>
      </c>
      <c r="BQ8" s="41"/>
      <c r="BR8" s="41">
        <v>3.9922399999999998</v>
      </c>
      <c r="BS8" s="41">
        <v>135.69624999999999</v>
      </c>
      <c r="BT8" s="41">
        <v>17.047930000000001</v>
      </c>
      <c r="BU8" s="41"/>
      <c r="BV8" s="41">
        <v>35.448799999999999</v>
      </c>
      <c r="BW8" s="41">
        <v>3.85819</v>
      </c>
      <c r="BX8" s="41"/>
      <c r="BY8" s="41"/>
      <c r="BZ8" s="41">
        <v>93.607699999999994</v>
      </c>
      <c r="CA8" s="41">
        <v>24.808209999999999</v>
      </c>
      <c r="CB8" s="41">
        <v>0</v>
      </c>
      <c r="CC8" s="41">
        <v>0.57999999999999996</v>
      </c>
      <c r="CD8" s="41">
        <v>24.781099999999999</v>
      </c>
      <c r="CE8" s="41">
        <v>350.40069</v>
      </c>
      <c r="CF8" s="41">
        <v>9.8495000000000008</v>
      </c>
      <c r="CG8" s="41">
        <v>150.8365</v>
      </c>
      <c r="CH8" s="41">
        <v>17.405190000000001</v>
      </c>
      <c r="CI8" s="41"/>
      <c r="CJ8" s="41"/>
      <c r="CK8" s="41">
        <v>17.0855</v>
      </c>
      <c r="CL8" s="41">
        <v>4.8754</v>
      </c>
      <c r="CM8" s="41"/>
      <c r="CN8" s="41"/>
      <c r="CO8" s="41">
        <v>16.91911</v>
      </c>
      <c r="CP8" s="41">
        <v>255.7</v>
      </c>
      <c r="CQ8" s="41"/>
      <c r="CR8" s="41">
        <v>30.782</v>
      </c>
      <c r="CS8" s="41"/>
      <c r="CT8" s="41">
        <v>23.466000000000001</v>
      </c>
    </row>
    <row r="9" spans="1:98" ht="15.6" x14ac:dyDescent="0.3">
      <c r="A9" s="1"/>
      <c r="B9" s="42" t="s">
        <v>753</v>
      </c>
      <c r="C9" s="43"/>
      <c r="D9" s="43"/>
      <c r="E9" s="43">
        <v>32.82573</v>
      </c>
      <c r="F9" s="43">
        <v>13.465</v>
      </c>
      <c r="G9" s="43"/>
      <c r="H9" s="43">
        <v>4.1159999999999997</v>
      </c>
      <c r="I9" s="43"/>
      <c r="J9" s="43"/>
      <c r="K9" s="43"/>
      <c r="L9" s="43">
        <v>26.511399999999998</v>
      </c>
      <c r="M9" s="43"/>
      <c r="N9" s="43">
        <v>13.07</v>
      </c>
      <c r="O9" s="43">
        <v>33.299999999999997</v>
      </c>
      <c r="P9" s="43"/>
      <c r="Q9" s="43"/>
      <c r="R9" s="43">
        <v>50.438000000000002</v>
      </c>
      <c r="S9" s="43"/>
      <c r="T9" s="43">
        <v>12.020200000000001</v>
      </c>
      <c r="U9" s="43"/>
      <c r="V9" s="43">
        <v>0.5</v>
      </c>
      <c r="W9" s="43"/>
      <c r="X9" s="43">
        <v>119.70029</v>
      </c>
      <c r="Y9" s="43"/>
      <c r="Z9" s="43">
        <v>7.3875000000000002</v>
      </c>
      <c r="AA9" s="43"/>
      <c r="AB9" s="43"/>
      <c r="AC9" s="43">
        <v>15.72</v>
      </c>
      <c r="AD9" s="43"/>
      <c r="AE9" s="43">
        <v>4.4829999999999997</v>
      </c>
      <c r="AF9" s="43">
        <v>5.6</v>
      </c>
      <c r="AG9" s="43"/>
      <c r="AH9" s="43">
        <v>5.0831999999999997</v>
      </c>
      <c r="AI9" s="43"/>
      <c r="AJ9" s="43">
        <v>5.3343100000000003</v>
      </c>
      <c r="AK9" s="43">
        <v>0</v>
      </c>
      <c r="AL9" s="43">
        <v>0.99650000000000005</v>
      </c>
      <c r="AM9" s="43">
        <v>48.234499999999997</v>
      </c>
      <c r="AN9" s="43">
        <v>136.77941999999999</v>
      </c>
      <c r="AO9" s="43">
        <v>28.061800000000002</v>
      </c>
      <c r="AP9" s="43">
        <v>0.7</v>
      </c>
      <c r="AQ9" s="43">
        <v>158.19999999999999</v>
      </c>
      <c r="AR9" s="43">
        <v>23.879000000000001</v>
      </c>
      <c r="AS9" s="43">
        <v>37.942489999999999</v>
      </c>
      <c r="AT9" s="43">
        <v>33.767989999999998</v>
      </c>
      <c r="AU9" s="43"/>
      <c r="AV9" s="43">
        <v>200.24473</v>
      </c>
      <c r="AW9" s="43">
        <v>29.6721</v>
      </c>
      <c r="AX9" s="43"/>
      <c r="AY9" s="43"/>
      <c r="AZ9" s="43"/>
      <c r="BA9" s="43">
        <v>2.7</v>
      </c>
      <c r="BB9" s="43"/>
      <c r="BC9" s="43">
        <v>20.311</v>
      </c>
      <c r="BD9" s="43"/>
      <c r="BE9" s="43">
        <v>12.5</v>
      </c>
      <c r="BF9" s="43"/>
      <c r="BG9" s="43"/>
      <c r="BH9" s="43">
        <v>72.784369999999996</v>
      </c>
      <c r="BI9" s="43">
        <v>12.26765</v>
      </c>
      <c r="BJ9" s="43"/>
      <c r="BK9" s="43">
        <v>5.6535299999999999</v>
      </c>
      <c r="BL9" s="43"/>
      <c r="BM9" s="43">
        <v>7.1420000000000003</v>
      </c>
      <c r="BN9" s="43">
        <v>51.29</v>
      </c>
      <c r="BO9" s="43">
        <v>1.74</v>
      </c>
      <c r="BP9" s="43">
        <v>143.10969</v>
      </c>
      <c r="BQ9" s="43"/>
      <c r="BR9" s="43">
        <v>3.8776899999999999</v>
      </c>
      <c r="BS9" s="43">
        <v>136.096</v>
      </c>
      <c r="BT9" s="43">
        <v>16.49737</v>
      </c>
      <c r="BU9" s="43"/>
      <c r="BV9" s="43">
        <v>35.283700000000003</v>
      </c>
      <c r="BW9" s="43">
        <v>3.9634800000000001</v>
      </c>
      <c r="BX9" s="43"/>
      <c r="BY9" s="43"/>
      <c r="BZ9" s="43">
        <v>92.830699999999993</v>
      </c>
      <c r="CA9" s="43">
        <v>24.842099999999999</v>
      </c>
      <c r="CB9" s="43">
        <v>0</v>
      </c>
      <c r="CC9" s="43">
        <v>0.55000000000000004</v>
      </c>
      <c r="CD9" s="43">
        <v>24.182950000000002</v>
      </c>
      <c r="CE9" s="43">
        <v>349.58100000000002</v>
      </c>
      <c r="CF9" s="43">
        <v>10.5997</v>
      </c>
      <c r="CG9" s="43">
        <v>156.78020000000001</v>
      </c>
      <c r="CH9" s="43">
        <v>17.69389</v>
      </c>
      <c r="CI9" s="43"/>
      <c r="CJ9" s="43"/>
      <c r="CK9" s="43">
        <v>16.958500000000001</v>
      </c>
      <c r="CL9" s="43">
        <v>4.8936500000000001</v>
      </c>
      <c r="CM9" s="43"/>
      <c r="CN9" s="43"/>
      <c r="CO9" s="43">
        <v>15.844799999999999</v>
      </c>
      <c r="CP9" s="43">
        <v>254.18</v>
      </c>
      <c r="CQ9" s="43"/>
      <c r="CR9" s="43">
        <v>30.827000000000002</v>
      </c>
      <c r="CS9" s="43"/>
      <c r="CT9" s="43">
        <v>23.524999999999999</v>
      </c>
    </row>
    <row r="10" spans="1:98" ht="15.6" x14ac:dyDescent="0.3">
      <c r="A10" s="1"/>
      <c r="B10" s="42" t="s">
        <v>754</v>
      </c>
      <c r="C10" s="43"/>
      <c r="D10" s="43"/>
      <c r="E10" s="43">
        <v>34.806609999999999</v>
      </c>
      <c r="F10" s="43">
        <v>13.382</v>
      </c>
      <c r="G10" s="43"/>
      <c r="H10" s="43">
        <v>4.1909999999999998</v>
      </c>
      <c r="I10" s="43"/>
      <c r="J10" s="43"/>
      <c r="K10" s="43"/>
      <c r="L10" s="43">
        <v>26.427099999999999</v>
      </c>
      <c r="M10" s="43"/>
      <c r="N10" s="43">
        <v>13.35</v>
      </c>
      <c r="O10" s="43">
        <v>32.988</v>
      </c>
      <c r="P10" s="43"/>
      <c r="Q10" s="43"/>
      <c r="R10" s="43">
        <v>50.008000000000003</v>
      </c>
      <c r="S10" s="43"/>
      <c r="T10" s="43">
        <v>9.9140999999999995</v>
      </c>
      <c r="U10" s="43"/>
      <c r="V10" s="43">
        <v>0.5</v>
      </c>
      <c r="W10" s="43"/>
      <c r="X10" s="43">
        <v>156.30725000000001</v>
      </c>
      <c r="Y10" s="43"/>
      <c r="Z10" s="43">
        <v>7.2317999999999998</v>
      </c>
      <c r="AA10" s="43"/>
      <c r="AB10" s="43"/>
      <c r="AC10" s="43">
        <v>15.79</v>
      </c>
      <c r="AD10" s="43"/>
      <c r="AE10" s="43">
        <v>4.5919999999999996</v>
      </c>
      <c r="AF10" s="43">
        <v>5.5</v>
      </c>
      <c r="AG10" s="43"/>
      <c r="AH10" s="43">
        <v>4.766</v>
      </c>
      <c r="AI10" s="43"/>
      <c r="AJ10" s="43">
        <v>5.31128</v>
      </c>
      <c r="AK10" s="43">
        <v>0</v>
      </c>
      <c r="AL10" s="43">
        <v>0.93140000000000001</v>
      </c>
      <c r="AM10" s="43">
        <v>47.110410000000002</v>
      </c>
      <c r="AN10" s="43">
        <v>133.63194999999999</v>
      </c>
      <c r="AO10" s="43">
        <v>28.1509</v>
      </c>
      <c r="AP10" s="43">
        <v>0.64</v>
      </c>
      <c r="AQ10" s="43">
        <v>158.30000000000001</v>
      </c>
      <c r="AR10" s="43">
        <v>24.199809999999999</v>
      </c>
      <c r="AS10" s="43">
        <v>38.242440000000002</v>
      </c>
      <c r="AT10" s="43">
        <v>33.924819999999997</v>
      </c>
      <c r="AU10" s="43"/>
      <c r="AV10" s="43">
        <v>200.16337999999999</v>
      </c>
      <c r="AW10" s="43">
        <v>30.356999999999999</v>
      </c>
      <c r="AX10" s="43"/>
      <c r="AY10" s="43">
        <v>0.34061000000000002</v>
      </c>
      <c r="AZ10" s="43"/>
      <c r="BA10" s="43">
        <v>2.7</v>
      </c>
      <c r="BB10" s="43"/>
      <c r="BC10" s="43">
        <v>20.143000000000001</v>
      </c>
      <c r="BD10" s="43"/>
      <c r="BE10" s="43">
        <v>12.5</v>
      </c>
      <c r="BF10" s="43"/>
      <c r="BG10" s="43"/>
      <c r="BH10" s="43">
        <v>72.752560000000003</v>
      </c>
      <c r="BI10" s="43">
        <v>13.00437</v>
      </c>
      <c r="BJ10" s="43"/>
      <c r="BK10" s="43">
        <v>5.6932</v>
      </c>
      <c r="BL10" s="43"/>
      <c r="BM10" s="43">
        <v>6.9870000000000001</v>
      </c>
      <c r="BN10" s="43">
        <v>49.59</v>
      </c>
      <c r="BO10" s="43">
        <v>1.74</v>
      </c>
      <c r="BP10" s="43">
        <v>144.67967999999999</v>
      </c>
      <c r="BQ10" s="43"/>
      <c r="BR10" s="43">
        <v>4.0189300000000001</v>
      </c>
      <c r="BS10" s="43">
        <v>136.39883</v>
      </c>
      <c r="BT10" s="43">
        <v>16.395099999999999</v>
      </c>
      <c r="BU10" s="43"/>
      <c r="BV10" s="43">
        <v>34.781700000000001</v>
      </c>
      <c r="BW10" s="43">
        <v>4.0072999999999999</v>
      </c>
      <c r="BX10" s="43"/>
      <c r="BY10" s="43"/>
      <c r="BZ10" s="43">
        <v>92.195999999999998</v>
      </c>
      <c r="CA10" s="43">
        <v>24.855709999999998</v>
      </c>
      <c r="CB10" s="43">
        <v>0</v>
      </c>
      <c r="CC10" s="43">
        <v>0.57999999999999996</v>
      </c>
      <c r="CD10" s="43">
        <v>24.504930000000002</v>
      </c>
      <c r="CE10" s="43">
        <v>342.26454999999999</v>
      </c>
      <c r="CF10" s="43">
        <v>10.5465</v>
      </c>
      <c r="CG10" s="43">
        <v>162.267</v>
      </c>
      <c r="CH10" s="43">
        <v>16.937580000000001</v>
      </c>
      <c r="CI10" s="43"/>
      <c r="CJ10" s="43"/>
      <c r="CK10" s="43">
        <v>17.132200000000001</v>
      </c>
      <c r="CL10" s="43">
        <v>4.8156499999999998</v>
      </c>
      <c r="CM10" s="43"/>
      <c r="CN10" s="43"/>
      <c r="CO10" s="43">
        <v>16.179880000000001</v>
      </c>
      <c r="CP10" s="43">
        <v>255.92</v>
      </c>
      <c r="CQ10" s="43"/>
      <c r="CR10" s="43">
        <v>29.372</v>
      </c>
      <c r="CS10" s="43"/>
      <c r="CT10" s="43">
        <v>23.588000000000001</v>
      </c>
    </row>
    <row r="11" spans="1:98" ht="15.6" x14ac:dyDescent="0.3">
      <c r="A11" s="1"/>
      <c r="B11" s="42" t="s">
        <v>755</v>
      </c>
      <c r="C11" s="43"/>
      <c r="D11" s="43"/>
      <c r="E11" s="43">
        <v>35.858499999999999</v>
      </c>
      <c r="F11" s="43">
        <v>13.364000000000001</v>
      </c>
      <c r="G11" s="43"/>
      <c r="H11" s="43">
        <v>4.141</v>
      </c>
      <c r="I11" s="43"/>
      <c r="J11" s="43"/>
      <c r="K11" s="43"/>
      <c r="L11" s="43">
        <v>26.2119</v>
      </c>
      <c r="M11" s="43"/>
      <c r="N11" s="43">
        <v>13.54</v>
      </c>
      <c r="O11" s="43">
        <v>33.195999999999998</v>
      </c>
      <c r="P11" s="43"/>
      <c r="Q11" s="43"/>
      <c r="R11" s="43">
        <v>50.323999999999998</v>
      </c>
      <c r="S11" s="43"/>
      <c r="T11" s="43">
        <v>12.1508</v>
      </c>
      <c r="U11" s="43"/>
      <c r="V11" s="43">
        <v>0.5</v>
      </c>
      <c r="W11" s="43"/>
      <c r="X11" s="43">
        <v>139.39162999999999</v>
      </c>
      <c r="Y11" s="43"/>
      <c r="Z11" s="43">
        <v>6.9969299999999999</v>
      </c>
      <c r="AA11" s="43"/>
      <c r="AB11" s="43"/>
      <c r="AC11" s="43">
        <v>15.61</v>
      </c>
      <c r="AD11" s="43"/>
      <c r="AE11" s="43">
        <v>4.6260000000000003</v>
      </c>
      <c r="AF11" s="43">
        <v>2</v>
      </c>
      <c r="AG11" s="43"/>
      <c r="AH11" s="43">
        <v>5.3131000000000004</v>
      </c>
      <c r="AI11" s="43"/>
      <c r="AJ11" s="43">
        <v>5.2735900000000004</v>
      </c>
      <c r="AK11" s="43">
        <v>0</v>
      </c>
      <c r="AL11" s="43">
        <v>0.9335</v>
      </c>
      <c r="AM11" s="43">
        <v>46.642400000000002</v>
      </c>
      <c r="AN11" s="43">
        <v>132.16719000000001</v>
      </c>
      <c r="AO11" s="43">
        <v>27.601199999999999</v>
      </c>
      <c r="AP11" s="43">
        <v>0.44</v>
      </c>
      <c r="AQ11" s="43">
        <v>157.47</v>
      </c>
      <c r="AR11" s="43">
        <v>24.671890000000001</v>
      </c>
      <c r="AS11" s="43">
        <v>38.481639999999999</v>
      </c>
      <c r="AT11" s="43">
        <v>34.078780000000002</v>
      </c>
      <c r="AU11" s="43"/>
      <c r="AV11" s="43">
        <v>199.21675999999999</v>
      </c>
      <c r="AW11" s="43">
        <v>30.192</v>
      </c>
      <c r="AX11" s="43"/>
      <c r="AY11" s="43">
        <v>0.30476999999999999</v>
      </c>
      <c r="AZ11" s="43"/>
      <c r="BA11" s="43">
        <v>2.9</v>
      </c>
      <c r="BB11" s="43"/>
      <c r="BC11" s="43">
        <v>20.158000000000001</v>
      </c>
      <c r="BD11" s="43"/>
      <c r="BE11" s="43">
        <v>12.5</v>
      </c>
      <c r="BF11" s="43"/>
      <c r="BG11" s="43"/>
      <c r="BH11" s="43">
        <v>78.238950000000003</v>
      </c>
      <c r="BI11" s="43">
        <v>12.73795</v>
      </c>
      <c r="BJ11" s="43"/>
      <c r="BK11" s="43">
        <v>5.8767100000000001</v>
      </c>
      <c r="BL11" s="43"/>
      <c r="BM11" s="43">
        <v>7.3209999999999997</v>
      </c>
      <c r="BN11" s="43">
        <v>47.51</v>
      </c>
      <c r="BO11" s="43">
        <v>1.81</v>
      </c>
      <c r="BP11" s="43">
        <v>141.82013000000001</v>
      </c>
      <c r="BQ11" s="43"/>
      <c r="BR11" s="43">
        <v>4.0248100000000004</v>
      </c>
      <c r="BS11" s="43">
        <v>136.60498999999999</v>
      </c>
      <c r="BT11" s="43">
        <v>16.782430000000002</v>
      </c>
      <c r="BU11" s="43"/>
      <c r="BV11" s="43">
        <v>34.406999999999996</v>
      </c>
      <c r="BW11" s="43">
        <v>3.7307000000000001</v>
      </c>
      <c r="BX11" s="43"/>
      <c r="BY11" s="43"/>
      <c r="BZ11" s="43">
        <v>91.298699999999997</v>
      </c>
      <c r="CA11" s="43">
        <v>24.87623</v>
      </c>
      <c r="CB11" s="43">
        <v>0</v>
      </c>
      <c r="CC11" s="43">
        <v>0.56000000000000005</v>
      </c>
      <c r="CD11" s="43">
        <v>23.005479999999999</v>
      </c>
      <c r="CE11" s="43">
        <v>343.62567999999999</v>
      </c>
      <c r="CF11" s="43">
        <v>10.9771</v>
      </c>
      <c r="CG11" s="43">
        <v>156.20429999999999</v>
      </c>
      <c r="CH11" s="43">
        <v>16.725149999999999</v>
      </c>
      <c r="CI11" s="43"/>
      <c r="CJ11" s="43"/>
      <c r="CK11" s="43">
        <v>17.163399999999999</v>
      </c>
      <c r="CL11" s="43">
        <v>4.4968500000000002</v>
      </c>
      <c r="CM11" s="43"/>
      <c r="CN11" s="43"/>
      <c r="CO11" s="43">
        <v>16.665489999999998</v>
      </c>
      <c r="CP11" s="43">
        <v>249.85</v>
      </c>
      <c r="CQ11" s="43"/>
      <c r="CR11" s="43">
        <v>30.388999999999999</v>
      </c>
      <c r="CS11" s="43"/>
      <c r="CT11" s="43">
        <v>23.495000000000001</v>
      </c>
    </row>
    <row r="12" spans="1:98" ht="15.6" x14ac:dyDescent="0.3">
      <c r="A12" s="1"/>
      <c r="B12" s="42" t="s">
        <v>756</v>
      </c>
      <c r="C12" s="43"/>
      <c r="D12" s="43"/>
      <c r="E12" s="43">
        <v>36.22148</v>
      </c>
      <c r="F12" s="43">
        <v>13.943</v>
      </c>
      <c r="G12" s="43"/>
      <c r="H12" s="43">
        <v>4.12</v>
      </c>
      <c r="I12" s="43"/>
      <c r="J12" s="43"/>
      <c r="K12" s="43"/>
      <c r="L12" s="43">
        <v>26.275700000000001</v>
      </c>
      <c r="M12" s="43"/>
      <c r="N12" s="43">
        <v>13.45</v>
      </c>
      <c r="O12" s="43">
        <v>33.173999999999999</v>
      </c>
      <c r="P12" s="43"/>
      <c r="Q12" s="43"/>
      <c r="R12" s="43">
        <v>50.470999999999997</v>
      </c>
      <c r="S12" s="43"/>
      <c r="T12" s="43">
        <v>9.6125000000000007</v>
      </c>
      <c r="U12" s="43"/>
      <c r="V12" s="43">
        <v>0.5</v>
      </c>
      <c r="W12" s="43"/>
      <c r="X12" s="43">
        <v>128.67728</v>
      </c>
      <c r="Y12" s="43"/>
      <c r="Z12" s="43">
        <v>7.0289400000000004</v>
      </c>
      <c r="AA12" s="43"/>
      <c r="AB12" s="43"/>
      <c r="AC12" s="43">
        <v>15.27</v>
      </c>
      <c r="AD12" s="43"/>
      <c r="AE12" s="43">
        <v>4.4930000000000003</v>
      </c>
      <c r="AF12" s="43">
        <v>2.8</v>
      </c>
      <c r="AG12" s="43"/>
      <c r="AH12" s="43">
        <v>4.7588999999999997</v>
      </c>
      <c r="AI12" s="43"/>
      <c r="AJ12" s="43">
        <v>5.2218400000000003</v>
      </c>
      <c r="AK12" s="43">
        <v>0</v>
      </c>
      <c r="AL12" s="43">
        <v>0.90990000000000004</v>
      </c>
      <c r="AM12" s="43">
        <v>45.565550000000002</v>
      </c>
      <c r="AN12" s="43">
        <v>133.71003999999999</v>
      </c>
      <c r="AO12" s="43">
        <v>27.4678</v>
      </c>
      <c r="AP12" s="43">
        <v>0.41</v>
      </c>
      <c r="AQ12" s="43">
        <v>157.1</v>
      </c>
      <c r="AR12" s="43">
        <v>24.25826</v>
      </c>
      <c r="AS12" s="43">
        <v>39.190089999999998</v>
      </c>
      <c r="AT12" s="43">
        <v>33.65278</v>
      </c>
      <c r="AU12" s="43"/>
      <c r="AV12" s="43">
        <v>200.0042</v>
      </c>
      <c r="AW12" s="43">
        <v>31.333400000000001</v>
      </c>
      <c r="AX12" s="43"/>
      <c r="AY12" s="43">
        <v>0.27800000000000002</v>
      </c>
      <c r="AZ12" s="43"/>
      <c r="BA12" s="43">
        <v>2.8</v>
      </c>
      <c r="BB12" s="43"/>
      <c r="BC12" s="43">
        <v>20.175000000000001</v>
      </c>
      <c r="BD12" s="43"/>
      <c r="BE12" s="43">
        <v>12.5</v>
      </c>
      <c r="BF12" s="43"/>
      <c r="BG12" s="43"/>
      <c r="BH12" s="43">
        <v>75.328789999999998</v>
      </c>
      <c r="BI12" s="43">
        <v>12.726150000000001</v>
      </c>
      <c r="BJ12" s="43"/>
      <c r="BK12" s="43">
        <v>5.9534200000000004</v>
      </c>
      <c r="BL12" s="43"/>
      <c r="BM12" s="43">
        <v>7.1210000000000004</v>
      </c>
      <c r="BN12" s="43">
        <v>49.18</v>
      </c>
      <c r="BO12" s="43">
        <v>1.87</v>
      </c>
      <c r="BP12" s="43">
        <v>144.73567</v>
      </c>
      <c r="BQ12" s="43"/>
      <c r="BR12" s="43">
        <v>3.9859200000000001</v>
      </c>
      <c r="BS12" s="43">
        <v>135.73113000000001</v>
      </c>
      <c r="BT12" s="43">
        <v>17.24342</v>
      </c>
      <c r="BU12" s="43"/>
      <c r="BV12" s="43">
        <v>32.974299999999999</v>
      </c>
      <c r="BW12" s="43">
        <v>3.87202</v>
      </c>
      <c r="BX12" s="43"/>
      <c r="BY12" s="43"/>
      <c r="BZ12" s="43">
        <v>92.715400000000002</v>
      </c>
      <c r="CA12" s="43">
        <v>24.89648</v>
      </c>
      <c r="CB12" s="43">
        <v>0</v>
      </c>
      <c r="CC12" s="43">
        <v>0.56000000000000005</v>
      </c>
      <c r="CD12" s="43">
        <v>23.877549999999999</v>
      </c>
      <c r="CE12" s="43">
        <v>343.43112000000002</v>
      </c>
      <c r="CF12" s="43">
        <v>11.325100000000001</v>
      </c>
      <c r="CG12" s="43">
        <v>151.2028</v>
      </c>
      <c r="CH12" s="43">
        <v>16.80498</v>
      </c>
      <c r="CI12" s="43"/>
      <c r="CJ12" s="43"/>
      <c r="CK12" s="43">
        <v>16.848400000000002</v>
      </c>
      <c r="CL12" s="43">
        <v>4.38795</v>
      </c>
      <c r="CM12" s="43"/>
      <c r="CN12" s="43"/>
      <c r="CO12" s="43">
        <v>15.966659999999999</v>
      </c>
      <c r="CP12" s="43">
        <v>248.31</v>
      </c>
      <c r="CQ12" s="43"/>
      <c r="CR12" s="43">
        <v>30.821000000000002</v>
      </c>
      <c r="CS12" s="43"/>
      <c r="CT12" s="43">
        <v>23.603000000000002</v>
      </c>
    </row>
    <row r="13" spans="1:98" ht="15.6" x14ac:dyDescent="0.3">
      <c r="A13" s="1"/>
      <c r="B13" s="42" t="s">
        <v>757</v>
      </c>
      <c r="C13" s="43"/>
      <c r="D13" s="43"/>
      <c r="E13" s="43">
        <v>41.158810000000003</v>
      </c>
      <c r="F13" s="43">
        <v>13.44</v>
      </c>
      <c r="G13" s="43"/>
      <c r="H13" s="43">
        <v>4.1210000000000004</v>
      </c>
      <c r="I13" s="43"/>
      <c r="J13" s="43"/>
      <c r="K13" s="43"/>
      <c r="L13" s="43">
        <v>25.919699999999999</v>
      </c>
      <c r="M13" s="43"/>
      <c r="N13" s="43">
        <v>13.55</v>
      </c>
      <c r="O13" s="43">
        <v>33.021999999999998</v>
      </c>
      <c r="P13" s="43"/>
      <c r="Q13" s="43"/>
      <c r="R13" s="43">
        <v>50.459000000000003</v>
      </c>
      <c r="S13" s="43"/>
      <c r="T13" s="43">
        <v>27.145</v>
      </c>
      <c r="U13" s="43"/>
      <c r="V13" s="43">
        <v>0.5</v>
      </c>
      <c r="W13" s="43"/>
      <c r="X13" s="43">
        <v>113.89443</v>
      </c>
      <c r="Y13" s="43"/>
      <c r="Z13" s="43">
        <v>7.0019099999999996</v>
      </c>
      <c r="AA13" s="43"/>
      <c r="AB13" s="43"/>
      <c r="AC13" s="43">
        <v>15.19</v>
      </c>
      <c r="AD13" s="43"/>
      <c r="AE13" s="43">
        <v>4.4059999999999997</v>
      </c>
      <c r="AF13" s="43">
        <v>4.5999999999999996</v>
      </c>
      <c r="AG13" s="43"/>
      <c r="AH13" s="43">
        <v>2.8603999999999998</v>
      </c>
      <c r="AI13" s="43"/>
      <c r="AJ13" s="43">
        <v>4.8159200000000002</v>
      </c>
      <c r="AK13" s="43">
        <v>0</v>
      </c>
      <c r="AL13" s="43">
        <v>0.84960000000000002</v>
      </c>
      <c r="AM13" s="43">
        <v>45.993630000000003</v>
      </c>
      <c r="AN13" s="43">
        <v>133.58894000000001</v>
      </c>
      <c r="AO13" s="43">
        <v>26.784400000000002</v>
      </c>
      <c r="AP13" s="43">
        <v>0.67</v>
      </c>
      <c r="AQ13" s="43">
        <v>156.74</v>
      </c>
      <c r="AR13" s="43">
        <v>24.28912</v>
      </c>
      <c r="AS13" s="43">
        <v>37.824840000000002</v>
      </c>
      <c r="AT13" s="43">
        <v>33.04524</v>
      </c>
      <c r="AU13" s="43"/>
      <c r="AV13" s="43">
        <v>200.00901999999999</v>
      </c>
      <c r="AW13" s="43">
        <v>30.694400000000002</v>
      </c>
      <c r="AX13" s="43"/>
      <c r="AY13" s="43">
        <v>0.26616000000000001</v>
      </c>
      <c r="AZ13" s="43"/>
      <c r="BA13" s="43">
        <v>2.7</v>
      </c>
      <c r="BB13" s="43"/>
      <c r="BC13" s="43">
        <v>20.233000000000001</v>
      </c>
      <c r="BD13" s="43"/>
      <c r="BE13" s="43">
        <v>12.5</v>
      </c>
      <c r="BF13" s="43"/>
      <c r="BG13" s="43"/>
      <c r="BH13" s="43">
        <v>73.625439999999998</v>
      </c>
      <c r="BI13" s="43">
        <v>12.10332</v>
      </c>
      <c r="BJ13" s="43"/>
      <c r="BK13" s="43">
        <v>6.0287800000000002</v>
      </c>
      <c r="BL13" s="43"/>
      <c r="BM13" s="43">
        <v>6.9870000000000001</v>
      </c>
      <c r="BN13" s="43">
        <v>50.95</v>
      </c>
      <c r="BO13" s="43">
        <v>1.86</v>
      </c>
      <c r="BP13" s="43">
        <v>144.98047</v>
      </c>
      <c r="BQ13" s="43"/>
      <c r="BR13" s="43">
        <v>4.1205999999999996</v>
      </c>
      <c r="BS13" s="43">
        <v>138.98339000000001</v>
      </c>
      <c r="BT13" s="43">
        <v>17.338239999999999</v>
      </c>
      <c r="BU13" s="43"/>
      <c r="BV13" s="43">
        <v>32.897799999999997</v>
      </c>
      <c r="BW13" s="43">
        <v>3.9659300000000002</v>
      </c>
      <c r="BX13" s="43"/>
      <c r="BY13" s="43"/>
      <c r="BZ13" s="43">
        <v>94.014300000000006</v>
      </c>
      <c r="CA13" s="43">
        <v>24.902470000000001</v>
      </c>
      <c r="CB13" s="43">
        <v>0</v>
      </c>
      <c r="CC13" s="43">
        <v>0.56000000000000005</v>
      </c>
      <c r="CD13" s="43">
        <v>24.394200000000001</v>
      </c>
      <c r="CE13" s="43">
        <v>343.20001999999999</v>
      </c>
      <c r="CF13" s="43">
        <v>11.21</v>
      </c>
      <c r="CG13" s="43">
        <v>151.16820000000001</v>
      </c>
      <c r="CH13" s="43">
        <v>17.44586</v>
      </c>
      <c r="CI13" s="43"/>
      <c r="CJ13" s="43"/>
      <c r="CK13" s="43">
        <v>16.904900000000001</v>
      </c>
      <c r="CL13" s="43">
        <v>4.3765000000000001</v>
      </c>
      <c r="CM13" s="43"/>
      <c r="CN13" s="43"/>
      <c r="CO13" s="43">
        <v>16.023820000000001</v>
      </c>
      <c r="CP13" s="43">
        <v>252.96</v>
      </c>
      <c r="CQ13" s="43"/>
      <c r="CR13" s="43">
        <v>31.018000000000001</v>
      </c>
      <c r="CS13" s="43"/>
      <c r="CT13" s="43">
        <v>23.728999999999999</v>
      </c>
    </row>
    <row r="14" spans="1:98" ht="15.6" x14ac:dyDescent="0.3">
      <c r="A14" s="1"/>
      <c r="B14" s="42" t="s">
        <v>758</v>
      </c>
      <c r="C14" s="43"/>
      <c r="D14" s="43"/>
      <c r="E14" s="43">
        <v>40.36985</v>
      </c>
      <c r="F14" s="43">
        <v>13.78</v>
      </c>
      <c r="G14" s="43"/>
      <c r="H14" s="43">
        <v>4.0119999999999996</v>
      </c>
      <c r="I14" s="43"/>
      <c r="J14" s="43"/>
      <c r="K14" s="43"/>
      <c r="L14" s="43">
        <v>26.0824</v>
      </c>
      <c r="M14" s="43"/>
      <c r="N14" s="43">
        <v>13.81</v>
      </c>
      <c r="O14" s="43">
        <v>33.118000000000002</v>
      </c>
      <c r="P14" s="43"/>
      <c r="Q14" s="43"/>
      <c r="R14" s="43">
        <v>50.350999999999999</v>
      </c>
      <c r="S14" s="43"/>
      <c r="T14" s="43">
        <v>23.2531</v>
      </c>
      <c r="U14" s="43"/>
      <c r="V14" s="43">
        <v>0.5</v>
      </c>
      <c r="W14" s="43"/>
      <c r="X14" s="43">
        <v>101.85415999999999</v>
      </c>
      <c r="Y14" s="43"/>
      <c r="Z14" s="43">
        <v>7.1503100000000002</v>
      </c>
      <c r="AA14" s="43"/>
      <c r="AB14" s="43"/>
      <c r="AC14" s="43">
        <v>15.01</v>
      </c>
      <c r="AD14" s="43"/>
      <c r="AE14" s="43">
        <v>4.1900000000000004</v>
      </c>
      <c r="AF14" s="43">
        <v>5.6</v>
      </c>
      <c r="AG14" s="43"/>
      <c r="AH14" s="43">
        <v>4.2279</v>
      </c>
      <c r="AI14" s="43"/>
      <c r="AJ14" s="43">
        <v>5.0571900000000003</v>
      </c>
      <c r="AK14" s="43">
        <v>0</v>
      </c>
      <c r="AL14" s="43">
        <v>0.85029999999999994</v>
      </c>
      <c r="AM14" s="43">
        <v>43.438119999999998</v>
      </c>
      <c r="AN14" s="43">
        <v>132.18627000000001</v>
      </c>
      <c r="AO14" s="43">
        <v>26.903099999999998</v>
      </c>
      <c r="AP14" s="43">
        <v>0.48</v>
      </c>
      <c r="AQ14" s="43">
        <v>158.19</v>
      </c>
      <c r="AR14" s="43">
        <v>24.73686</v>
      </c>
      <c r="AS14" s="43">
        <v>38.801580000000001</v>
      </c>
      <c r="AT14" s="43">
        <v>32.507240000000003</v>
      </c>
      <c r="AU14" s="43"/>
      <c r="AV14" s="43">
        <v>198.28977</v>
      </c>
      <c r="AW14" s="43">
        <v>31.061599999999999</v>
      </c>
      <c r="AX14" s="43"/>
      <c r="AY14" s="43">
        <v>0.2555</v>
      </c>
      <c r="AZ14" s="43"/>
      <c r="BA14" s="43">
        <v>2.6</v>
      </c>
      <c r="BB14" s="43"/>
      <c r="BC14" s="43">
        <v>20.149000000000001</v>
      </c>
      <c r="BD14" s="43"/>
      <c r="BE14" s="43">
        <v>12.5</v>
      </c>
      <c r="BF14" s="43"/>
      <c r="BG14" s="43"/>
      <c r="BH14" s="43">
        <v>68.856570000000005</v>
      </c>
      <c r="BI14" s="43">
        <v>12.023529999999999</v>
      </c>
      <c r="BJ14" s="43"/>
      <c r="BK14" s="43">
        <v>5.9431200000000004</v>
      </c>
      <c r="BL14" s="43"/>
      <c r="BM14" s="43">
        <v>6.8970000000000002</v>
      </c>
      <c r="BN14" s="43">
        <v>53.17</v>
      </c>
      <c r="BO14" s="43">
        <v>1.98</v>
      </c>
      <c r="BP14" s="43">
        <v>146.49835999999999</v>
      </c>
      <c r="BQ14" s="43"/>
      <c r="BR14" s="43">
        <v>3.9921199999999999</v>
      </c>
      <c r="BS14" s="43">
        <v>137.84152</v>
      </c>
      <c r="BT14" s="43">
        <v>17.586069999999999</v>
      </c>
      <c r="BU14" s="43"/>
      <c r="BV14" s="43">
        <v>32.882100000000001</v>
      </c>
      <c r="BW14" s="43">
        <v>4.0273599999999998</v>
      </c>
      <c r="BX14" s="43"/>
      <c r="BY14" s="43"/>
      <c r="BZ14" s="43">
        <v>93.453199999999995</v>
      </c>
      <c r="CA14" s="43">
        <v>24.893879999999999</v>
      </c>
      <c r="CB14" s="43">
        <v>0</v>
      </c>
      <c r="CC14" s="43">
        <v>0.54</v>
      </c>
      <c r="CD14" s="43">
        <v>24.713909999999998</v>
      </c>
      <c r="CE14" s="43">
        <v>346.02569</v>
      </c>
      <c r="CF14" s="43">
        <v>11.0288</v>
      </c>
      <c r="CG14" s="43">
        <v>153.17830000000001</v>
      </c>
      <c r="CH14" s="43">
        <v>17.81315</v>
      </c>
      <c r="CI14" s="43"/>
      <c r="CJ14" s="43"/>
      <c r="CK14" s="43">
        <v>16.497399999999999</v>
      </c>
      <c r="CL14" s="43">
        <v>4.3721699999999997</v>
      </c>
      <c r="CM14" s="43"/>
      <c r="CN14" s="43"/>
      <c r="CO14" s="43">
        <v>16.464469999999999</v>
      </c>
      <c r="CP14" s="43">
        <v>240.81</v>
      </c>
      <c r="CQ14" s="43"/>
      <c r="CR14" s="43">
        <v>31.151</v>
      </c>
      <c r="CS14" s="43"/>
      <c r="CT14" s="43">
        <v>23.728999999999999</v>
      </c>
    </row>
    <row r="15" spans="1:98" ht="15.6" x14ac:dyDescent="0.3">
      <c r="A15" s="1"/>
      <c r="B15" s="42" t="s">
        <v>759</v>
      </c>
      <c r="C15" s="43"/>
      <c r="D15" s="43"/>
      <c r="E15" s="43">
        <v>42.03302</v>
      </c>
      <c r="F15" s="43">
        <v>13.256</v>
      </c>
      <c r="G15" s="43"/>
      <c r="H15" s="43">
        <v>4.1859999999999999</v>
      </c>
      <c r="I15" s="43"/>
      <c r="J15" s="43"/>
      <c r="K15" s="43"/>
      <c r="L15" s="43">
        <v>26.1691</v>
      </c>
      <c r="M15" s="43"/>
      <c r="N15" s="43">
        <v>14.13</v>
      </c>
      <c r="O15" s="43">
        <v>33.188000000000002</v>
      </c>
      <c r="P15" s="43"/>
      <c r="Q15" s="43"/>
      <c r="R15" s="43">
        <v>50.378</v>
      </c>
      <c r="S15" s="43"/>
      <c r="T15" s="43">
        <v>45.561399999999999</v>
      </c>
      <c r="U15" s="43"/>
      <c r="V15" s="43">
        <v>0.5</v>
      </c>
      <c r="W15" s="43"/>
      <c r="X15" s="43">
        <v>142.86992000000001</v>
      </c>
      <c r="Y15" s="43"/>
      <c r="Z15" s="43">
        <v>7.0111400000000001</v>
      </c>
      <c r="AA15" s="43"/>
      <c r="AB15" s="43"/>
      <c r="AC15" s="43">
        <v>14.62</v>
      </c>
      <c r="AD15" s="43"/>
      <c r="AE15" s="43">
        <v>4.5179999999999998</v>
      </c>
      <c r="AF15" s="43">
        <v>3.6</v>
      </c>
      <c r="AG15" s="43"/>
      <c r="AH15" s="43">
        <v>4.9105999999999996</v>
      </c>
      <c r="AI15" s="43"/>
      <c r="AJ15" s="43">
        <v>5.19055</v>
      </c>
      <c r="AK15" s="43">
        <v>0</v>
      </c>
      <c r="AL15" s="43">
        <v>0.84660000000000002</v>
      </c>
      <c r="AM15" s="43">
        <v>45.144179999999999</v>
      </c>
      <c r="AN15" s="43">
        <v>131.96207000000001</v>
      </c>
      <c r="AO15" s="43">
        <v>27.120699999999999</v>
      </c>
      <c r="AP15" s="43">
        <v>0.18</v>
      </c>
      <c r="AQ15" s="43">
        <v>155.88999999999999</v>
      </c>
      <c r="AR15" s="43">
        <v>24.581589999999998</v>
      </c>
      <c r="AS15" s="43">
        <v>39.023600000000002</v>
      </c>
      <c r="AT15" s="43">
        <v>31.818840000000002</v>
      </c>
      <c r="AU15" s="43"/>
      <c r="AV15" s="43">
        <v>198.59889000000001</v>
      </c>
      <c r="AW15" s="43">
        <v>31.535299999999999</v>
      </c>
      <c r="AX15" s="43"/>
      <c r="AY15" s="43">
        <v>0.25951000000000002</v>
      </c>
      <c r="AZ15" s="43"/>
      <c r="BA15" s="43">
        <v>2.8</v>
      </c>
      <c r="BB15" s="43"/>
      <c r="BC15" s="43">
        <v>20.202999999999999</v>
      </c>
      <c r="BD15" s="43"/>
      <c r="BE15" s="43">
        <v>12.5</v>
      </c>
      <c r="BF15" s="43"/>
      <c r="BG15" s="43"/>
      <c r="BH15" s="43">
        <v>73.85745</v>
      </c>
      <c r="BI15" s="43">
        <v>11.004379999999999</v>
      </c>
      <c r="BJ15" s="43"/>
      <c r="BK15" s="43">
        <v>5.9273600000000002</v>
      </c>
      <c r="BL15" s="43"/>
      <c r="BM15" s="43">
        <v>6.9870000000000001</v>
      </c>
      <c r="BN15" s="43">
        <v>53.24</v>
      </c>
      <c r="BO15" s="43">
        <v>1.88</v>
      </c>
      <c r="BP15" s="43">
        <v>149.02295000000001</v>
      </c>
      <c r="BQ15" s="43"/>
      <c r="BR15" s="43">
        <v>4.1130300000000002</v>
      </c>
      <c r="BS15" s="43">
        <v>138.23269999999999</v>
      </c>
      <c r="BT15" s="43">
        <v>17.369679999999999</v>
      </c>
      <c r="BU15" s="43"/>
      <c r="BV15" s="43">
        <v>34.190199999999997</v>
      </c>
      <c r="BW15" s="43">
        <v>3.8865599999999998</v>
      </c>
      <c r="BX15" s="43"/>
      <c r="BY15" s="43"/>
      <c r="BZ15" s="43">
        <v>91.436099999999996</v>
      </c>
      <c r="CA15" s="43">
        <v>24.87848</v>
      </c>
      <c r="CB15" s="43">
        <v>0</v>
      </c>
      <c r="CC15" s="43">
        <v>0.53</v>
      </c>
      <c r="CD15" s="43">
        <v>24.549330000000001</v>
      </c>
      <c r="CE15" s="43">
        <v>345.36484999999999</v>
      </c>
      <c r="CF15" s="43">
        <v>10.6623</v>
      </c>
      <c r="CG15" s="43">
        <v>151.57550000000001</v>
      </c>
      <c r="CH15" s="43">
        <v>18.008099999999999</v>
      </c>
      <c r="CI15" s="43"/>
      <c r="CJ15" s="43"/>
      <c r="CK15" s="43">
        <v>16.256399999999999</v>
      </c>
      <c r="CL15" s="43">
        <v>4.4078400000000002</v>
      </c>
      <c r="CM15" s="43"/>
      <c r="CN15" s="43"/>
      <c r="CO15" s="43">
        <v>17.066579999999998</v>
      </c>
      <c r="CP15" s="43">
        <v>248.19</v>
      </c>
      <c r="CQ15" s="43"/>
      <c r="CR15" s="43">
        <v>30.986999999999998</v>
      </c>
      <c r="CS15" s="43"/>
      <c r="CT15" s="43">
        <v>23.582999999999998</v>
      </c>
    </row>
    <row r="16" spans="1:98" ht="15.6" x14ac:dyDescent="0.3">
      <c r="A16" s="1"/>
      <c r="B16" s="42" t="s">
        <v>760</v>
      </c>
      <c r="C16" s="43"/>
      <c r="D16" s="43"/>
      <c r="E16" s="43">
        <v>42.398139999999998</v>
      </c>
      <c r="F16" s="43">
        <v>13.635</v>
      </c>
      <c r="G16" s="43"/>
      <c r="H16" s="43">
        <v>4.0549999999999997</v>
      </c>
      <c r="I16" s="43"/>
      <c r="J16" s="43"/>
      <c r="K16" s="43"/>
      <c r="L16" s="43">
        <v>26.095800000000001</v>
      </c>
      <c r="M16" s="43"/>
      <c r="N16" s="43">
        <v>13.98</v>
      </c>
      <c r="O16" s="43">
        <v>33.817999999999998</v>
      </c>
      <c r="P16" s="43"/>
      <c r="Q16" s="43"/>
      <c r="R16" s="43">
        <v>50.585999999999999</v>
      </c>
      <c r="S16" s="43"/>
      <c r="T16" s="43">
        <v>38.5608</v>
      </c>
      <c r="U16" s="43"/>
      <c r="V16" s="43">
        <v>0.5</v>
      </c>
      <c r="W16" s="43"/>
      <c r="X16" s="43">
        <v>140.27634</v>
      </c>
      <c r="Y16" s="43"/>
      <c r="Z16" s="43">
        <v>7.4344400000000004</v>
      </c>
      <c r="AA16" s="43"/>
      <c r="AB16" s="43"/>
      <c r="AC16" s="43">
        <v>14.95</v>
      </c>
      <c r="AD16" s="43"/>
      <c r="AE16" s="43">
        <v>4.4569999999999999</v>
      </c>
      <c r="AF16" s="43">
        <v>4</v>
      </c>
      <c r="AG16" s="43"/>
      <c r="AH16" s="43">
        <v>5.7324999999999999</v>
      </c>
      <c r="AI16" s="43"/>
      <c r="AJ16" s="43">
        <v>5.2815200000000004</v>
      </c>
      <c r="AK16" s="43">
        <v>0</v>
      </c>
      <c r="AL16" s="43">
        <v>0.82289999999999996</v>
      </c>
      <c r="AM16" s="43">
        <v>44.283940000000001</v>
      </c>
      <c r="AN16" s="43">
        <v>130.44391999999999</v>
      </c>
      <c r="AO16" s="43">
        <v>27.523499999999999</v>
      </c>
      <c r="AP16" s="43">
        <v>1.65</v>
      </c>
      <c r="AQ16" s="43">
        <v>156.12</v>
      </c>
      <c r="AR16" s="43">
        <v>24.603300000000001</v>
      </c>
      <c r="AS16" s="43">
        <v>38.166289999999996</v>
      </c>
      <c r="AT16" s="43">
        <v>31.754370000000002</v>
      </c>
      <c r="AU16" s="43"/>
      <c r="AV16" s="43">
        <v>196.60248999999999</v>
      </c>
      <c r="AW16" s="43">
        <v>31.361899999999999</v>
      </c>
      <c r="AX16" s="43"/>
      <c r="AY16" s="43">
        <v>0.25211</v>
      </c>
      <c r="AZ16" s="43"/>
      <c r="BA16" s="43">
        <v>2.78</v>
      </c>
      <c r="BB16" s="43"/>
      <c r="BC16" s="43">
        <v>20.170000000000002</v>
      </c>
      <c r="BD16" s="43"/>
      <c r="BE16" s="43">
        <v>12.5</v>
      </c>
      <c r="BF16" s="43"/>
      <c r="BG16" s="43"/>
      <c r="BH16" s="43">
        <v>73.050920000000005</v>
      </c>
      <c r="BI16" s="43">
        <v>10.24915</v>
      </c>
      <c r="BJ16" s="43"/>
      <c r="BK16" s="43">
        <v>5.8679399999999999</v>
      </c>
      <c r="BL16" s="43"/>
      <c r="BM16" s="43">
        <v>6.9897</v>
      </c>
      <c r="BN16" s="43">
        <v>53.6</v>
      </c>
      <c r="BO16" s="43">
        <v>1.95</v>
      </c>
      <c r="BP16" s="43">
        <v>146.0205</v>
      </c>
      <c r="BQ16" s="43"/>
      <c r="BR16" s="43">
        <v>4.2226299999999997</v>
      </c>
      <c r="BS16" s="43">
        <v>136.92766</v>
      </c>
      <c r="BT16" s="43">
        <v>16.64939</v>
      </c>
      <c r="BU16" s="43"/>
      <c r="BV16" s="43">
        <v>34.156999999999996</v>
      </c>
      <c r="BW16" s="43">
        <v>3.9036599999999999</v>
      </c>
      <c r="BX16" s="43"/>
      <c r="BY16" s="43"/>
      <c r="BZ16" s="43">
        <v>91.402900000000002</v>
      </c>
      <c r="CA16" s="43">
        <v>24.900700000000001</v>
      </c>
      <c r="CB16" s="43">
        <v>0</v>
      </c>
      <c r="CC16" s="43">
        <v>0.56999999999999995</v>
      </c>
      <c r="CD16" s="43">
        <v>22.620619999999999</v>
      </c>
      <c r="CE16" s="43">
        <v>348.26807000000002</v>
      </c>
      <c r="CF16" s="43">
        <v>10.5663</v>
      </c>
      <c r="CG16" s="43">
        <v>155.64009999999999</v>
      </c>
      <c r="CH16" s="43">
        <v>17.808399999999999</v>
      </c>
      <c r="CI16" s="43"/>
      <c r="CJ16" s="43"/>
      <c r="CK16" s="43">
        <v>15.446300000000001</v>
      </c>
      <c r="CL16" s="43">
        <v>4.4226200000000002</v>
      </c>
      <c r="CM16" s="43"/>
      <c r="CN16" s="43"/>
      <c r="CO16" s="43">
        <v>16.42934</v>
      </c>
      <c r="CP16" s="43">
        <v>254.51</v>
      </c>
      <c r="CQ16" s="43"/>
      <c r="CR16" s="43">
        <v>31.576000000000001</v>
      </c>
      <c r="CS16" s="43"/>
      <c r="CT16" s="43">
        <v>23.175000000000001</v>
      </c>
    </row>
    <row r="17" spans="1:98" ht="15.6" x14ac:dyDescent="0.3">
      <c r="A17" s="1"/>
      <c r="B17" s="42" t="s">
        <v>761</v>
      </c>
      <c r="C17" s="43"/>
      <c r="D17" s="43"/>
      <c r="E17" s="43">
        <v>43.010890000000003</v>
      </c>
      <c r="F17" s="43">
        <v>13.337</v>
      </c>
      <c r="G17" s="43"/>
      <c r="H17" s="43">
        <v>4.117</v>
      </c>
      <c r="I17" s="43"/>
      <c r="J17" s="43"/>
      <c r="K17" s="43"/>
      <c r="L17" s="43">
        <v>26.5702</v>
      </c>
      <c r="M17" s="43"/>
      <c r="N17" s="43">
        <v>13.63</v>
      </c>
      <c r="O17" s="43">
        <v>34.463999999999999</v>
      </c>
      <c r="P17" s="43"/>
      <c r="Q17" s="43"/>
      <c r="R17" s="43">
        <v>50.091999999999999</v>
      </c>
      <c r="S17" s="43"/>
      <c r="T17" s="43">
        <v>18.860099999999999</v>
      </c>
      <c r="U17" s="43"/>
      <c r="V17" s="43">
        <v>0.5</v>
      </c>
      <c r="W17" s="43"/>
      <c r="X17" s="43">
        <v>134.58019999999999</v>
      </c>
      <c r="Y17" s="43"/>
      <c r="Z17" s="43">
        <v>8.0318799999999992</v>
      </c>
      <c r="AA17" s="43"/>
      <c r="AB17" s="43"/>
      <c r="AC17" s="43">
        <v>14.17</v>
      </c>
      <c r="AD17" s="43"/>
      <c r="AE17" s="43">
        <v>4.3090000000000002</v>
      </c>
      <c r="AF17" s="43">
        <v>1.7</v>
      </c>
      <c r="AG17" s="43"/>
      <c r="AH17" s="43">
        <v>4.9100999999999999</v>
      </c>
      <c r="AI17" s="43"/>
      <c r="AJ17" s="43">
        <v>5.03627</v>
      </c>
      <c r="AK17" s="43">
        <v>0</v>
      </c>
      <c r="AL17" s="43">
        <v>0.83230000000000004</v>
      </c>
      <c r="AM17" s="43">
        <v>45.027749999999997</v>
      </c>
      <c r="AN17" s="43">
        <v>134.75181000000001</v>
      </c>
      <c r="AO17" s="43">
        <v>27.353300000000001</v>
      </c>
      <c r="AP17" s="43">
        <v>2.1</v>
      </c>
      <c r="AQ17" s="43">
        <v>155.66</v>
      </c>
      <c r="AR17" s="43">
        <v>24.25489</v>
      </c>
      <c r="AS17" s="43">
        <v>38.117460000000001</v>
      </c>
      <c r="AT17" s="43">
        <v>31.84395</v>
      </c>
      <c r="AU17" s="43"/>
      <c r="AV17" s="43">
        <v>194.31711000000001</v>
      </c>
      <c r="AW17" s="43">
        <v>30.687000000000001</v>
      </c>
      <c r="AX17" s="43"/>
      <c r="AY17" s="43">
        <v>0.25506000000000001</v>
      </c>
      <c r="AZ17" s="43"/>
      <c r="BA17" s="43">
        <v>2.7</v>
      </c>
      <c r="BB17" s="43"/>
      <c r="BC17" s="43">
        <v>20.164999999999999</v>
      </c>
      <c r="BD17" s="43"/>
      <c r="BE17" s="43">
        <v>12.5</v>
      </c>
      <c r="BF17" s="43"/>
      <c r="BG17" s="43"/>
      <c r="BH17" s="43">
        <v>73.824129999999997</v>
      </c>
      <c r="BI17" s="43">
        <v>9.8246400000000005</v>
      </c>
      <c r="BJ17" s="43"/>
      <c r="BK17" s="43">
        <v>5.9537899999999997</v>
      </c>
      <c r="BL17" s="43"/>
      <c r="BM17" s="43">
        <v>7.1420000000000003</v>
      </c>
      <c r="BN17" s="43">
        <v>51.84</v>
      </c>
      <c r="BO17" s="43">
        <v>2</v>
      </c>
      <c r="BP17" s="43">
        <v>143.36015</v>
      </c>
      <c r="BQ17" s="43"/>
      <c r="BR17" s="43">
        <v>4.0200399999999998</v>
      </c>
      <c r="BS17" s="43">
        <v>137.76859999999999</v>
      </c>
      <c r="BT17" s="43">
        <v>16.608409999999999</v>
      </c>
      <c r="BU17" s="43"/>
      <c r="BV17" s="43">
        <v>33.826799999999999</v>
      </c>
      <c r="BW17" s="43">
        <v>4.3754099999999996</v>
      </c>
      <c r="BX17" s="43"/>
      <c r="BY17" s="43"/>
      <c r="BZ17" s="43">
        <v>91.184399999999997</v>
      </c>
      <c r="CA17" s="43">
        <v>25.24119</v>
      </c>
      <c r="CB17" s="43">
        <v>0</v>
      </c>
      <c r="CC17" s="43">
        <v>0.52</v>
      </c>
      <c r="CD17" s="43">
        <v>22.387260000000001</v>
      </c>
      <c r="CE17" s="43">
        <v>351.13224000000002</v>
      </c>
      <c r="CF17" s="43">
        <v>10.2446</v>
      </c>
      <c r="CG17" s="43">
        <v>157.39840000000001</v>
      </c>
      <c r="CH17" s="43">
        <v>18.293189999999999</v>
      </c>
      <c r="CI17" s="43"/>
      <c r="CJ17" s="43"/>
      <c r="CK17" s="43">
        <v>16.491099999999999</v>
      </c>
      <c r="CL17" s="43">
        <v>4.4827199999999996</v>
      </c>
      <c r="CM17" s="43"/>
      <c r="CN17" s="43"/>
      <c r="CO17" s="43">
        <v>16.572179999999999</v>
      </c>
      <c r="CP17" s="43">
        <v>252.4</v>
      </c>
      <c r="CQ17" s="43"/>
      <c r="CR17" s="43">
        <v>32.015000000000001</v>
      </c>
      <c r="CS17" s="43"/>
      <c r="CT17" s="43">
        <v>23.765000000000001</v>
      </c>
    </row>
    <row r="18" spans="1:98" ht="15.6" x14ac:dyDescent="0.3">
      <c r="A18" s="1"/>
      <c r="B18" s="42" t="s">
        <v>762</v>
      </c>
      <c r="C18" s="43"/>
      <c r="D18" s="43"/>
      <c r="E18" s="43">
        <v>43.145440000000001</v>
      </c>
      <c r="F18" s="43">
        <v>12.287000000000001</v>
      </c>
      <c r="G18" s="43"/>
      <c r="H18" s="43">
        <v>4.024</v>
      </c>
      <c r="I18" s="43"/>
      <c r="J18" s="43"/>
      <c r="K18" s="43"/>
      <c r="L18" s="43">
        <v>27.245200000000001</v>
      </c>
      <c r="M18" s="43"/>
      <c r="N18" s="43">
        <v>13.8</v>
      </c>
      <c r="O18" s="43">
        <v>34.061999999999998</v>
      </c>
      <c r="P18" s="43"/>
      <c r="Q18" s="43"/>
      <c r="R18" s="43">
        <v>50.247999999999998</v>
      </c>
      <c r="S18" s="43"/>
      <c r="T18" s="43">
        <v>48.290399999999998</v>
      </c>
      <c r="U18" s="43"/>
      <c r="V18" s="43">
        <v>0.5</v>
      </c>
      <c r="W18" s="43"/>
      <c r="X18" s="43">
        <v>126.24194</v>
      </c>
      <c r="Y18" s="43"/>
      <c r="Z18" s="43">
        <v>8.5711600000000008</v>
      </c>
      <c r="AA18" s="43"/>
      <c r="AB18" s="43"/>
      <c r="AC18" s="43">
        <v>12.85</v>
      </c>
      <c r="AD18" s="43"/>
      <c r="AE18" s="43">
        <v>4.3979999999999997</v>
      </c>
      <c r="AF18" s="43">
        <v>1.8</v>
      </c>
      <c r="AG18" s="43"/>
      <c r="AH18" s="43">
        <v>4.2887000000000004</v>
      </c>
      <c r="AI18" s="43"/>
      <c r="AJ18" s="43">
        <v>5.0886500000000003</v>
      </c>
      <c r="AK18" s="43">
        <v>0</v>
      </c>
      <c r="AL18" s="43">
        <v>0.84909999999999997</v>
      </c>
      <c r="AM18" s="43">
        <v>44.546489999999999</v>
      </c>
      <c r="AN18" s="43">
        <v>135.6335</v>
      </c>
      <c r="AO18" s="43">
        <v>26.793900000000001</v>
      </c>
      <c r="AP18" s="43">
        <v>1.93</v>
      </c>
      <c r="AQ18" s="43">
        <v>159.04</v>
      </c>
      <c r="AR18" s="43">
        <v>24.57358</v>
      </c>
      <c r="AS18" s="43">
        <v>37.857039999999998</v>
      </c>
      <c r="AT18" s="43">
        <v>31.453389999999999</v>
      </c>
      <c r="AU18" s="43"/>
      <c r="AV18" s="43">
        <v>197.06127000000001</v>
      </c>
      <c r="AW18" s="43">
        <v>29.616599999999998</v>
      </c>
      <c r="AX18" s="43"/>
      <c r="AY18" s="43">
        <v>0.24743999999999999</v>
      </c>
      <c r="AZ18" s="43"/>
      <c r="BA18" s="43">
        <v>2.8</v>
      </c>
      <c r="BB18" s="43"/>
      <c r="BC18" s="43">
        <v>20.117000000000001</v>
      </c>
      <c r="BD18" s="43"/>
      <c r="BE18" s="43">
        <v>12.5</v>
      </c>
      <c r="BF18" s="43"/>
      <c r="BG18" s="43"/>
      <c r="BH18" s="43">
        <v>73.285759999999996</v>
      </c>
      <c r="BI18" s="43">
        <v>11.326090000000001</v>
      </c>
      <c r="BJ18" s="43"/>
      <c r="BK18" s="43">
        <v>5.8877499999999996</v>
      </c>
      <c r="BL18" s="43"/>
      <c r="BM18" s="43">
        <v>6.9870000000000001</v>
      </c>
      <c r="BN18" s="43">
        <v>48.68</v>
      </c>
      <c r="BO18" s="43">
        <v>2</v>
      </c>
      <c r="BP18" s="43">
        <v>145.43109000000001</v>
      </c>
      <c r="BQ18" s="43"/>
      <c r="BR18" s="43">
        <v>4.0302499999999997</v>
      </c>
      <c r="BS18" s="43">
        <v>137.58824000000001</v>
      </c>
      <c r="BT18" s="43">
        <v>16.906870000000001</v>
      </c>
      <c r="BU18" s="43"/>
      <c r="BV18" s="43">
        <v>33.145800000000001</v>
      </c>
      <c r="BW18" s="43">
        <v>3.85894</v>
      </c>
      <c r="BX18" s="43"/>
      <c r="BY18" s="43"/>
      <c r="BZ18" s="43">
        <v>92.506399999999999</v>
      </c>
      <c r="CA18" s="43">
        <v>25.11572</v>
      </c>
      <c r="CB18" s="43">
        <v>0</v>
      </c>
      <c r="CC18" s="43">
        <v>0.62</v>
      </c>
      <c r="CD18" s="43">
        <v>23.420929999999998</v>
      </c>
      <c r="CE18" s="43">
        <v>350.90073999999998</v>
      </c>
      <c r="CF18" s="43">
        <v>9.8789999999999996</v>
      </c>
      <c r="CG18" s="43">
        <v>155.87289999999999</v>
      </c>
      <c r="CH18" s="43">
        <v>18.121600000000001</v>
      </c>
      <c r="CI18" s="43"/>
      <c r="CJ18" s="43"/>
      <c r="CK18" s="43">
        <v>14.072800000000001</v>
      </c>
      <c r="CL18" s="43">
        <v>4.8330599999999997</v>
      </c>
      <c r="CM18" s="43"/>
      <c r="CN18" s="43"/>
      <c r="CO18" s="43">
        <v>15.34618</v>
      </c>
      <c r="CP18" s="43">
        <v>265.24</v>
      </c>
      <c r="CQ18" s="43"/>
      <c r="CR18" s="43">
        <v>32.267000000000003</v>
      </c>
      <c r="CS18" s="43"/>
      <c r="CT18" s="43">
        <v>24.044</v>
      </c>
    </row>
    <row r="19" spans="1:98" ht="15.6" x14ac:dyDescent="0.3">
      <c r="A19" s="1"/>
      <c r="B19" s="42" t="s">
        <v>763</v>
      </c>
      <c r="C19" s="43"/>
      <c r="D19" s="43"/>
      <c r="E19" s="43">
        <v>42.994459999999997</v>
      </c>
      <c r="F19" s="43">
        <v>11.814</v>
      </c>
      <c r="G19" s="43"/>
      <c r="H19" s="43">
        <v>4.04</v>
      </c>
      <c r="I19" s="43"/>
      <c r="J19" s="43"/>
      <c r="K19" s="43"/>
      <c r="L19" s="43">
        <v>27.121200000000002</v>
      </c>
      <c r="M19" s="43"/>
      <c r="N19" s="43">
        <v>14.02</v>
      </c>
      <c r="O19" s="43">
        <v>33.966000000000001</v>
      </c>
      <c r="P19" s="43"/>
      <c r="Q19" s="43"/>
      <c r="R19" s="43">
        <v>50.371000000000002</v>
      </c>
      <c r="S19" s="43"/>
      <c r="T19" s="43">
        <v>42.585599999999999</v>
      </c>
      <c r="U19" s="43"/>
      <c r="V19" s="43">
        <v>0.5</v>
      </c>
      <c r="W19" s="43"/>
      <c r="X19" s="43">
        <v>104.62746</v>
      </c>
      <c r="Y19" s="43"/>
      <c r="Z19" s="43">
        <v>8.5470699999999997</v>
      </c>
      <c r="AA19" s="43"/>
      <c r="AB19" s="43"/>
      <c r="AC19" s="43">
        <v>12.8</v>
      </c>
      <c r="AD19" s="43"/>
      <c r="AE19" s="43">
        <v>4.524</v>
      </c>
      <c r="AF19" s="43">
        <v>2.2000000000000002</v>
      </c>
      <c r="AG19" s="43"/>
      <c r="AH19" s="43">
        <v>3.0592000000000001</v>
      </c>
      <c r="AI19" s="43"/>
      <c r="AJ19" s="43">
        <v>5.1020799999999999</v>
      </c>
      <c r="AK19" s="43">
        <v>0</v>
      </c>
      <c r="AL19" s="43">
        <v>0.92710000000000004</v>
      </c>
      <c r="AM19" s="43">
        <v>45.930219999999998</v>
      </c>
      <c r="AN19" s="43">
        <v>136.85158999999999</v>
      </c>
      <c r="AO19" s="43">
        <v>25.963100000000001</v>
      </c>
      <c r="AP19" s="43">
        <v>1.54</v>
      </c>
      <c r="AQ19" s="43">
        <v>158.12</v>
      </c>
      <c r="AR19" s="43">
        <v>24.586690000000001</v>
      </c>
      <c r="AS19" s="43">
        <v>35.515270000000001</v>
      </c>
      <c r="AT19" s="43">
        <v>31.855229999999999</v>
      </c>
      <c r="AU19" s="43"/>
      <c r="AV19" s="43">
        <v>198.42005</v>
      </c>
      <c r="AW19" s="43">
        <v>28.265699999999999</v>
      </c>
      <c r="AX19" s="43"/>
      <c r="AY19" s="43">
        <v>0.25102999999999998</v>
      </c>
      <c r="AZ19" s="43"/>
      <c r="BA19" s="43">
        <v>2.6</v>
      </c>
      <c r="BB19" s="43"/>
      <c r="BC19" s="43">
        <v>20.061</v>
      </c>
      <c r="BD19" s="43"/>
      <c r="BE19" s="43">
        <v>12.5</v>
      </c>
      <c r="BF19" s="43"/>
      <c r="BG19" s="43"/>
      <c r="BH19" s="43">
        <v>69.938090000000003</v>
      </c>
      <c r="BI19" s="43">
        <v>11.901350000000001</v>
      </c>
      <c r="BJ19" s="43"/>
      <c r="BK19" s="43">
        <v>5.8721199999999998</v>
      </c>
      <c r="BL19" s="43"/>
      <c r="BM19" s="43">
        <v>7.3209999999999997</v>
      </c>
      <c r="BN19" s="43">
        <v>49.16</v>
      </c>
      <c r="BO19" s="43">
        <v>1.98</v>
      </c>
      <c r="BP19" s="43">
        <v>146.36777000000001</v>
      </c>
      <c r="BQ19" s="43"/>
      <c r="BR19" s="43">
        <v>3.9541400000000002</v>
      </c>
      <c r="BS19" s="43">
        <v>138.27520000000001</v>
      </c>
      <c r="BT19" s="43">
        <v>16.63203</v>
      </c>
      <c r="BU19" s="43"/>
      <c r="BV19" s="43">
        <v>33.215400000000002</v>
      </c>
      <c r="BW19" s="43">
        <v>3.6508500000000002</v>
      </c>
      <c r="BX19" s="43"/>
      <c r="BY19" s="43"/>
      <c r="BZ19" s="43">
        <v>93.176100000000005</v>
      </c>
      <c r="CA19" s="43">
        <v>24.95628</v>
      </c>
      <c r="CB19" s="43">
        <v>0</v>
      </c>
      <c r="CC19" s="43">
        <v>0.61</v>
      </c>
      <c r="CD19" s="43">
        <v>22.17623</v>
      </c>
      <c r="CE19" s="43">
        <v>345.11691999999999</v>
      </c>
      <c r="CF19" s="43">
        <v>9.7512000000000008</v>
      </c>
      <c r="CG19" s="43">
        <v>153.87719999999999</v>
      </c>
      <c r="CH19" s="43">
        <v>17.79006</v>
      </c>
      <c r="CI19" s="43"/>
      <c r="CJ19" s="43"/>
      <c r="CK19" s="43">
        <v>15.026199999999999</v>
      </c>
      <c r="CL19" s="43">
        <v>4.7506700000000004</v>
      </c>
      <c r="CM19" s="43"/>
      <c r="CN19" s="43"/>
      <c r="CO19" s="43">
        <v>14.60089</v>
      </c>
      <c r="CP19" s="43">
        <v>279.3</v>
      </c>
      <c r="CQ19" s="43"/>
      <c r="CR19" s="43">
        <v>32.503</v>
      </c>
      <c r="CS19" s="43"/>
      <c r="CT19" s="43">
        <v>28.265000000000001</v>
      </c>
    </row>
    <row r="20" spans="1:98" ht="15.6" x14ac:dyDescent="0.3">
      <c r="A20" s="1"/>
      <c r="B20" s="42" t="s">
        <v>764</v>
      </c>
      <c r="C20" s="43"/>
      <c r="D20" s="43"/>
      <c r="E20" s="43">
        <v>43.55865</v>
      </c>
      <c r="F20" s="43">
        <v>10.863</v>
      </c>
      <c r="G20" s="43"/>
      <c r="H20" s="43">
        <v>4.0579999999999998</v>
      </c>
      <c r="I20" s="43"/>
      <c r="J20" s="43"/>
      <c r="K20" s="43"/>
      <c r="L20" s="43">
        <v>26.8401</v>
      </c>
      <c r="M20" s="43"/>
      <c r="N20" s="43">
        <v>14.19</v>
      </c>
      <c r="O20" s="43">
        <v>33.176000000000002</v>
      </c>
      <c r="P20" s="43"/>
      <c r="Q20" s="43"/>
      <c r="R20" s="43">
        <v>49.957999999999998</v>
      </c>
      <c r="S20" s="43"/>
      <c r="T20" s="43">
        <v>32.476500000000001</v>
      </c>
      <c r="U20" s="43"/>
      <c r="V20" s="43">
        <v>0.5</v>
      </c>
      <c r="W20" s="43"/>
      <c r="X20" s="43">
        <v>107.88911</v>
      </c>
      <c r="Y20" s="43"/>
      <c r="Z20" s="43">
        <v>8.5723800000000008</v>
      </c>
      <c r="AA20" s="43"/>
      <c r="AB20" s="43"/>
      <c r="AC20" s="43">
        <v>13.13</v>
      </c>
      <c r="AD20" s="43"/>
      <c r="AE20" s="43">
        <v>4.4109999999999996</v>
      </c>
      <c r="AF20" s="43">
        <v>3.2</v>
      </c>
      <c r="AG20" s="43"/>
      <c r="AH20" s="43">
        <v>5.3883999999999999</v>
      </c>
      <c r="AI20" s="43"/>
      <c r="AJ20" s="43">
        <v>5.0694299999999997</v>
      </c>
      <c r="AK20" s="43">
        <v>0</v>
      </c>
      <c r="AL20" s="43">
        <v>1.0649999999999999</v>
      </c>
      <c r="AM20" s="43">
        <v>44.43938</v>
      </c>
      <c r="AN20" s="43">
        <v>129.49323999999999</v>
      </c>
      <c r="AO20" s="43">
        <v>25.340800000000002</v>
      </c>
      <c r="AP20" s="43">
        <v>0.55000000000000004</v>
      </c>
      <c r="AQ20" s="43">
        <v>156.19999999999999</v>
      </c>
      <c r="AR20" s="43">
        <v>24.04609</v>
      </c>
      <c r="AS20" s="43">
        <v>35.339669999999998</v>
      </c>
      <c r="AT20" s="43">
        <v>31.996079999999999</v>
      </c>
      <c r="AU20" s="43"/>
      <c r="AV20" s="43">
        <v>197.10533000000001</v>
      </c>
      <c r="AW20" s="43">
        <v>27.072099999999999</v>
      </c>
      <c r="AX20" s="43"/>
      <c r="AY20" s="43">
        <v>0.32401000000000002</v>
      </c>
      <c r="AZ20" s="43"/>
      <c r="BA20" s="43">
        <v>2.7</v>
      </c>
      <c r="BB20" s="43"/>
      <c r="BC20" s="43">
        <v>20.134</v>
      </c>
      <c r="BD20" s="43"/>
      <c r="BE20" s="43">
        <v>12.5</v>
      </c>
      <c r="BF20" s="43"/>
      <c r="BG20" s="43"/>
      <c r="BH20" s="43">
        <v>69.771330000000006</v>
      </c>
      <c r="BI20" s="43">
        <v>12.285360000000001</v>
      </c>
      <c r="BJ20" s="43"/>
      <c r="BK20" s="43">
        <v>5.8772900000000003</v>
      </c>
      <c r="BL20" s="43"/>
      <c r="BM20" s="43">
        <v>7.1210000000000004</v>
      </c>
      <c r="BN20" s="43">
        <v>48.01</v>
      </c>
      <c r="BO20" s="43">
        <v>1.94</v>
      </c>
      <c r="BP20" s="43">
        <v>148.42254</v>
      </c>
      <c r="BQ20" s="43"/>
      <c r="BR20" s="43">
        <v>3.82633</v>
      </c>
      <c r="BS20" s="43">
        <v>134.39635999999999</v>
      </c>
      <c r="BT20" s="43">
        <v>15.906330000000001</v>
      </c>
      <c r="BU20" s="43"/>
      <c r="BV20" s="43">
        <v>29.734999999999999</v>
      </c>
      <c r="BW20" s="43">
        <v>3.6075599999999999</v>
      </c>
      <c r="BX20" s="43"/>
      <c r="BY20" s="43"/>
      <c r="BZ20" s="43">
        <v>91.612300000000005</v>
      </c>
      <c r="CA20" s="43">
        <v>24.927140000000001</v>
      </c>
      <c r="CB20" s="43">
        <v>3.5000000000000001E-3</v>
      </c>
      <c r="CC20" s="43">
        <v>0.6</v>
      </c>
      <c r="CD20" s="43">
        <v>21.267009999999999</v>
      </c>
      <c r="CE20" s="43">
        <v>340.54493000000002</v>
      </c>
      <c r="CF20" s="43">
        <v>9.7919</v>
      </c>
      <c r="CG20" s="43">
        <v>148.60810000000001</v>
      </c>
      <c r="CH20" s="43">
        <v>17.59413</v>
      </c>
      <c r="CI20" s="43"/>
      <c r="CJ20" s="43"/>
      <c r="CK20" s="43">
        <v>14.733499999999999</v>
      </c>
      <c r="CL20" s="43">
        <v>4.4339399999999998</v>
      </c>
      <c r="CM20" s="43"/>
      <c r="CN20" s="43"/>
      <c r="CO20" s="43">
        <v>13.3012</v>
      </c>
      <c r="CP20" s="43">
        <v>283.42</v>
      </c>
      <c r="CQ20" s="43"/>
      <c r="CR20" s="43">
        <v>32.161999999999999</v>
      </c>
      <c r="CS20" s="43"/>
      <c r="CT20" s="43">
        <v>28.925000000000001</v>
      </c>
    </row>
    <row r="21" spans="1:98" ht="15.6" x14ac:dyDescent="0.3">
      <c r="A21" s="1"/>
      <c r="B21" s="42" t="s">
        <v>765</v>
      </c>
      <c r="C21" s="43"/>
      <c r="D21" s="43"/>
      <c r="E21" s="43">
        <v>43.229669999999999</v>
      </c>
      <c r="F21" s="43">
        <v>10.343999999999999</v>
      </c>
      <c r="G21" s="43"/>
      <c r="H21" s="43">
        <v>4.0229999999999997</v>
      </c>
      <c r="I21" s="43"/>
      <c r="J21" s="43"/>
      <c r="K21" s="43"/>
      <c r="L21" s="43">
        <v>26.884499999999999</v>
      </c>
      <c r="M21" s="43"/>
      <c r="N21" s="43">
        <v>13.69</v>
      </c>
      <c r="O21" s="43">
        <v>33.04</v>
      </c>
      <c r="P21" s="43"/>
      <c r="Q21" s="43"/>
      <c r="R21" s="43">
        <v>49.622</v>
      </c>
      <c r="S21" s="43"/>
      <c r="T21" s="43">
        <v>32.155500000000004</v>
      </c>
      <c r="U21" s="43"/>
      <c r="V21" s="43">
        <v>0.5</v>
      </c>
      <c r="W21" s="43"/>
      <c r="X21" s="43">
        <v>147.56836000000001</v>
      </c>
      <c r="Y21" s="43"/>
      <c r="Z21" s="43">
        <v>8.5044299999999993</v>
      </c>
      <c r="AA21" s="43"/>
      <c r="AB21" s="43"/>
      <c r="AC21" s="43">
        <v>12.9</v>
      </c>
      <c r="AD21" s="43"/>
      <c r="AE21" s="43">
        <v>4.5410000000000004</v>
      </c>
      <c r="AF21" s="43">
        <v>4.4000000000000004</v>
      </c>
      <c r="AG21" s="43"/>
      <c r="AH21" s="43">
        <v>2.8144999999999998</v>
      </c>
      <c r="AI21" s="43"/>
      <c r="AJ21" s="43">
        <v>4.9555300000000004</v>
      </c>
      <c r="AK21" s="43">
        <v>0</v>
      </c>
      <c r="AL21" s="43">
        <v>1.0807</v>
      </c>
      <c r="AM21" s="43">
        <v>38.137700000000002</v>
      </c>
      <c r="AN21" s="43">
        <v>122.22463999999999</v>
      </c>
      <c r="AO21" s="43">
        <v>26.273299999999999</v>
      </c>
      <c r="AP21" s="43">
        <v>0.91</v>
      </c>
      <c r="AQ21" s="43">
        <v>157.6</v>
      </c>
      <c r="AR21" s="43">
        <v>24.247530000000001</v>
      </c>
      <c r="AS21" s="43">
        <v>32.898690000000002</v>
      </c>
      <c r="AT21" s="43">
        <v>31.76735</v>
      </c>
      <c r="AU21" s="43"/>
      <c r="AV21" s="43">
        <v>197.55600000000001</v>
      </c>
      <c r="AW21" s="43">
        <v>27.414300000000001</v>
      </c>
      <c r="AX21" s="43"/>
      <c r="AY21" s="43">
        <v>0.34327000000000002</v>
      </c>
      <c r="AZ21" s="43"/>
      <c r="BA21" s="43">
        <v>2.7</v>
      </c>
      <c r="BB21" s="43"/>
      <c r="BC21" s="43">
        <v>20.100999999999999</v>
      </c>
      <c r="BD21" s="43"/>
      <c r="BE21" s="43">
        <v>12.5</v>
      </c>
      <c r="BF21" s="43"/>
      <c r="BG21" s="43"/>
      <c r="BH21" s="43">
        <v>71.746939999999995</v>
      </c>
      <c r="BI21" s="43">
        <v>11.83103</v>
      </c>
      <c r="BJ21" s="43"/>
      <c r="BK21" s="43">
        <v>5.8250000000000002</v>
      </c>
      <c r="BL21" s="43"/>
      <c r="BM21" s="43">
        <v>6.9870000000000001</v>
      </c>
      <c r="BN21" s="43">
        <v>48.09</v>
      </c>
      <c r="BO21" s="43">
        <v>1.9</v>
      </c>
      <c r="BP21" s="43">
        <v>149.16479000000001</v>
      </c>
      <c r="BQ21" s="43"/>
      <c r="BR21" s="43">
        <v>3.7948900000000001</v>
      </c>
      <c r="BS21" s="43">
        <v>127.68548</v>
      </c>
      <c r="BT21" s="43">
        <v>15.322570000000001</v>
      </c>
      <c r="BU21" s="43"/>
      <c r="BV21" s="43">
        <v>30.1249</v>
      </c>
      <c r="BW21" s="43">
        <v>3.8024800000000001</v>
      </c>
      <c r="BX21" s="43"/>
      <c r="BY21" s="43"/>
      <c r="BZ21" s="43">
        <v>90.465299999999999</v>
      </c>
      <c r="CA21" s="43">
        <v>24.954999999999998</v>
      </c>
      <c r="CB21" s="43">
        <v>0.2487</v>
      </c>
      <c r="CC21" s="43">
        <v>0.59</v>
      </c>
      <c r="CD21" s="43">
        <v>20.83221</v>
      </c>
      <c r="CE21" s="43">
        <v>333.24957000000001</v>
      </c>
      <c r="CF21" s="43">
        <v>9.8269000000000002</v>
      </c>
      <c r="CG21" s="43">
        <v>154.13419999999999</v>
      </c>
      <c r="CH21" s="43">
        <v>17.078939999999999</v>
      </c>
      <c r="CI21" s="43"/>
      <c r="CJ21" s="43"/>
      <c r="CK21" s="43">
        <v>15.139200000000001</v>
      </c>
      <c r="CL21" s="43">
        <v>4.3540900000000002</v>
      </c>
      <c r="CM21" s="43"/>
      <c r="CN21" s="43"/>
      <c r="CO21" s="43">
        <v>12.00154</v>
      </c>
      <c r="CP21" s="43">
        <v>275.64</v>
      </c>
      <c r="CQ21" s="43"/>
      <c r="CR21" s="43">
        <v>31.78</v>
      </c>
      <c r="CS21" s="43"/>
      <c r="CT21" s="43">
        <v>27.036000000000001</v>
      </c>
    </row>
    <row r="22" spans="1:98" ht="15.6" x14ac:dyDescent="0.3">
      <c r="A22" s="1"/>
      <c r="B22" s="42" t="s">
        <v>766</v>
      </c>
      <c r="C22" s="43"/>
      <c r="D22" s="43"/>
      <c r="E22" s="43">
        <v>42.222410000000004</v>
      </c>
      <c r="F22" s="43">
        <v>10.763</v>
      </c>
      <c r="G22" s="43"/>
      <c r="H22" s="43">
        <v>4.0910000000000002</v>
      </c>
      <c r="I22" s="43"/>
      <c r="J22" s="43"/>
      <c r="K22" s="43"/>
      <c r="L22" s="43">
        <v>26.802600000000002</v>
      </c>
      <c r="M22" s="43"/>
      <c r="N22" s="43">
        <v>13.31</v>
      </c>
      <c r="O22" s="43">
        <v>32.265999999999998</v>
      </c>
      <c r="P22" s="43"/>
      <c r="Q22" s="43"/>
      <c r="R22" s="43">
        <v>49.456000000000003</v>
      </c>
      <c r="S22" s="43"/>
      <c r="T22" s="43">
        <v>34.593299999999999</v>
      </c>
      <c r="U22" s="43"/>
      <c r="V22" s="43">
        <v>0.7</v>
      </c>
      <c r="W22" s="43"/>
      <c r="X22" s="43">
        <v>139.02646999999999</v>
      </c>
      <c r="Y22" s="43"/>
      <c r="Z22" s="43">
        <v>8.5531199999999998</v>
      </c>
      <c r="AA22" s="43"/>
      <c r="AB22" s="43"/>
      <c r="AC22" s="43">
        <v>12</v>
      </c>
      <c r="AD22" s="43"/>
      <c r="AE22" s="43">
        <v>4.63</v>
      </c>
      <c r="AF22" s="43">
        <v>3.7</v>
      </c>
      <c r="AG22" s="43"/>
      <c r="AH22" s="43">
        <v>4.0296000000000003</v>
      </c>
      <c r="AI22" s="43"/>
      <c r="AJ22" s="43">
        <v>4.7631500000000004</v>
      </c>
      <c r="AK22" s="43">
        <v>0</v>
      </c>
      <c r="AL22" s="43">
        <v>1.1909000000000001</v>
      </c>
      <c r="AM22" s="43">
        <v>42.822850000000003</v>
      </c>
      <c r="AN22" s="43">
        <v>129.64304000000001</v>
      </c>
      <c r="AO22" s="43">
        <v>26.309699999999999</v>
      </c>
      <c r="AP22" s="43">
        <v>0.73</v>
      </c>
      <c r="AQ22" s="43">
        <v>155</v>
      </c>
      <c r="AR22" s="43">
        <v>23.623280000000001</v>
      </c>
      <c r="AS22" s="43">
        <v>34.336379999999998</v>
      </c>
      <c r="AT22" s="43">
        <v>31.113040000000002</v>
      </c>
      <c r="AU22" s="43"/>
      <c r="AV22" s="43">
        <v>194.82774000000001</v>
      </c>
      <c r="AW22" s="43">
        <v>27.698599999999999</v>
      </c>
      <c r="AX22" s="43"/>
      <c r="AY22" s="43">
        <v>0.29559000000000002</v>
      </c>
      <c r="AZ22" s="43"/>
      <c r="BA22" s="43">
        <v>2.7</v>
      </c>
      <c r="BB22" s="43"/>
      <c r="BC22" s="43">
        <v>20.047000000000001</v>
      </c>
      <c r="BD22" s="43"/>
      <c r="BE22" s="43">
        <v>12.5</v>
      </c>
      <c r="BF22" s="43"/>
      <c r="BG22" s="43"/>
      <c r="BH22" s="43">
        <v>72.30489</v>
      </c>
      <c r="BI22" s="43">
        <v>11.56902</v>
      </c>
      <c r="BJ22" s="43"/>
      <c r="BK22" s="43">
        <v>5.7520600000000002</v>
      </c>
      <c r="BL22" s="43"/>
      <c r="BM22" s="43">
        <v>6.8970000000000002</v>
      </c>
      <c r="BN22" s="43">
        <v>45.38</v>
      </c>
      <c r="BO22" s="43">
        <v>1.69</v>
      </c>
      <c r="BP22" s="43">
        <v>149.06693000000001</v>
      </c>
      <c r="BQ22" s="43"/>
      <c r="BR22" s="43">
        <v>3.9326300000000001</v>
      </c>
      <c r="BS22" s="43">
        <v>132.63606999999999</v>
      </c>
      <c r="BT22" s="43">
        <v>15.341699999999999</v>
      </c>
      <c r="BU22" s="43"/>
      <c r="BV22" s="43">
        <v>30.808499999999999</v>
      </c>
      <c r="BW22" s="43">
        <v>3.7307000000000001</v>
      </c>
      <c r="BX22" s="43"/>
      <c r="BY22" s="43"/>
      <c r="BZ22" s="43">
        <v>91.891000000000005</v>
      </c>
      <c r="CA22" s="43">
        <v>25.290510000000001</v>
      </c>
      <c r="CB22" s="43">
        <v>0.40910000000000002</v>
      </c>
      <c r="CC22" s="43">
        <v>0.61</v>
      </c>
      <c r="CD22" s="43">
        <v>21.211110000000001</v>
      </c>
      <c r="CE22" s="43">
        <v>339.00797</v>
      </c>
      <c r="CF22" s="43">
        <v>9.6898999999999997</v>
      </c>
      <c r="CG22" s="43">
        <v>155.58250000000001</v>
      </c>
      <c r="CH22" s="43">
        <v>16.953330000000001</v>
      </c>
      <c r="CI22" s="43"/>
      <c r="CJ22" s="43"/>
      <c r="CK22" s="43">
        <v>14.572800000000001</v>
      </c>
      <c r="CL22" s="43">
        <v>4.3434600000000003</v>
      </c>
      <c r="CM22" s="43"/>
      <c r="CN22" s="43"/>
      <c r="CO22" s="43">
        <v>12.10406</v>
      </c>
      <c r="CP22" s="43">
        <v>265.52</v>
      </c>
      <c r="CQ22" s="43"/>
      <c r="CR22" s="43">
        <v>31.498000000000001</v>
      </c>
      <c r="CS22" s="43"/>
      <c r="CT22" s="43">
        <v>24.6</v>
      </c>
    </row>
    <row r="23" spans="1:98" ht="15.6" x14ac:dyDescent="0.3">
      <c r="A23" s="1"/>
      <c r="B23" s="42" t="s">
        <v>767</v>
      </c>
      <c r="C23" s="43"/>
      <c r="D23" s="43"/>
      <c r="E23" s="43">
        <v>40.859949999999998</v>
      </c>
      <c r="F23" s="43">
        <v>11.603999999999999</v>
      </c>
      <c r="G23" s="43"/>
      <c r="H23" s="43">
        <v>3.9750000000000001</v>
      </c>
      <c r="I23" s="43"/>
      <c r="J23" s="43"/>
      <c r="K23" s="43"/>
      <c r="L23" s="43">
        <v>26.764399999999998</v>
      </c>
      <c r="M23" s="43"/>
      <c r="N23" s="43">
        <v>13.46</v>
      </c>
      <c r="O23" s="43">
        <v>31.416</v>
      </c>
      <c r="P23" s="43"/>
      <c r="Q23" s="43"/>
      <c r="R23" s="43">
        <v>49.881999999999998</v>
      </c>
      <c r="S23" s="43"/>
      <c r="T23" s="43">
        <v>34.7209</v>
      </c>
      <c r="U23" s="43"/>
      <c r="V23" s="43">
        <v>0.7</v>
      </c>
      <c r="W23" s="43"/>
      <c r="X23" s="43">
        <v>124.52772</v>
      </c>
      <c r="Y23" s="43"/>
      <c r="Z23" s="43">
        <v>8.8780199999999994</v>
      </c>
      <c r="AA23" s="43"/>
      <c r="AB23" s="43"/>
      <c r="AC23" s="43">
        <v>9.58</v>
      </c>
      <c r="AD23" s="43"/>
      <c r="AE23" s="43">
        <v>4.6040000000000001</v>
      </c>
      <c r="AF23" s="43">
        <v>2.8</v>
      </c>
      <c r="AG23" s="43"/>
      <c r="AH23" s="43">
        <v>3.7568000000000001</v>
      </c>
      <c r="AI23" s="43"/>
      <c r="AJ23" s="43">
        <v>4.8320100000000004</v>
      </c>
      <c r="AK23" s="43">
        <v>0</v>
      </c>
      <c r="AL23" s="43">
        <v>1.5150999999999999</v>
      </c>
      <c r="AM23" s="43">
        <v>43.497109999999999</v>
      </c>
      <c r="AN23" s="43">
        <v>129.30004</v>
      </c>
      <c r="AO23" s="43">
        <v>27.588899999999999</v>
      </c>
      <c r="AP23" s="43">
        <v>0.73</v>
      </c>
      <c r="AQ23" s="43">
        <v>155.12</v>
      </c>
      <c r="AR23" s="43">
        <v>24.031389999999998</v>
      </c>
      <c r="AS23" s="43">
        <v>33.726689999999998</v>
      </c>
      <c r="AT23" s="43">
        <v>32.14846</v>
      </c>
      <c r="AU23" s="43"/>
      <c r="AV23" s="43">
        <v>193.22884999999999</v>
      </c>
      <c r="AW23" s="43">
        <v>27.066099999999999</v>
      </c>
      <c r="AX23" s="43"/>
      <c r="AY23" s="43">
        <v>0.27634999999999998</v>
      </c>
      <c r="AZ23" s="43"/>
      <c r="BA23" s="43">
        <v>2.5</v>
      </c>
      <c r="BB23" s="43"/>
      <c r="BC23" s="43">
        <v>19.981999999999999</v>
      </c>
      <c r="BD23" s="43"/>
      <c r="BE23" s="43">
        <v>12.5</v>
      </c>
      <c r="BF23" s="43"/>
      <c r="BG23" s="43"/>
      <c r="BH23" s="43">
        <v>71.986590000000007</v>
      </c>
      <c r="BI23" s="43">
        <v>10.5227</v>
      </c>
      <c r="BJ23" s="43"/>
      <c r="BK23" s="43">
        <v>5.7473799999999997</v>
      </c>
      <c r="BL23" s="43"/>
      <c r="BM23" s="43">
        <v>6.9870000000000001</v>
      </c>
      <c r="BN23" s="43">
        <v>41.96</v>
      </c>
      <c r="BO23" s="43">
        <v>1.68</v>
      </c>
      <c r="BP23" s="43">
        <v>147.03555</v>
      </c>
      <c r="BQ23" s="43"/>
      <c r="BR23" s="43">
        <v>3.90652</v>
      </c>
      <c r="BS23" s="43">
        <v>136.83053000000001</v>
      </c>
      <c r="BT23" s="43">
        <v>15.71002</v>
      </c>
      <c r="BU23" s="43"/>
      <c r="BV23" s="43">
        <v>31.290099999999999</v>
      </c>
      <c r="BW23" s="43">
        <v>3.9713500000000002</v>
      </c>
      <c r="BX23" s="43"/>
      <c r="BY23" s="43"/>
      <c r="BZ23" s="43">
        <v>92.867999999999995</v>
      </c>
      <c r="CA23" s="43">
        <v>25.3505</v>
      </c>
      <c r="CB23" s="43">
        <v>0.42580000000000001</v>
      </c>
      <c r="CC23" s="43">
        <v>0.59</v>
      </c>
      <c r="CD23" s="43">
        <v>21.97785</v>
      </c>
      <c r="CE23" s="43">
        <v>341.80288999999999</v>
      </c>
      <c r="CF23" s="43">
        <v>9.7011000000000003</v>
      </c>
      <c r="CG23" s="43">
        <v>149.32429999999999</v>
      </c>
      <c r="CH23" s="43">
        <v>17.633220000000001</v>
      </c>
      <c r="CI23" s="43"/>
      <c r="CJ23" s="43"/>
      <c r="CK23" s="43">
        <v>13.828900000000001</v>
      </c>
      <c r="CL23" s="43">
        <v>4.37059</v>
      </c>
      <c r="CM23" s="43"/>
      <c r="CN23" s="43"/>
      <c r="CO23" s="43">
        <v>13.25512</v>
      </c>
      <c r="CP23" s="43">
        <v>263.67</v>
      </c>
      <c r="CQ23" s="43"/>
      <c r="CR23" s="43">
        <v>32.143999999999998</v>
      </c>
      <c r="CS23" s="43"/>
      <c r="CT23" s="43">
        <v>19.902999999999999</v>
      </c>
    </row>
    <row r="24" spans="1:98" ht="15.6" x14ac:dyDescent="0.3">
      <c r="A24" s="1"/>
      <c r="B24" s="42" t="s">
        <v>768</v>
      </c>
      <c r="C24" s="43"/>
      <c r="D24" s="43"/>
      <c r="E24" s="43">
        <v>42.506129999999999</v>
      </c>
      <c r="F24" s="43">
        <v>13.566000000000001</v>
      </c>
      <c r="G24" s="43"/>
      <c r="H24" s="43">
        <v>4.0220000000000002</v>
      </c>
      <c r="I24" s="43"/>
      <c r="J24" s="43"/>
      <c r="K24" s="43"/>
      <c r="L24" s="43">
        <v>26.2927</v>
      </c>
      <c r="M24" s="43"/>
      <c r="N24" s="43">
        <v>13.5</v>
      </c>
      <c r="O24" s="43">
        <v>31.302</v>
      </c>
      <c r="P24" s="43"/>
      <c r="Q24" s="43"/>
      <c r="R24" s="43">
        <v>49.642000000000003</v>
      </c>
      <c r="S24" s="43"/>
      <c r="T24" s="43">
        <v>40.931600000000003</v>
      </c>
      <c r="U24" s="43"/>
      <c r="V24" s="43">
        <v>0.6</v>
      </c>
      <c r="W24" s="43"/>
      <c r="X24" s="43">
        <v>98.354510000000005</v>
      </c>
      <c r="Y24" s="43"/>
      <c r="Z24" s="43">
        <v>8.9486899999999991</v>
      </c>
      <c r="AA24" s="43"/>
      <c r="AB24" s="43"/>
      <c r="AC24" s="43">
        <v>9.4</v>
      </c>
      <c r="AD24" s="43"/>
      <c r="AE24" s="43">
        <v>4.6719999999999997</v>
      </c>
      <c r="AF24" s="43">
        <v>2</v>
      </c>
      <c r="AG24" s="43"/>
      <c r="AH24" s="43">
        <v>3.6078999999999999</v>
      </c>
      <c r="AI24" s="43"/>
      <c r="AJ24" s="43">
        <v>5.1929299999999996</v>
      </c>
      <c r="AK24" s="43">
        <v>0</v>
      </c>
      <c r="AL24" s="43">
        <v>2.0030999999999999</v>
      </c>
      <c r="AM24" s="43">
        <v>43.827620000000003</v>
      </c>
      <c r="AN24" s="43">
        <v>130.54752999999999</v>
      </c>
      <c r="AO24" s="43">
        <v>27.838200000000001</v>
      </c>
      <c r="AP24" s="43">
        <v>0.72</v>
      </c>
      <c r="AQ24" s="43">
        <v>157.08000000000001</v>
      </c>
      <c r="AR24" s="43">
        <v>23.70776</v>
      </c>
      <c r="AS24" s="43">
        <v>35.29918</v>
      </c>
      <c r="AT24" s="43">
        <v>32.698090000000001</v>
      </c>
      <c r="AU24" s="43"/>
      <c r="AV24" s="43">
        <v>192.77637999999999</v>
      </c>
      <c r="AW24" s="43">
        <v>27.317900000000002</v>
      </c>
      <c r="AX24" s="43"/>
      <c r="AY24" s="43">
        <v>0.28949999999999998</v>
      </c>
      <c r="AZ24" s="43"/>
      <c r="BA24" s="43">
        <v>2.5</v>
      </c>
      <c r="BB24" s="43"/>
      <c r="BC24" s="43">
        <v>19.934999999999999</v>
      </c>
      <c r="BD24" s="43"/>
      <c r="BE24" s="43">
        <v>12.5</v>
      </c>
      <c r="BF24" s="43"/>
      <c r="BG24" s="43"/>
      <c r="BH24" s="43">
        <v>69.269750000000002</v>
      </c>
      <c r="BI24" s="43">
        <v>10.086729999999999</v>
      </c>
      <c r="BJ24" s="43"/>
      <c r="BK24" s="43">
        <v>5.5625900000000001</v>
      </c>
      <c r="BL24" s="43"/>
      <c r="BM24" s="43">
        <v>6.9897</v>
      </c>
      <c r="BN24" s="43">
        <v>39.409999999999997</v>
      </c>
      <c r="BO24" s="43">
        <v>1.66</v>
      </c>
      <c r="BP24" s="43">
        <v>148.61326</v>
      </c>
      <c r="BQ24" s="43"/>
      <c r="BR24" s="43">
        <v>4.0058199999999999</v>
      </c>
      <c r="BS24" s="43">
        <v>137.97193999999999</v>
      </c>
      <c r="BT24" s="43">
        <v>15.5501</v>
      </c>
      <c r="BU24" s="43"/>
      <c r="BV24" s="43">
        <v>31.3903</v>
      </c>
      <c r="BW24" s="43">
        <v>3.7307000000000001</v>
      </c>
      <c r="BX24" s="43"/>
      <c r="BY24" s="43"/>
      <c r="BZ24" s="43">
        <v>93.903999999999996</v>
      </c>
      <c r="CA24" s="43">
        <v>25.19237</v>
      </c>
      <c r="CB24" s="43">
        <v>0.4965</v>
      </c>
      <c r="CC24" s="43">
        <v>0.56999999999999995</v>
      </c>
      <c r="CD24" s="43">
        <v>21.880040000000001</v>
      </c>
      <c r="CE24" s="43">
        <v>340.84518000000003</v>
      </c>
      <c r="CF24" s="43">
        <v>10.014799999999999</v>
      </c>
      <c r="CG24" s="43">
        <v>148.62950000000001</v>
      </c>
      <c r="CH24" s="43">
        <v>17.016279999999998</v>
      </c>
      <c r="CI24" s="43"/>
      <c r="CJ24" s="43"/>
      <c r="CK24" s="43">
        <v>14.2697</v>
      </c>
      <c r="CL24" s="43">
        <v>4.3658000000000001</v>
      </c>
      <c r="CM24" s="43"/>
      <c r="CN24" s="43"/>
      <c r="CO24" s="43">
        <v>13.39223</v>
      </c>
      <c r="CP24" s="43">
        <v>262.45999999999998</v>
      </c>
      <c r="CQ24" s="43"/>
      <c r="CR24" s="43">
        <v>32.414999999999999</v>
      </c>
      <c r="CS24" s="43"/>
      <c r="CT24" s="43">
        <v>12.265000000000001</v>
      </c>
    </row>
    <row r="25" spans="1:98" ht="15.6" x14ac:dyDescent="0.3">
      <c r="A25" s="1"/>
      <c r="B25" s="42" t="s">
        <v>769</v>
      </c>
      <c r="C25" s="43"/>
      <c r="D25" s="43"/>
      <c r="E25" s="43">
        <v>45.433419999999998</v>
      </c>
      <c r="F25" s="43">
        <v>13.573</v>
      </c>
      <c r="G25" s="43"/>
      <c r="H25" s="43">
        <v>4.0750000000000002</v>
      </c>
      <c r="I25" s="43"/>
      <c r="J25" s="43"/>
      <c r="K25" s="43"/>
      <c r="L25" s="43">
        <v>26.892399999999999</v>
      </c>
      <c r="M25" s="43"/>
      <c r="N25" s="43">
        <v>13.4</v>
      </c>
      <c r="O25" s="43">
        <v>31.655999999999999</v>
      </c>
      <c r="P25" s="43"/>
      <c r="Q25" s="43"/>
      <c r="R25" s="43">
        <v>49.494999999999997</v>
      </c>
      <c r="S25" s="43"/>
      <c r="T25" s="43">
        <v>34.274500000000003</v>
      </c>
      <c r="U25" s="43"/>
      <c r="V25" s="43">
        <v>0.7</v>
      </c>
      <c r="W25" s="43"/>
      <c r="X25" s="43">
        <v>112.06435</v>
      </c>
      <c r="Y25" s="43"/>
      <c r="Z25" s="43">
        <v>9.0137599999999996</v>
      </c>
      <c r="AA25" s="43"/>
      <c r="AB25" s="43"/>
      <c r="AC25" s="43">
        <v>7.89</v>
      </c>
      <c r="AD25" s="43"/>
      <c r="AE25" s="43">
        <v>4.694</v>
      </c>
      <c r="AF25" s="43">
        <v>3.6</v>
      </c>
      <c r="AG25" s="43"/>
      <c r="AH25" s="43">
        <v>4.1235999999999997</v>
      </c>
      <c r="AI25" s="43"/>
      <c r="AJ25" s="43">
        <v>4.6838199999999999</v>
      </c>
      <c r="AK25" s="43">
        <v>0</v>
      </c>
      <c r="AL25" s="43">
        <v>2.2805</v>
      </c>
      <c r="AM25" s="43">
        <v>44.23057</v>
      </c>
      <c r="AN25" s="43">
        <v>131.97841</v>
      </c>
      <c r="AO25" s="43">
        <v>27.585000000000001</v>
      </c>
      <c r="AP25" s="43">
        <v>0.63</v>
      </c>
      <c r="AQ25" s="43">
        <v>155.78</v>
      </c>
      <c r="AR25" s="43">
        <v>23.838930000000001</v>
      </c>
      <c r="AS25" s="43">
        <v>35.729610000000001</v>
      </c>
      <c r="AT25" s="43">
        <v>33.950330000000001</v>
      </c>
      <c r="AU25" s="43"/>
      <c r="AV25" s="43">
        <v>196.79173</v>
      </c>
      <c r="AW25" s="43">
        <v>28.37</v>
      </c>
      <c r="AX25" s="43"/>
      <c r="AY25" s="43">
        <v>0.30726999999999999</v>
      </c>
      <c r="AZ25" s="43"/>
      <c r="BA25" s="43">
        <v>2.4</v>
      </c>
      <c r="BB25" s="43"/>
      <c r="BC25" s="43">
        <v>19.954999999999998</v>
      </c>
      <c r="BD25" s="43"/>
      <c r="BE25" s="43">
        <v>12.5</v>
      </c>
      <c r="BF25" s="43"/>
      <c r="BG25" s="43"/>
      <c r="BH25" s="43">
        <v>74.961879999999994</v>
      </c>
      <c r="BI25" s="43">
        <v>10.53609</v>
      </c>
      <c r="BJ25" s="43"/>
      <c r="BK25" s="43">
        <v>5.6292600000000004</v>
      </c>
      <c r="BL25" s="43"/>
      <c r="BM25" s="43">
        <v>7.1420000000000003</v>
      </c>
      <c r="BN25" s="43">
        <v>42.73</v>
      </c>
      <c r="BO25" s="43">
        <v>1.63</v>
      </c>
      <c r="BP25" s="43">
        <v>148.83337</v>
      </c>
      <c r="BQ25" s="43"/>
      <c r="BR25" s="43">
        <v>4.0369599999999997</v>
      </c>
      <c r="BS25" s="43">
        <v>137.49011999999999</v>
      </c>
      <c r="BT25" s="43">
        <v>15.9887</v>
      </c>
      <c r="BU25" s="43"/>
      <c r="BV25" s="43">
        <v>32.317</v>
      </c>
      <c r="BW25" s="43">
        <v>3.87202</v>
      </c>
      <c r="BX25" s="43"/>
      <c r="BY25" s="43"/>
      <c r="BZ25" s="43">
        <v>91.925299999999993</v>
      </c>
      <c r="CA25" s="43">
        <v>25.154229999999998</v>
      </c>
      <c r="CB25" s="43">
        <v>0.58509999999999995</v>
      </c>
      <c r="CC25" s="43">
        <v>0.6</v>
      </c>
      <c r="CD25" s="43">
        <v>22.040890000000001</v>
      </c>
      <c r="CE25" s="43">
        <v>341.67885000000001</v>
      </c>
      <c r="CF25" s="43">
        <v>10.371600000000001</v>
      </c>
      <c r="CG25" s="43">
        <v>146.7406</v>
      </c>
      <c r="CH25" s="43">
        <v>17.107690000000002</v>
      </c>
      <c r="CI25" s="43"/>
      <c r="CJ25" s="43"/>
      <c r="CK25" s="43">
        <v>14.3149</v>
      </c>
      <c r="CL25" s="43">
        <v>4.3672599999999999</v>
      </c>
      <c r="CM25" s="43"/>
      <c r="CN25" s="43"/>
      <c r="CO25" s="43">
        <v>12.99587</v>
      </c>
      <c r="CP25" s="43">
        <v>256.31</v>
      </c>
      <c r="CQ25" s="43"/>
      <c r="CR25" s="43">
        <v>32.506</v>
      </c>
      <c r="CS25" s="43"/>
      <c r="CT25" s="43">
        <v>13.712</v>
      </c>
    </row>
    <row r="26" spans="1:98" ht="15.6" x14ac:dyDescent="0.3">
      <c r="A26" s="1"/>
      <c r="B26" s="42" t="s">
        <v>770</v>
      </c>
      <c r="C26" s="43"/>
      <c r="D26" s="43"/>
      <c r="E26" s="43">
        <v>45.000909999999998</v>
      </c>
      <c r="F26" s="43">
        <v>13.224</v>
      </c>
      <c r="G26" s="43"/>
      <c r="H26" s="43">
        <v>4.1360000000000001</v>
      </c>
      <c r="I26" s="43"/>
      <c r="J26" s="43"/>
      <c r="K26" s="43"/>
      <c r="L26" s="43">
        <v>27.3431</v>
      </c>
      <c r="M26" s="43"/>
      <c r="N26" s="43">
        <v>13.29</v>
      </c>
      <c r="O26" s="43">
        <v>32.270000000000003</v>
      </c>
      <c r="P26" s="43"/>
      <c r="Q26" s="43"/>
      <c r="R26" s="43">
        <v>50.045000000000002</v>
      </c>
      <c r="S26" s="43"/>
      <c r="T26" s="43">
        <v>30.305099999999999</v>
      </c>
      <c r="U26" s="43"/>
      <c r="V26" s="43">
        <v>0.8</v>
      </c>
      <c r="W26" s="43"/>
      <c r="X26" s="43">
        <v>113.93333</v>
      </c>
      <c r="Y26" s="43"/>
      <c r="Z26" s="43">
        <v>8.9194700000000005</v>
      </c>
      <c r="AA26" s="43"/>
      <c r="AB26" s="43"/>
      <c r="AC26" s="43">
        <v>5</v>
      </c>
      <c r="AD26" s="43"/>
      <c r="AE26" s="43">
        <v>4.673</v>
      </c>
      <c r="AF26" s="43">
        <v>5.4</v>
      </c>
      <c r="AG26" s="43"/>
      <c r="AH26" s="43">
        <v>4.9619</v>
      </c>
      <c r="AI26" s="43"/>
      <c r="AJ26" s="43">
        <v>4.0358400000000003</v>
      </c>
      <c r="AK26" s="43">
        <v>0</v>
      </c>
      <c r="AL26" s="43">
        <v>2.4315000000000002</v>
      </c>
      <c r="AM26" s="43">
        <v>42.39226</v>
      </c>
      <c r="AN26" s="43">
        <v>131.92142000000001</v>
      </c>
      <c r="AO26" s="43">
        <v>27.7684</v>
      </c>
      <c r="AP26" s="43">
        <v>0.44</v>
      </c>
      <c r="AQ26" s="43">
        <v>154.03</v>
      </c>
      <c r="AR26" s="43">
        <v>24.025069999999999</v>
      </c>
      <c r="AS26" s="43">
        <v>36.446980000000003</v>
      </c>
      <c r="AT26" s="43">
        <v>34.593980000000002</v>
      </c>
      <c r="AU26" s="43"/>
      <c r="AV26" s="43">
        <v>197.01613</v>
      </c>
      <c r="AW26" s="43">
        <v>29.258700000000001</v>
      </c>
      <c r="AX26" s="43"/>
      <c r="AY26" s="43">
        <v>0.56540999999999997</v>
      </c>
      <c r="AZ26" s="43"/>
      <c r="BA26" s="43">
        <v>1.2</v>
      </c>
      <c r="BB26" s="43"/>
      <c r="BC26" s="43">
        <v>19.745999999999999</v>
      </c>
      <c r="BD26" s="43"/>
      <c r="BE26" s="43">
        <v>12.5</v>
      </c>
      <c r="BF26" s="43"/>
      <c r="BG26" s="43"/>
      <c r="BH26" s="43">
        <v>72.595200000000006</v>
      </c>
      <c r="BI26" s="43">
        <v>11.77088</v>
      </c>
      <c r="BJ26" s="43"/>
      <c r="BK26" s="43">
        <v>5.5468999999999999</v>
      </c>
      <c r="BL26" s="43"/>
      <c r="BM26" s="43">
        <v>6.9870000000000001</v>
      </c>
      <c r="BN26" s="43">
        <v>44.48</v>
      </c>
      <c r="BO26" s="43">
        <v>1.94</v>
      </c>
      <c r="BP26" s="43">
        <v>148.11277000000001</v>
      </c>
      <c r="BQ26" s="43"/>
      <c r="BR26" s="43">
        <v>4.0281599999999997</v>
      </c>
      <c r="BS26" s="43">
        <v>137.38989000000001</v>
      </c>
      <c r="BT26" s="43">
        <v>15.63176</v>
      </c>
      <c r="BU26" s="43"/>
      <c r="BV26" s="43">
        <v>33.563200000000002</v>
      </c>
      <c r="BW26" s="43">
        <v>3.9659300000000002</v>
      </c>
      <c r="BX26" s="43"/>
      <c r="BY26" s="43"/>
      <c r="BZ26" s="43">
        <v>91.956999999999994</v>
      </c>
      <c r="CA26" s="43">
        <v>25.07695</v>
      </c>
      <c r="CB26" s="43">
        <v>0.65639999999999998</v>
      </c>
      <c r="CC26" s="43">
        <v>0.68</v>
      </c>
      <c r="CD26" s="43">
        <v>23.158670000000001</v>
      </c>
      <c r="CE26" s="43">
        <v>320.75155000000001</v>
      </c>
      <c r="CF26" s="43">
        <v>10.1021</v>
      </c>
      <c r="CG26" s="43">
        <v>146.69479999999999</v>
      </c>
      <c r="CH26" s="43">
        <v>16.843830000000001</v>
      </c>
      <c r="CI26" s="43"/>
      <c r="CJ26" s="43"/>
      <c r="CK26" s="43">
        <v>15.2393</v>
      </c>
      <c r="CL26" s="43">
        <v>4.3765200000000002</v>
      </c>
      <c r="CM26" s="43"/>
      <c r="CN26" s="43"/>
      <c r="CO26" s="43">
        <v>13.427110000000001</v>
      </c>
      <c r="CP26" s="43">
        <v>259.93</v>
      </c>
      <c r="CQ26" s="43"/>
      <c r="CR26" s="43">
        <v>32.823</v>
      </c>
      <c r="CS26" s="43"/>
      <c r="CT26" s="43">
        <v>13.193</v>
      </c>
    </row>
    <row r="27" spans="1:98" ht="15.6" x14ac:dyDescent="0.3">
      <c r="A27" s="1"/>
      <c r="B27" s="42" t="s">
        <v>771</v>
      </c>
      <c r="C27" s="43"/>
      <c r="D27" s="43"/>
      <c r="E27" s="43">
        <v>45.341639999999998</v>
      </c>
      <c r="F27" s="43">
        <v>13.061999999999999</v>
      </c>
      <c r="G27" s="43"/>
      <c r="H27" s="43">
        <v>4.1319999999999997</v>
      </c>
      <c r="I27" s="43"/>
      <c r="J27" s="43"/>
      <c r="K27" s="43"/>
      <c r="L27" s="43">
        <v>27.315899999999999</v>
      </c>
      <c r="M27" s="43"/>
      <c r="N27" s="43">
        <v>13.3</v>
      </c>
      <c r="O27" s="43">
        <v>31.934000000000001</v>
      </c>
      <c r="P27" s="43"/>
      <c r="Q27" s="43"/>
      <c r="R27" s="43">
        <v>49.558</v>
      </c>
      <c r="S27" s="43"/>
      <c r="T27" s="43">
        <v>34.043599999999998</v>
      </c>
      <c r="U27" s="43"/>
      <c r="V27" s="43">
        <v>0.8</v>
      </c>
      <c r="W27" s="43"/>
      <c r="X27" s="43">
        <v>138.62227999999999</v>
      </c>
      <c r="Y27" s="43"/>
      <c r="Z27" s="43">
        <v>8.8501600000000007</v>
      </c>
      <c r="AA27" s="43"/>
      <c r="AB27" s="43"/>
      <c r="AC27" s="43">
        <v>4.72</v>
      </c>
      <c r="AD27" s="43"/>
      <c r="AE27" s="43">
        <v>4.6130000000000004</v>
      </c>
      <c r="AF27" s="43">
        <v>6.4</v>
      </c>
      <c r="AG27" s="43"/>
      <c r="AH27" s="43">
        <v>4.2693000000000003</v>
      </c>
      <c r="AI27" s="43"/>
      <c r="AJ27" s="43">
        <v>4.1829499999999999</v>
      </c>
      <c r="AK27" s="43">
        <v>0</v>
      </c>
      <c r="AL27" s="43">
        <v>2.6695000000000002</v>
      </c>
      <c r="AM27" s="43">
        <v>42.774799999999999</v>
      </c>
      <c r="AN27" s="43">
        <v>132.43565000000001</v>
      </c>
      <c r="AO27" s="43">
        <v>28.523299999999999</v>
      </c>
      <c r="AP27" s="43">
        <v>0.24</v>
      </c>
      <c r="AQ27" s="43">
        <v>158.75</v>
      </c>
      <c r="AR27" s="43">
        <v>23.636369999999999</v>
      </c>
      <c r="AS27" s="43">
        <v>37.580199999999998</v>
      </c>
      <c r="AT27" s="43">
        <v>34.432040000000001</v>
      </c>
      <c r="AU27" s="43"/>
      <c r="AV27" s="43">
        <v>196.71759</v>
      </c>
      <c r="AW27" s="43">
        <v>29.361499999999999</v>
      </c>
      <c r="AX27" s="43"/>
      <c r="AY27" s="43">
        <v>0.62665000000000004</v>
      </c>
      <c r="AZ27" s="43"/>
      <c r="BA27" s="43">
        <v>1.5</v>
      </c>
      <c r="BB27" s="43"/>
      <c r="BC27" s="43">
        <v>19.73</v>
      </c>
      <c r="BD27" s="43"/>
      <c r="BE27" s="43">
        <v>12.5</v>
      </c>
      <c r="BF27" s="43"/>
      <c r="BG27" s="43"/>
      <c r="BH27" s="43">
        <v>68.692480000000003</v>
      </c>
      <c r="BI27" s="43">
        <v>12.416309999999999</v>
      </c>
      <c r="BJ27" s="43"/>
      <c r="BK27" s="43">
        <v>5.6013799999999998</v>
      </c>
      <c r="BL27" s="43"/>
      <c r="BM27" s="43">
        <v>7.3209999999999997</v>
      </c>
      <c r="BN27" s="43">
        <v>45.96</v>
      </c>
      <c r="BO27" s="43">
        <v>1.77</v>
      </c>
      <c r="BP27" s="43">
        <v>149.33618000000001</v>
      </c>
      <c r="BQ27" s="43"/>
      <c r="BR27" s="43">
        <v>4.0987400000000003</v>
      </c>
      <c r="BS27" s="43">
        <v>138.41659999999999</v>
      </c>
      <c r="BT27" s="43">
        <v>16.520040000000002</v>
      </c>
      <c r="BU27" s="43"/>
      <c r="BV27" s="43">
        <v>32.198300000000003</v>
      </c>
      <c r="BW27" s="43">
        <v>4.0273599999999998</v>
      </c>
      <c r="BX27" s="43"/>
      <c r="BY27" s="43"/>
      <c r="BZ27" s="43">
        <v>89.854699999999994</v>
      </c>
      <c r="CA27" s="43">
        <v>25.044509999999999</v>
      </c>
      <c r="CB27" s="43">
        <v>0.79379999999999995</v>
      </c>
      <c r="CC27" s="43">
        <v>0.68</v>
      </c>
      <c r="CD27" s="43">
        <v>23.63786</v>
      </c>
      <c r="CE27" s="43">
        <v>336.88481999999999</v>
      </c>
      <c r="CF27" s="43">
        <v>10.4283</v>
      </c>
      <c r="CG27" s="43">
        <v>158.55260000000001</v>
      </c>
      <c r="CH27" s="43">
        <v>16.893989999999999</v>
      </c>
      <c r="CI27" s="43"/>
      <c r="CJ27" s="43"/>
      <c r="CK27" s="43">
        <v>15.782299999999999</v>
      </c>
      <c r="CL27" s="43">
        <v>4.3882599999999998</v>
      </c>
      <c r="CM27" s="43"/>
      <c r="CN27" s="43"/>
      <c r="CO27" s="43">
        <v>13.707050000000001</v>
      </c>
      <c r="CP27" s="43">
        <v>265.64999999999998</v>
      </c>
      <c r="CQ27" s="43"/>
      <c r="CR27" s="43">
        <v>32.715000000000003</v>
      </c>
      <c r="CS27" s="43"/>
      <c r="CT27" s="43">
        <v>12.734999999999999</v>
      </c>
    </row>
    <row r="28" spans="1:98" ht="15.6" x14ac:dyDescent="0.3">
      <c r="A28" s="1"/>
      <c r="B28" s="42" t="s">
        <v>772</v>
      </c>
      <c r="C28" s="43"/>
      <c r="D28" s="43"/>
      <c r="E28" s="43">
        <v>45.54768</v>
      </c>
      <c r="F28" s="43">
        <v>13.218999999999999</v>
      </c>
      <c r="G28" s="43"/>
      <c r="H28" s="43">
        <v>4.117</v>
      </c>
      <c r="I28" s="43"/>
      <c r="J28" s="43"/>
      <c r="K28" s="43"/>
      <c r="L28" s="43">
        <v>27.309000000000001</v>
      </c>
      <c r="M28" s="43"/>
      <c r="N28" s="43">
        <v>13.05</v>
      </c>
      <c r="O28" s="43">
        <v>30.96</v>
      </c>
      <c r="P28" s="43"/>
      <c r="Q28" s="43"/>
      <c r="R28" s="43">
        <v>49.814999999999998</v>
      </c>
      <c r="S28" s="43"/>
      <c r="T28" s="43">
        <v>40.2151</v>
      </c>
      <c r="U28" s="43"/>
      <c r="V28" s="43">
        <v>1</v>
      </c>
      <c r="W28" s="43"/>
      <c r="X28" s="43">
        <v>97.228530000000006</v>
      </c>
      <c r="Y28" s="43"/>
      <c r="Z28" s="43">
        <v>8.9099199999999996</v>
      </c>
      <c r="AA28" s="43"/>
      <c r="AB28" s="43"/>
      <c r="AC28" s="43">
        <v>4.43</v>
      </c>
      <c r="AD28" s="43"/>
      <c r="AE28" s="43">
        <v>4.5190000000000001</v>
      </c>
      <c r="AF28" s="43">
        <v>6.3</v>
      </c>
      <c r="AG28" s="43"/>
      <c r="AH28" s="43">
        <v>5.1870000000000003</v>
      </c>
      <c r="AI28" s="43"/>
      <c r="AJ28" s="43">
        <v>4.0119499999999997</v>
      </c>
      <c r="AK28" s="43">
        <v>0</v>
      </c>
      <c r="AL28" s="43">
        <v>3.1705000000000001</v>
      </c>
      <c r="AM28" s="43">
        <v>43.931469999999997</v>
      </c>
      <c r="AN28" s="43">
        <v>132.67312999999999</v>
      </c>
      <c r="AO28" s="43">
        <v>29.616599999999998</v>
      </c>
      <c r="AP28" s="43">
        <v>0.57999999999999996</v>
      </c>
      <c r="AQ28" s="43">
        <v>158.47</v>
      </c>
      <c r="AR28" s="43">
        <v>23.66234</v>
      </c>
      <c r="AS28" s="43">
        <v>37.49268</v>
      </c>
      <c r="AT28" s="43">
        <v>34.346939999999996</v>
      </c>
      <c r="AU28" s="43"/>
      <c r="AV28" s="43">
        <v>193.77092999999999</v>
      </c>
      <c r="AW28" s="43">
        <v>25.537600000000001</v>
      </c>
      <c r="AX28" s="43"/>
      <c r="AY28" s="43">
        <v>0.64727000000000001</v>
      </c>
      <c r="AZ28" s="43"/>
      <c r="BA28" s="43">
        <v>1.5</v>
      </c>
      <c r="BB28" s="43"/>
      <c r="BC28" s="43">
        <v>19.707999999999998</v>
      </c>
      <c r="BD28" s="43"/>
      <c r="BE28" s="43">
        <v>12.5</v>
      </c>
      <c r="BF28" s="43"/>
      <c r="BG28" s="43"/>
      <c r="BH28" s="43">
        <v>71.489189999999994</v>
      </c>
      <c r="BI28" s="43">
        <v>12.82986</v>
      </c>
      <c r="BJ28" s="43"/>
      <c r="BK28" s="43">
        <v>5.53362</v>
      </c>
      <c r="BL28" s="43"/>
      <c r="BM28" s="43">
        <v>7.1210000000000004</v>
      </c>
      <c r="BN28" s="43">
        <v>47.97</v>
      </c>
      <c r="BO28" s="43">
        <v>1.8</v>
      </c>
      <c r="BP28" s="43">
        <v>148.50283999999999</v>
      </c>
      <c r="BQ28" s="43"/>
      <c r="BR28" s="43">
        <v>4.0440500000000004</v>
      </c>
      <c r="BS28" s="43">
        <v>138.13789</v>
      </c>
      <c r="BT28" s="43">
        <v>16.08193</v>
      </c>
      <c r="BU28" s="43"/>
      <c r="BV28" s="43">
        <v>32.841900000000003</v>
      </c>
      <c r="BW28" s="43">
        <v>3.7307000000000001</v>
      </c>
      <c r="BX28" s="43"/>
      <c r="BY28" s="43"/>
      <c r="BZ28" s="43">
        <v>86.586100000000002</v>
      </c>
      <c r="CA28" s="43">
        <v>25.013850000000001</v>
      </c>
      <c r="CB28" s="43">
        <v>1.0450999999999999</v>
      </c>
      <c r="CC28" s="43">
        <v>0.69</v>
      </c>
      <c r="CD28" s="43">
        <v>24.448899999999998</v>
      </c>
      <c r="CE28" s="43">
        <v>327.24453</v>
      </c>
      <c r="CF28" s="43">
        <v>10.752000000000001</v>
      </c>
      <c r="CG28" s="43">
        <v>147.8766</v>
      </c>
      <c r="CH28" s="43">
        <v>16.966069999999998</v>
      </c>
      <c r="CI28" s="43"/>
      <c r="CJ28" s="43"/>
      <c r="CK28" s="43">
        <v>15.802</v>
      </c>
      <c r="CL28" s="43">
        <v>4.3780799999999997</v>
      </c>
      <c r="CM28" s="43"/>
      <c r="CN28" s="43"/>
      <c r="CO28" s="43">
        <v>14.0091</v>
      </c>
      <c r="CP28" s="43">
        <v>265</v>
      </c>
      <c r="CQ28" s="43"/>
      <c r="CR28" s="43">
        <v>32.098999999999997</v>
      </c>
      <c r="CS28" s="43"/>
      <c r="CT28" s="43">
        <v>11.603999999999999</v>
      </c>
    </row>
    <row r="29" spans="1:98" ht="15.6" x14ac:dyDescent="0.3">
      <c r="A29" s="1"/>
      <c r="B29" s="42" t="s">
        <v>773</v>
      </c>
      <c r="C29" s="43"/>
      <c r="D29" s="43"/>
      <c r="E29" s="43">
        <v>45.572429999999997</v>
      </c>
      <c r="F29" s="43">
        <v>12.34</v>
      </c>
      <c r="G29" s="43"/>
      <c r="H29" s="43">
        <v>4.0359999999999996</v>
      </c>
      <c r="I29" s="43"/>
      <c r="J29" s="43"/>
      <c r="K29" s="43"/>
      <c r="L29" s="43">
        <v>27.6492</v>
      </c>
      <c r="M29" s="43"/>
      <c r="N29" s="43">
        <v>13.09</v>
      </c>
      <c r="O29" s="43">
        <v>31.36</v>
      </c>
      <c r="P29" s="43"/>
      <c r="Q29" s="43"/>
      <c r="R29" s="43">
        <v>49.625</v>
      </c>
      <c r="S29" s="43"/>
      <c r="T29" s="43">
        <v>42.391399999999997</v>
      </c>
      <c r="U29" s="43"/>
      <c r="V29" s="43">
        <v>1</v>
      </c>
      <c r="W29" s="43"/>
      <c r="X29" s="43">
        <v>90.074150000000003</v>
      </c>
      <c r="Y29" s="43"/>
      <c r="Z29" s="43">
        <v>8.9381900000000005</v>
      </c>
      <c r="AA29" s="43"/>
      <c r="AB29" s="43"/>
      <c r="AC29" s="43">
        <v>4.21</v>
      </c>
      <c r="AD29" s="43"/>
      <c r="AE29" s="43">
        <v>4.4459999999999997</v>
      </c>
      <c r="AF29" s="43">
        <v>4.8</v>
      </c>
      <c r="AG29" s="43"/>
      <c r="AH29" s="43">
        <v>5.9699</v>
      </c>
      <c r="AI29" s="43"/>
      <c r="AJ29" s="43">
        <v>4.3253700000000004</v>
      </c>
      <c r="AK29" s="43">
        <v>0</v>
      </c>
      <c r="AL29" s="43">
        <v>3.4466000000000001</v>
      </c>
      <c r="AM29" s="43">
        <v>42.693359999999998</v>
      </c>
      <c r="AN29" s="43">
        <v>131.23524</v>
      </c>
      <c r="AO29" s="43">
        <v>29.155899999999999</v>
      </c>
      <c r="AP29" s="43">
        <v>1</v>
      </c>
      <c r="AQ29" s="43">
        <v>157.1</v>
      </c>
      <c r="AR29" s="43">
        <v>23.731439999999999</v>
      </c>
      <c r="AS29" s="43">
        <v>38.60087</v>
      </c>
      <c r="AT29" s="43">
        <v>34.475580000000001</v>
      </c>
      <c r="AU29" s="43"/>
      <c r="AV29" s="43">
        <v>196.21178</v>
      </c>
      <c r="AW29" s="43">
        <v>23.346</v>
      </c>
      <c r="AX29" s="43"/>
      <c r="AY29" s="43">
        <v>0.63400000000000001</v>
      </c>
      <c r="AZ29" s="43"/>
      <c r="BA29" s="43">
        <v>1.7</v>
      </c>
      <c r="BB29" s="43"/>
      <c r="BC29" s="43">
        <v>19.588000000000001</v>
      </c>
      <c r="BD29" s="43"/>
      <c r="BE29" s="43">
        <v>12.5</v>
      </c>
      <c r="BF29" s="43"/>
      <c r="BG29" s="43"/>
      <c r="BH29" s="43">
        <v>72.020499999999998</v>
      </c>
      <c r="BI29" s="43">
        <v>12.383150000000001</v>
      </c>
      <c r="BJ29" s="43"/>
      <c r="BK29" s="43">
        <v>5.4604699999999999</v>
      </c>
      <c r="BL29" s="43"/>
      <c r="BM29" s="43">
        <v>6.9870000000000001</v>
      </c>
      <c r="BN29" s="43">
        <v>47.76</v>
      </c>
      <c r="BO29" s="43">
        <v>1.79</v>
      </c>
      <c r="BP29" s="43">
        <v>148.16355999999999</v>
      </c>
      <c r="BQ29" s="43"/>
      <c r="BR29" s="43">
        <v>4.1187100000000001</v>
      </c>
      <c r="BS29" s="43">
        <v>137.4708</v>
      </c>
      <c r="BT29" s="43">
        <v>16.87594</v>
      </c>
      <c r="BU29" s="43"/>
      <c r="BV29" s="43">
        <v>32.332099999999997</v>
      </c>
      <c r="BW29" s="43">
        <v>3.87202</v>
      </c>
      <c r="BX29" s="43"/>
      <c r="BY29" s="43"/>
      <c r="BZ29" s="43">
        <v>86.858699999999999</v>
      </c>
      <c r="CA29" s="43">
        <v>24.978400000000001</v>
      </c>
      <c r="CB29" s="43">
        <v>1.1933</v>
      </c>
      <c r="CC29" s="43">
        <v>0.7</v>
      </c>
      <c r="CD29" s="43">
        <v>25.04973</v>
      </c>
      <c r="CE29" s="43">
        <v>328.39076</v>
      </c>
      <c r="CF29" s="43">
        <v>10.721299999999999</v>
      </c>
      <c r="CG29" s="43">
        <v>154.67330000000001</v>
      </c>
      <c r="CH29" s="43">
        <v>17.159400000000002</v>
      </c>
      <c r="CI29" s="43"/>
      <c r="CJ29" s="43"/>
      <c r="CK29" s="43">
        <v>15.8408</v>
      </c>
      <c r="CL29" s="43">
        <v>4.4593999999999996</v>
      </c>
      <c r="CM29" s="43"/>
      <c r="CN29" s="43"/>
      <c r="CO29" s="43">
        <v>14.850160000000001</v>
      </c>
      <c r="CP29" s="43">
        <v>251.03</v>
      </c>
      <c r="CQ29" s="43"/>
      <c r="CR29" s="43">
        <v>32.173999999999999</v>
      </c>
      <c r="CS29" s="43"/>
      <c r="CT29" s="43">
        <v>12.592000000000001</v>
      </c>
    </row>
    <row r="30" spans="1:98" ht="15.6" x14ac:dyDescent="0.3">
      <c r="A30" s="1"/>
      <c r="B30" s="42" t="s">
        <v>774</v>
      </c>
      <c r="C30" s="43"/>
      <c r="D30" s="43"/>
      <c r="E30" s="43">
        <v>41.268140000000002</v>
      </c>
      <c r="F30" s="43">
        <v>12.339</v>
      </c>
      <c r="G30" s="43"/>
      <c r="H30" s="43">
        <v>4.0460000000000003</v>
      </c>
      <c r="I30" s="43"/>
      <c r="J30" s="43"/>
      <c r="K30" s="43"/>
      <c r="L30" s="43">
        <v>27.936599999999999</v>
      </c>
      <c r="M30" s="43"/>
      <c r="N30" s="43">
        <v>13.32</v>
      </c>
      <c r="O30" s="43">
        <v>31.608000000000001</v>
      </c>
      <c r="P30" s="43"/>
      <c r="Q30" s="43"/>
      <c r="R30" s="43">
        <v>50.012</v>
      </c>
      <c r="S30" s="43"/>
      <c r="T30" s="43">
        <v>33.335000000000001</v>
      </c>
      <c r="U30" s="43"/>
      <c r="V30" s="43">
        <v>0.8</v>
      </c>
      <c r="W30" s="43"/>
      <c r="X30" s="43">
        <v>143.68017</v>
      </c>
      <c r="Y30" s="43"/>
      <c r="Z30" s="43">
        <v>8.2586600000000008</v>
      </c>
      <c r="AA30" s="43"/>
      <c r="AB30" s="43"/>
      <c r="AC30" s="43">
        <v>4.7</v>
      </c>
      <c r="AD30" s="43"/>
      <c r="AE30" s="43">
        <v>4.2969999999999997</v>
      </c>
      <c r="AF30" s="43">
        <v>3.9</v>
      </c>
      <c r="AG30" s="43"/>
      <c r="AH30" s="43">
        <v>3.3410000000000002</v>
      </c>
      <c r="AI30" s="43"/>
      <c r="AJ30" s="43">
        <v>4.6141800000000002</v>
      </c>
      <c r="AK30" s="43">
        <v>0</v>
      </c>
      <c r="AL30" s="43">
        <v>3.6707999999999998</v>
      </c>
      <c r="AM30" s="43">
        <v>44.728929999999998</v>
      </c>
      <c r="AN30" s="43">
        <v>133.12505999999999</v>
      </c>
      <c r="AO30" s="43">
        <v>28.8019</v>
      </c>
      <c r="AP30" s="43">
        <v>0.9</v>
      </c>
      <c r="AQ30" s="43">
        <v>155.04</v>
      </c>
      <c r="AR30" s="43">
        <v>23.517939999999999</v>
      </c>
      <c r="AS30" s="43">
        <v>38.063160000000003</v>
      </c>
      <c r="AT30" s="43">
        <v>34.243389999999998</v>
      </c>
      <c r="AU30" s="43"/>
      <c r="AV30" s="43">
        <v>195.90844999999999</v>
      </c>
      <c r="AW30" s="43">
        <v>23.209700000000002</v>
      </c>
      <c r="AX30" s="43"/>
      <c r="AY30" s="43">
        <v>0.89844000000000002</v>
      </c>
      <c r="AZ30" s="43"/>
      <c r="BA30" s="43">
        <v>2.5</v>
      </c>
      <c r="BB30" s="43"/>
      <c r="BC30" s="43">
        <v>19.523</v>
      </c>
      <c r="BD30" s="43"/>
      <c r="BE30" s="43">
        <v>12.5</v>
      </c>
      <c r="BF30" s="43"/>
      <c r="BG30" s="43"/>
      <c r="BH30" s="43">
        <v>71.901259999999994</v>
      </c>
      <c r="BI30" s="43">
        <v>12.349309999999999</v>
      </c>
      <c r="BJ30" s="43"/>
      <c r="BK30" s="43">
        <v>5.5406300000000002</v>
      </c>
      <c r="BL30" s="43"/>
      <c r="BM30" s="43">
        <v>6.8970000000000002</v>
      </c>
      <c r="BN30" s="43">
        <v>47.07</v>
      </c>
      <c r="BO30" s="43">
        <v>1.75</v>
      </c>
      <c r="BP30" s="43">
        <v>146.25937999999999</v>
      </c>
      <c r="BQ30" s="43"/>
      <c r="BR30" s="43">
        <v>2.7700999999999998</v>
      </c>
      <c r="BS30" s="43">
        <v>136.85543000000001</v>
      </c>
      <c r="BT30" s="43">
        <v>16.964960000000001</v>
      </c>
      <c r="BU30" s="43"/>
      <c r="BV30" s="43">
        <v>31.055499999999999</v>
      </c>
      <c r="BW30" s="43">
        <v>3.9659300000000002</v>
      </c>
      <c r="BX30" s="43"/>
      <c r="BY30" s="43"/>
      <c r="BZ30" s="43">
        <v>86.304400000000001</v>
      </c>
      <c r="CA30" s="43">
        <v>24.909230000000001</v>
      </c>
      <c r="CB30" s="43">
        <v>1.2606999999999999</v>
      </c>
      <c r="CC30" s="43">
        <v>0.61</v>
      </c>
      <c r="CD30" s="43">
        <v>25.050809999999998</v>
      </c>
      <c r="CE30" s="43">
        <v>312.37502000000001</v>
      </c>
      <c r="CF30" s="43">
        <v>10.7348</v>
      </c>
      <c r="CG30" s="43">
        <v>154.69970000000001</v>
      </c>
      <c r="CH30" s="43">
        <v>16.714020000000001</v>
      </c>
      <c r="CI30" s="43"/>
      <c r="CJ30" s="43"/>
      <c r="CK30" s="43">
        <v>15.368600000000001</v>
      </c>
      <c r="CL30" s="43">
        <v>4.6678199999999999</v>
      </c>
      <c r="CM30" s="43"/>
      <c r="CN30" s="43"/>
      <c r="CO30" s="43">
        <v>15.172549999999999</v>
      </c>
      <c r="CP30" s="43">
        <v>262.51</v>
      </c>
      <c r="CQ30" s="43"/>
      <c r="CR30" s="43">
        <v>32.173999999999999</v>
      </c>
      <c r="CS30" s="43"/>
      <c r="CT30" s="43">
        <v>12.797000000000001</v>
      </c>
    </row>
    <row r="31" spans="1:98" ht="15.6" x14ac:dyDescent="0.3">
      <c r="A31" s="1"/>
      <c r="B31" s="42" t="s">
        <v>775</v>
      </c>
      <c r="C31" s="43"/>
      <c r="D31" s="43"/>
      <c r="E31" s="43">
        <v>39.520240000000001</v>
      </c>
      <c r="F31" s="43">
        <v>11.815</v>
      </c>
      <c r="G31" s="43"/>
      <c r="H31" s="43">
        <v>4.0640000000000001</v>
      </c>
      <c r="I31" s="43"/>
      <c r="J31" s="43"/>
      <c r="K31" s="43"/>
      <c r="L31" s="43">
        <v>27.618500000000001</v>
      </c>
      <c r="M31" s="43"/>
      <c r="N31" s="43">
        <v>13.8</v>
      </c>
      <c r="O31" s="43">
        <v>30.832000000000001</v>
      </c>
      <c r="P31" s="43"/>
      <c r="Q31" s="43"/>
      <c r="R31" s="43">
        <v>49.936</v>
      </c>
      <c r="S31" s="43"/>
      <c r="T31" s="43">
        <v>34.018000000000001</v>
      </c>
      <c r="U31" s="43"/>
      <c r="V31" s="43">
        <v>0.7</v>
      </c>
      <c r="W31" s="43"/>
      <c r="X31" s="43">
        <v>96.990210000000005</v>
      </c>
      <c r="Y31" s="43"/>
      <c r="Z31" s="43">
        <v>8.0687700000000007</v>
      </c>
      <c r="AA31" s="43"/>
      <c r="AB31" s="43"/>
      <c r="AC31" s="43">
        <v>4.95</v>
      </c>
      <c r="AD31" s="43"/>
      <c r="AE31" s="43">
        <v>4.3860000000000001</v>
      </c>
      <c r="AF31" s="43">
        <v>4.2</v>
      </c>
      <c r="AG31" s="43"/>
      <c r="AH31" s="43">
        <v>3.1760000000000002</v>
      </c>
      <c r="AI31" s="43"/>
      <c r="AJ31" s="43">
        <v>4.59483</v>
      </c>
      <c r="AK31" s="43">
        <v>0</v>
      </c>
      <c r="AL31" s="43">
        <v>3.8828</v>
      </c>
      <c r="AM31" s="43">
        <v>43.968510000000002</v>
      </c>
      <c r="AN31" s="43">
        <v>133.66568000000001</v>
      </c>
      <c r="AO31" s="43">
        <v>28.0928</v>
      </c>
      <c r="AP31" s="43">
        <v>0.73</v>
      </c>
      <c r="AQ31" s="43">
        <v>152.4</v>
      </c>
      <c r="AR31" s="43">
        <v>23.599599999999999</v>
      </c>
      <c r="AS31" s="43">
        <v>37.31521</v>
      </c>
      <c r="AT31" s="43">
        <v>34.299729999999997</v>
      </c>
      <c r="AU31" s="43"/>
      <c r="AV31" s="43">
        <v>193.62343000000001</v>
      </c>
      <c r="AW31" s="43">
        <v>22.339300000000001</v>
      </c>
      <c r="AX31" s="43"/>
      <c r="AY31" s="43">
        <v>0.99078999999999995</v>
      </c>
      <c r="AZ31" s="43"/>
      <c r="BA31" s="43">
        <v>2.7</v>
      </c>
      <c r="BB31" s="43"/>
      <c r="BC31" s="43">
        <v>19.556999999999999</v>
      </c>
      <c r="BD31" s="43"/>
      <c r="BE31" s="43">
        <v>12.5</v>
      </c>
      <c r="BF31" s="43"/>
      <c r="BG31" s="43"/>
      <c r="BH31" s="43">
        <v>69.923699999999997</v>
      </c>
      <c r="BI31" s="43">
        <v>12.57643</v>
      </c>
      <c r="BJ31" s="43"/>
      <c r="BK31" s="43">
        <v>5.4365399999999999</v>
      </c>
      <c r="BL31" s="43"/>
      <c r="BM31" s="43">
        <v>6.9870000000000001</v>
      </c>
      <c r="BN31" s="43">
        <v>46.78</v>
      </c>
      <c r="BO31" s="43">
        <v>1.7</v>
      </c>
      <c r="BP31" s="43">
        <v>147.77082999999999</v>
      </c>
      <c r="BQ31" s="43"/>
      <c r="BR31" s="43">
        <v>2.8268800000000001</v>
      </c>
      <c r="BS31" s="43">
        <v>135.43307999999999</v>
      </c>
      <c r="BT31" s="43">
        <v>17.133870000000002</v>
      </c>
      <c r="BU31" s="43"/>
      <c r="BV31" s="43">
        <v>30.197600000000001</v>
      </c>
      <c r="BW31" s="43">
        <v>3.9659300000000002</v>
      </c>
      <c r="BX31" s="43"/>
      <c r="BY31" s="43"/>
      <c r="BZ31" s="43">
        <v>87.878399999999999</v>
      </c>
      <c r="CA31" s="43">
        <v>24.95073</v>
      </c>
      <c r="CB31" s="43">
        <v>1.2659</v>
      </c>
      <c r="CC31" s="43">
        <v>0.68</v>
      </c>
      <c r="CD31" s="43">
        <v>24.360600000000002</v>
      </c>
      <c r="CE31" s="43">
        <v>320.71803999999997</v>
      </c>
      <c r="CF31" s="43">
        <v>10.769600000000001</v>
      </c>
      <c r="CG31" s="43">
        <v>154.87260000000001</v>
      </c>
      <c r="CH31" s="43">
        <v>16.882000000000001</v>
      </c>
      <c r="CI31" s="43"/>
      <c r="CJ31" s="43"/>
      <c r="CK31" s="43">
        <v>16.037500000000001</v>
      </c>
      <c r="CL31" s="43">
        <v>4.6925600000000003</v>
      </c>
      <c r="CM31" s="43"/>
      <c r="CN31" s="43"/>
      <c r="CO31" s="43">
        <v>15.19054</v>
      </c>
      <c r="CP31" s="43">
        <v>250</v>
      </c>
      <c r="CQ31" s="43"/>
      <c r="CR31" s="43">
        <v>30.960999999999999</v>
      </c>
      <c r="CS31" s="43"/>
      <c r="CT31" s="43">
        <v>12.587999999999999</v>
      </c>
    </row>
    <row r="32" spans="1:98" ht="15.6" x14ac:dyDescent="0.3">
      <c r="A32" s="1"/>
      <c r="B32" s="42" t="s">
        <v>776</v>
      </c>
      <c r="C32" s="43"/>
      <c r="D32" s="43"/>
      <c r="E32" s="43">
        <v>41.081189999999999</v>
      </c>
      <c r="F32" s="43">
        <v>11.372999999999999</v>
      </c>
      <c r="G32" s="43"/>
      <c r="H32" s="43">
        <v>3.9580000000000002</v>
      </c>
      <c r="I32" s="43"/>
      <c r="J32" s="43"/>
      <c r="K32" s="43"/>
      <c r="L32" s="43">
        <v>26.3249</v>
      </c>
      <c r="M32" s="43"/>
      <c r="N32" s="43">
        <v>13.22</v>
      </c>
      <c r="O32" s="43">
        <v>31.437999999999999</v>
      </c>
      <c r="P32" s="43"/>
      <c r="Q32" s="43"/>
      <c r="R32" s="43">
        <v>49.463000000000001</v>
      </c>
      <c r="S32" s="43"/>
      <c r="T32" s="43">
        <v>45.180199999999999</v>
      </c>
      <c r="U32" s="43"/>
      <c r="V32" s="43">
        <v>0.7</v>
      </c>
      <c r="W32" s="43"/>
      <c r="X32" s="43">
        <v>79.894220000000004</v>
      </c>
      <c r="Y32" s="43"/>
      <c r="Z32" s="43">
        <v>8.3793500000000005</v>
      </c>
      <c r="AA32" s="43"/>
      <c r="AB32" s="43"/>
      <c r="AC32" s="43">
        <v>5.21</v>
      </c>
      <c r="AD32" s="43"/>
      <c r="AE32" s="43">
        <v>4.5350000000000001</v>
      </c>
      <c r="AF32" s="43">
        <v>2.4</v>
      </c>
      <c r="AG32" s="43"/>
      <c r="AH32" s="43">
        <v>4.0220000000000002</v>
      </c>
      <c r="AI32" s="43"/>
      <c r="AJ32" s="43">
        <v>4.63246</v>
      </c>
      <c r="AK32" s="43">
        <v>0</v>
      </c>
      <c r="AL32" s="43">
        <v>3.9116</v>
      </c>
      <c r="AM32" s="43">
        <v>47.3735</v>
      </c>
      <c r="AN32" s="43">
        <v>132.21883</v>
      </c>
      <c r="AO32" s="43">
        <v>27.669899999999998</v>
      </c>
      <c r="AP32" s="43">
        <v>0.78</v>
      </c>
      <c r="AQ32" s="43">
        <v>157.56</v>
      </c>
      <c r="AR32" s="43">
        <v>23.550830000000001</v>
      </c>
      <c r="AS32" s="43">
        <v>37.668289999999999</v>
      </c>
      <c r="AT32" s="43">
        <v>34.05442</v>
      </c>
      <c r="AU32" s="43"/>
      <c r="AV32" s="43">
        <v>197.37998999999999</v>
      </c>
      <c r="AW32" s="43">
        <v>22.613199999999999</v>
      </c>
      <c r="AX32" s="43"/>
      <c r="AY32" s="43">
        <v>0.93608000000000002</v>
      </c>
      <c r="AZ32" s="43"/>
      <c r="BA32" s="43">
        <v>2.5</v>
      </c>
      <c r="BB32" s="43"/>
      <c r="BC32" s="43">
        <v>19.561</v>
      </c>
      <c r="BD32" s="43"/>
      <c r="BE32" s="43">
        <v>12.5</v>
      </c>
      <c r="BF32" s="43"/>
      <c r="BG32" s="43"/>
      <c r="BH32" s="43">
        <v>68.696449999999999</v>
      </c>
      <c r="BI32" s="43">
        <v>12.87668</v>
      </c>
      <c r="BJ32" s="43"/>
      <c r="BK32" s="43">
        <v>5.4839700000000002</v>
      </c>
      <c r="BL32" s="43"/>
      <c r="BM32" s="43">
        <v>6.9897</v>
      </c>
      <c r="BN32" s="43">
        <v>47.01</v>
      </c>
      <c r="BO32" s="43">
        <v>1.66</v>
      </c>
      <c r="BP32" s="43">
        <v>144.90286</v>
      </c>
      <c r="BQ32" s="43"/>
      <c r="BR32" s="43">
        <v>4.1388400000000001</v>
      </c>
      <c r="BS32" s="43">
        <v>136.26498000000001</v>
      </c>
      <c r="BT32" s="43">
        <v>17.263470000000002</v>
      </c>
      <c r="BU32" s="43"/>
      <c r="BV32" s="43">
        <v>30.2026</v>
      </c>
      <c r="BW32" s="43">
        <v>3.87202</v>
      </c>
      <c r="BX32" s="43"/>
      <c r="BY32" s="43"/>
      <c r="BZ32" s="43">
        <v>91.167299999999997</v>
      </c>
      <c r="CA32" s="43">
        <v>24.992090000000001</v>
      </c>
      <c r="CB32" s="43">
        <v>1.2841</v>
      </c>
      <c r="CC32" s="43">
        <v>0.68</v>
      </c>
      <c r="CD32" s="43">
        <v>23.688120000000001</v>
      </c>
      <c r="CE32" s="43">
        <v>331.22106000000002</v>
      </c>
      <c r="CF32" s="43">
        <v>10.6814</v>
      </c>
      <c r="CG32" s="43">
        <v>157.1054</v>
      </c>
      <c r="CH32" s="43">
        <v>16.752880000000001</v>
      </c>
      <c r="CI32" s="43"/>
      <c r="CJ32" s="43"/>
      <c r="CK32" s="43">
        <v>15.6891</v>
      </c>
      <c r="CL32" s="43">
        <v>4.3682800000000004</v>
      </c>
      <c r="CM32" s="43"/>
      <c r="CN32" s="43"/>
      <c r="CO32" s="43">
        <v>14.8996</v>
      </c>
      <c r="CP32" s="43">
        <v>243.64</v>
      </c>
      <c r="CQ32" s="43"/>
      <c r="CR32" s="43">
        <v>32.091999999999999</v>
      </c>
      <c r="CS32" s="43"/>
      <c r="CT32" s="43">
        <v>12.257999999999999</v>
      </c>
    </row>
    <row r="33" spans="1:98" ht="15.6" x14ac:dyDescent="0.3">
      <c r="A33" s="1"/>
      <c r="B33" s="42" t="s">
        <v>777</v>
      </c>
      <c r="C33" s="43"/>
      <c r="D33" s="43"/>
      <c r="E33" s="43">
        <v>40.093780000000002</v>
      </c>
      <c r="F33" s="43">
        <v>12.516</v>
      </c>
      <c r="G33" s="43"/>
      <c r="H33" s="43">
        <v>4.0369999999999999</v>
      </c>
      <c r="I33" s="43"/>
      <c r="J33" s="43"/>
      <c r="K33" s="43"/>
      <c r="L33" s="43">
        <v>26.335100000000001</v>
      </c>
      <c r="M33" s="43"/>
      <c r="N33" s="43">
        <v>13.39</v>
      </c>
      <c r="O33" s="43">
        <v>32.548000000000002</v>
      </c>
      <c r="P33" s="43"/>
      <c r="Q33" s="43"/>
      <c r="R33" s="43">
        <v>50.121000000000002</v>
      </c>
      <c r="S33" s="43"/>
      <c r="T33" s="43">
        <v>40.958500000000001</v>
      </c>
      <c r="U33" s="43"/>
      <c r="V33" s="43">
        <v>0.6</v>
      </c>
      <c r="W33" s="43"/>
      <c r="X33" s="43">
        <v>153.07669000000001</v>
      </c>
      <c r="Y33" s="43"/>
      <c r="Z33" s="43">
        <v>8.4148700000000005</v>
      </c>
      <c r="AA33" s="43"/>
      <c r="AB33" s="43"/>
      <c r="AC33" s="43">
        <v>5.12</v>
      </c>
      <c r="AD33" s="43"/>
      <c r="AE33" s="43">
        <v>4.532</v>
      </c>
      <c r="AF33" s="43">
        <v>3.2</v>
      </c>
      <c r="AG33" s="43"/>
      <c r="AH33" s="43">
        <v>3.5566</v>
      </c>
      <c r="AI33" s="43"/>
      <c r="AJ33" s="43">
        <v>4.6611399999999996</v>
      </c>
      <c r="AK33" s="43">
        <v>0</v>
      </c>
      <c r="AL33" s="43">
        <v>3.9735999999999998</v>
      </c>
      <c r="AM33" s="43">
        <v>46.761380000000003</v>
      </c>
      <c r="AN33" s="43">
        <v>128.71474000000001</v>
      </c>
      <c r="AO33" s="43">
        <v>28.215800000000002</v>
      </c>
      <c r="AP33" s="43">
        <v>0.64</v>
      </c>
      <c r="AQ33" s="43">
        <v>154.38999999999999</v>
      </c>
      <c r="AR33" s="43">
        <v>22.792870000000001</v>
      </c>
      <c r="AS33" s="43">
        <v>36.547060000000002</v>
      </c>
      <c r="AT33" s="43">
        <v>33.382930000000002</v>
      </c>
      <c r="AU33" s="43"/>
      <c r="AV33" s="43">
        <v>197.29490999999999</v>
      </c>
      <c r="AW33" s="43">
        <v>21.303699999999999</v>
      </c>
      <c r="AX33" s="43"/>
      <c r="AY33" s="43">
        <v>0.83177000000000001</v>
      </c>
      <c r="AZ33" s="43"/>
      <c r="BA33" s="43">
        <v>2.6</v>
      </c>
      <c r="BB33" s="43"/>
      <c r="BC33" s="43">
        <v>19.585000000000001</v>
      </c>
      <c r="BD33" s="43"/>
      <c r="BE33" s="43">
        <v>12.5</v>
      </c>
      <c r="BF33" s="43"/>
      <c r="BG33" s="43"/>
      <c r="BH33" s="43">
        <v>70.106290000000001</v>
      </c>
      <c r="BI33" s="43">
        <v>13.441420000000001</v>
      </c>
      <c r="BJ33" s="43"/>
      <c r="BK33" s="43">
        <v>5.5971799999999998</v>
      </c>
      <c r="BL33" s="43"/>
      <c r="BM33" s="43">
        <v>7.1420000000000003</v>
      </c>
      <c r="BN33" s="43">
        <v>46.51</v>
      </c>
      <c r="BO33" s="43">
        <v>1.58</v>
      </c>
      <c r="BP33" s="43">
        <v>144.27203</v>
      </c>
      <c r="BQ33" s="43"/>
      <c r="BR33" s="43">
        <v>4.1033099999999996</v>
      </c>
      <c r="BS33" s="43">
        <v>133.53272999999999</v>
      </c>
      <c r="BT33" s="43">
        <v>16.027460000000001</v>
      </c>
      <c r="BU33" s="43"/>
      <c r="BV33" s="43">
        <v>30.264600000000002</v>
      </c>
      <c r="BW33" s="43">
        <v>4.0072999999999999</v>
      </c>
      <c r="BX33" s="43"/>
      <c r="BY33" s="43"/>
      <c r="BZ33" s="43">
        <v>89.349400000000003</v>
      </c>
      <c r="CA33" s="43">
        <v>24.975619999999999</v>
      </c>
      <c r="CB33" s="43">
        <v>1.2881</v>
      </c>
      <c r="CC33" s="43">
        <v>0.69</v>
      </c>
      <c r="CD33" s="43">
        <v>22.872150000000001</v>
      </c>
      <c r="CE33" s="43">
        <v>332.11799000000002</v>
      </c>
      <c r="CF33" s="43">
        <v>10.7178</v>
      </c>
      <c r="CG33" s="43">
        <v>158.3169</v>
      </c>
      <c r="CH33" s="43">
        <v>17.025590000000001</v>
      </c>
      <c r="CI33" s="43"/>
      <c r="CJ33" s="43"/>
      <c r="CK33" s="43">
        <v>15.612500000000001</v>
      </c>
      <c r="CL33" s="43">
        <v>4.4161000000000001</v>
      </c>
      <c r="CM33" s="43"/>
      <c r="CN33" s="43"/>
      <c r="CO33" s="43">
        <v>14.6777</v>
      </c>
      <c r="CP33" s="43">
        <v>240.78</v>
      </c>
      <c r="CQ33" s="43"/>
      <c r="CR33" s="43">
        <v>31.925000000000001</v>
      </c>
      <c r="CS33" s="43"/>
      <c r="CT33" s="43">
        <v>12.37</v>
      </c>
    </row>
    <row r="34" spans="1:98" ht="15.6" x14ac:dyDescent="0.3">
      <c r="A34" s="1"/>
      <c r="B34" s="42" t="s">
        <v>778</v>
      </c>
      <c r="C34" s="43"/>
      <c r="D34" s="43"/>
      <c r="E34" s="43">
        <v>39.909019999999998</v>
      </c>
      <c r="F34" s="43">
        <v>14.111000000000001</v>
      </c>
      <c r="G34" s="43"/>
      <c r="H34" s="43">
        <v>4.0869999999999997</v>
      </c>
      <c r="I34" s="43"/>
      <c r="J34" s="43"/>
      <c r="K34" s="43"/>
      <c r="L34" s="43">
        <v>26.927299999999999</v>
      </c>
      <c r="M34" s="43"/>
      <c r="N34" s="43">
        <v>13.11</v>
      </c>
      <c r="O34" s="43">
        <v>32.753999999999998</v>
      </c>
      <c r="P34" s="43"/>
      <c r="Q34" s="43"/>
      <c r="R34" s="43">
        <v>49.865000000000002</v>
      </c>
      <c r="S34" s="43"/>
      <c r="T34" s="43">
        <v>42.752400000000002</v>
      </c>
      <c r="U34" s="43"/>
      <c r="V34" s="43">
        <v>0.6</v>
      </c>
      <c r="W34" s="43"/>
      <c r="X34" s="43">
        <v>136.18848</v>
      </c>
      <c r="Y34" s="43"/>
      <c r="Z34" s="43">
        <v>8.5367099999999994</v>
      </c>
      <c r="AA34" s="43"/>
      <c r="AB34" s="43"/>
      <c r="AC34" s="43">
        <v>5.23</v>
      </c>
      <c r="AD34" s="43"/>
      <c r="AE34" s="43">
        <v>4.5730000000000004</v>
      </c>
      <c r="AF34" s="43">
        <v>4</v>
      </c>
      <c r="AG34" s="43"/>
      <c r="AH34" s="43">
        <v>4.1914999999999996</v>
      </c>
      <c r="AI34" s="43"/>
      <c r="AJ34" s="43">
        <v>5.46631</v>
      </c>
      <c r="AK34" s="43">
        <v>0</v>
      </c>
      <c r="AL34" s="43">
        <v>3.9923999999999999</v>
      </c>
      <c r="AM34" s="43">
        <v>46.215560000000004</v>
      </c>
      <c r="AN34" s="43">
        <v>121.50711</v>
      </c>
      <c r="AO34" s="43">
        <v>28.3948</v>
      </c>
      <c r="AP34" s="43">
        <v>0.45</v>
      </c>
      <c r="AQ34" s="43">
        <v>154.19</v>
      </c>
      <c r="AR34" s="43">
        <v>22.91264</v>
      </c>
      <c r="AS34" s="43">
        <v>37.27411</v>
      </c>
      <c r="AT34" s="43">
        <v>33.93665</v>
      </c>
      <c r="AU34" s="43"/>
      <c r="AV34" s="43">
        <v>195.52993000000001</v>
      </c>
      <c r="AW34" s="43">
        <v>26.533100000000001</v>
      </c>
      <c r="AX34" s="43"/>
      <c r="AY34" s="43">
        <v>0.72887000000000002</v>
      </c>
      <c r="AZ34" s="43"/>
      <c r="BA34" s="43">
        <v>2.5</v>
      </c>
      <c r="BB34" s="43"/>
      <c r="BC34" s="43">
        <v>19.478999999999999</v>
      </c>
      <c r="BD34" s="43"/>
      <c r="BE34" s="43">
        <v>12.5</v>
      </c>
      <c r="BF34" s="43"/>
      <c r="BG34" s="43"/>
      <c r="BH34" s="43">
        <v>73.558109999999999</v>
      </c>
      <c r="BI34" s="43">
        <v>13.677910000000001</v>
      </c>
      <c r="BJ34" s="43"/>
      <c r="BK34" s="43">
        <v>5.9806600000000003</v>
      </c>
      <c r="BL34" s="43"/>
      <c r="BM34" s="43">
        <v>6.9870000000000001</v>
      </c>
      <c r="BN34" s="43">
        <v>47.27</v>
      </c>
      <c r="BO34" s="43">
        <v>1.58</v>
      </c>
      <c r="BP34" s="43">
        <v>144.60141999999999</v>
      </c>
      <c r="BQ34" s="43"/>
      <c r="BR34" s="43">
        <v>4.2993300000000003</v>
      </c>
      <c r="BS34" s="43">
        <v>132.38082</v>
      </c>
      <c r="BT34" s="43">
        <v>16.268439999999998</v>
      </c>
      <c r="BU34" s="43"/>
      <c r="BV34" s="43">
        <v>31.163399999999999</v>
      </c>
      <c r="BW34" s="43">
        <v>3.7307000000000001</v>
      </c>
      <c r="BX34" s="43"/>
      <c r="BY34" s="43"/>
      <c r="BZ34" s="43">
        <v>88.693899999999999</v>
      </c>
      <c r="CA34" s="43">
        <v>24.96705</v>
      </c>
      <c r="CB34" s="43">
        <v>1.3011999999999999</v>
      </c>
      <c r="CC34" s="43">
        <v>0.7</v>
      </c>
      <c r="CD34" s="43">
        <v>22.611350000000002</v>
      </c>
      <c r="CE34" s="43">
        <v>332.95161999999999</v>
      </c>
      <c r="CF34" s="43">
        <v>10.1911</v>
      </c>
      <c r="CG34" s="43">
        <v>151.077</v>
      </c>
      <c r="CH34" s="43">
        <v>16.90146</v>
      </c>
      <c r="CI34" s="43"/>
      <c r="CJ34" s="43"/>
      <c r="CK34" s="43">
        <v>16.6907</v>
      </c>
      <c r="CL34" s="43">
        <v>4.4303499999999998</v>
      </c>
      <c r="CM34" s="43"/>
      <c r="CN34" s="43"/>
      <c r="CO34" s="43">
        <v>14.85872</v>
      </c>
      <c r="CP34" s="43">
        <v>246.88</v>
      </c>
      <c r="CQ34" s="43"/>
      <c r="CR34" s="43">
        <v>26.562000000000001</v>
      </c>
      <c r="CS34" s="43"/>
      <c r="CT34" s="43">
        <v>12.443</v>
      </c>
    </row>
    <row r="35" spans="1:98" ht="15.6" x14ac:dyDescent="0.3">
      <c r="A35" s="1"/>
      <c r="B35" s="42" t="s">
        <v>779</v>
      </c>
      <c r="C35" s="43"/>
      <c r="D35" s="43"/>
      <c r="E35" s="43">
        <v>42.282609999999998</v>
      </c>
      <c r="F35" s="43">
        <v>14.705</v>
      </c>
      <c r="G35" s="43"/>
      <c r="H35" s="43">
        <v>4.0170000000000003</v>
      </c>
      <c r="I35" s="43"/>
      <c r="J35" s="43"/>
      <c r="K35" s="43"/>
      <c r="L35" s="43">
        <v>27.279399999999999</v>
      </c>
      <c r="M35" s="43"/>
      <c r="N35" s="43">
        <v>13.53</v>
      </c>
      <c r="O35" s="43">
        <v>32.835999999999999</v>
      </c>
      <c r="P35" s="43"/>
      <c r="Q35" s="43"/>
      <c r="R35" s="43">
        <v>49.540999999999997</v>
      </c>
      <c r="S35" s="43"/>
      <c r="T35" s="43">
        <v>30.345099999999999</v>
      </c>
      <c r="U35" s="43"/>
      <c r="V35" s="43">
        <v>0.8</v>
      </c>
      <c r="W35" s="43"/>
      <c r="X35" s="43">
        <v>122.38605</v>
      </c>
      <c r="Y35" s="43"/>
      <c r="Z35" s="43">
        <v>9.2996099999999995</v>
      </c>
      <c r="AA35" s="43"/>
      <c r="AB35" s="43"/>
      <c r="AC35" s="43">
        <v>5.19</v>
      </c>
      <c r="AD35" s="43"/>
      <c r="AE35" s="43">
        <v>4.7560000000000002</v>
      </c>
      <c r="AF35" s="43">
        <v>6.7</v>
      </c>
      <c r="AG35" s="43"/>
      <c r="AH35" s="43">
        <v>3.3159999999999998</v>
      </c>
      <c r="AI35" s="43"/>
      <c r="AJ35" s="43">
        <v>5.7646800000000002</v>
      </c>
      <c r="AK35" s="43">
        <v>0</v>
      </c>
      <c r="AL35" s="43">
        <v>4.0255999999999998</v>
      </c>
      <c r="AM35" s="43">
        <v>43.254739999999998</v>
      </c>
      <c r="AN35" s="43">
        <v>125.63763</v>
      </c>
      <c r="AO35" s="43">
        <v>27.296600000000002</v>
      </c>
      <c r="AP35" s="43">
        <v>0.73</v>
      </c>
      <c r="AQ35" s="43">
        <v>152.94</v>
      </c>
      <c r="AR35" s="43">
        <v>23.160160000000001</v>
      </c>
      <c r="AS35" s="43">
        <v>38.041980000000002</v>
      </c>
      <c r="AT35" s="43">
        <v>33.79421</v>
      </c>
      <c r="AU35" s="43"/>
      <c r="AV35" s="43">
        <v>197.30368000000001</v>
      </c>
      <c r="AW35" s="43">
        <v>24.459299999999999</v>
      </c>
      <c r="AX35" s="43"/>
      <c r="AY35" s="43">
        <v>0.75714000000000004</v>
      </c>
      <c r="AZ35" s="43"/>
      <c r="BA35" s="43">
        <v>2.5</v>
      </c>
      <c r="BB35" s="43"/>
      <c r="BC35" s="43">
        <v>19.466999999999999</v>
      </c>
      <c r="BD35" s="43"/>
      <c r="BE35" s="43">
        <v>12.5</v>
      </c>
      <c r="BF35" s="43"/>
      <c r="BG35" s="43"/>
      <c r="BH35" s="43">
        <v>69.072050000000004</v>
      </c>
      <c r="BI35" s="43">
        <v>13.34014</v>
      </c>
      <c r="BJ35" s="43"/>
      <c r="BK35" s="43">
        <v>5.9393900000000004</v>
      </c>
      <c r="BL35" s="43"/>
      <c r="BM35" s="43">
        <v>7.3209999999999997</v>
      </c>
      <c r="BN35" s="43">
        <v>47.29</v>
      </c>
      <c r="BO35" s="43">
        <v>1.87</v>
      </c>
      <c r="BP35" s="43">
        <v>142.70603</v>
      </c>
      <c r="BQ35" s="43"/>
      <c r="BR35" s="43">
        <v>4.1864299999999997</v>
      </c>
      <c r="BS35" s="43">
        <v>127.46351</v>
      </c>
      <c r="BT35" s="43">
        <v>16.580190000000002</v>
      </c>
      <c r="BU35" s="43"/>
      <c r="BV35" s="43">
        <v>32.462200000000003</v>
      </c>
      <c r="BW35" s="43">
        <v>3.87202</v>
      </c>
      <c r="BX35" s="43"/>
      <c r="BY35" s="43"/>
      <c r="BZ35" s="43">
        <v>88.389200000000002</v>
      </c>
      <c r="CA35" s="43">
        <v>24.958379999999998</v>
      </c>
      <c r="CB35" s="43">
        <v>1.3326</v>
      </c>
      <c r="CC35" s="43">
        <v>0.75</v>
      </c>
      <c r="CD35" s="43">
        <v>22.70909</v>
      </c>
      <c r="CE35" s="43">
        <v>334.53715999999997</v>
      </c>
      <c r="CF35" s="43">
        <v>10.2555</v>
      </c>
      <c r="CG35" s="43">
        <v>154.75059999999999</v>
      </c>
      <c r="CH35" s="43">
        <v>17.1173</v>
      </c>
      <c r="CI35" s="43"/>
      <c r="CJ35" s="43"/>
      <c r="CK35" s="43">
        <v>15.407</v>
      </c>
      <c r="CL35" s="43">
        <v>4.7367800000000004</v>
      </c>
      <c r="CM35" s="43"/>
      <c r="CN35" s="43"/>
      <c r="CO35" s="43">
        <v>15.536899999999999</v>
      </c>
      <c r="CP35" s="43">
        <v>256.07</v>
      </c>
      <c r="CQ35" s="43"/>
      <c r="CR35" s="43">
        <v>25.085999999999999</v>
      </c>
      <c r="CS35" s="43"/>
      <c r="CT35" s="43">
        <v>12.705</v>
      </c>
    </row>
    <row r="36" spans="1:98" ht="15.6" x14ac:dyDescent="0.3">
      <c r="A36" s="1"/>
      <c r="B36" s="42" t="s">
        <v>780</v>
      </c>
      <c r="C36" s="43"/>
      <c r="D36" s="43"/>
      <c r="E36" s="43">
        <v>41.903179999999999</v>
      </c>
      <c r="F36" s="43">
        <v>14.384</v>
      </c>
      <c r="G36" s="43"/>
      <c r="H36" s="43">
        <v>4.0720000000000001</v>
      </c>
      <c r="I36" s="43"/>
      <c r="J36" s="43"/>
      <c r="K36" s="43"/>
      <c r="L36" s="43">
        <v>27.378</v>
      </c>
      <c r="M36" s="43"/>
      <c r="N36" s="43">
        <v>13.85</v>
      </c>
      <c r="O36" s="43">
        <v>32.972000000000001</v>
      </c>
      <c r="P36" s="43"/>
      <c r="Q36" s="43"/>
      <c r="R36" s="43">
        <v>49.624000000000002</v>
      </c>
      <c r="S36" s="43"/>
      <c r="T36" s="43">
        <v>45.098100000000002</v>
      </c>
      <c r="U36" s="43"/>
      <c r="V36" s="43">
        <v>0.8</v>
      </c>
      <c r="W36" s="43"/>
      <c r="X36" s="43">
        <v>85.748589999999993</v>
      </c>
      <c r="Y36" s="43"/>
      <c r="Z36" s="43">
        <v>9.0881500000000006</v>
      </c>
      <c r="AA36" s="43"/>
      <c r="AB36" s="43"/>
      <c r="AC36" s="43">
        <v>4.66</v>
      </c>
      <c r="AD36" s="43"/>
      <c r="AE36" s="43">
        <v>4.5490000000000004</v>
      </c>
      <c r="AF36" s="43">
        <v>7.3</v>
      </c>
      <c r="AG36" s="43"/>
      <c r="AH36" s="43">
        <v>1.4937</v>
      </c>
      <c r="AI36" s="43"/>
      <c r="AJ36" s="43">
        <v>5.7564599999999997</v>
      </c>
      <c r="AK36" s="43">
        <v>0</v>
      </c>
      <c r="AL36" s="43">
        <v>4.0438999999999998</v>
      </c>
      <c r="AM36" s="43">
        <v>41.841520000000003</v>
      </c>
      <c r="AN36" s="43">
        <v>127.65096</v>
      </c>
      <c r="AO36" s="43">
        <v>27.7181</v>
      </c>
      <c r="AP36" s="43">
        <v>0.86</v>
      </c>
      <c r="AQ36" s="43">
        <v>158.09</v>
      </c>
      <c r="AR36" s="43">
        <v>23.369499999999999</v>
      </c>
      <c r="AS36" s="43">
        <v>39.105980000000002</v>
      </c>
      <c r="AT36" s="43">
        <v>33.799700000000001</v>
      </c>
      <c r="AU36" s="43"/>
      <c r="AV36" s="43">
        <v>197.02970999999999</v>
      </c>
      <c r="AW36" s="43">
        <v>25.8812</v>
      </c>
      <c r="AX36" s="43"/>
      <c r="AY36" s="43">
        <v>0.84572999999999998</v>
      </c>
      <c r="AZ36" s="43"/>
      <c r="BA36" s="43">
        <v>2.4</v>
      </c>
      <c r="BB36" s="43"/>
      <c r="BC36" s="43">
        <v>19.459</v>
      </c>
      <c r="BD36" s="43"/>
      <c r="BE36" s="43">
        <v>12.5</v>
      </c>
      <c r="BF36" s="43"/>
      <c r="BG36" s="43"/>
      <c r="BH36" s="43">
        <v>70.021910000000005</v>
      </c>
      <c r="BI36" s="43">
        <v>13.402939999999999</v>
      </c>
      <c r="BJ36" s="43"/>
      <c r="BK36" s="43">
        <v>5.8288399999999996</v>
      </c>
      <c r="BL36" s="43"/>
      <c r="BM36" s="43">
        <v>7.1210000000000004</v>
      </c>
      <c r="BN36" s="43">
        <v>45.98</v>
      </c>
      <c r="BO36" s="43">
        <v>1.83</v>
      </c>
      <c r="BP36" s="43">
        <v>143.78071</v>
      </c>
      <c r="BQ36" s="43"/>
      <c r="BR36" s="43">
        <v>4.1792100000000003</v>
      </c>
      <c r="BS36" s="43">
        <v>127.79837000000001</v>
      </c>
      <c r="BT36" s="43">
        <v>16.938179999999999</v>
      </c>
      <c r="BU36" s="43"/>
      <c r="BV36" s="43">
        <v>32.092199999999998</v>
      </c>
      <c r="BW36" s="43">
        <v>3.9659300000000002</v>
      </c>
      <c r="BX36" s="43"/>
      <c r="BY36" s="43"/>
      <c r="BZ36" s="43">
        <v>89.0839</v>
      </c>
      <c r="CA36" s="43">
        <v>23.669879999999999</v>
      </c>
      <c r="CB36" s="43">
        <v>1.3375999999999999</v>
      </c>
      <c r="CC36" s="43">
        <v>0.73</v>
      </c>
      <c r="CD36" s="43">
        <v>23.908729999999998</v>
      </c>
      <c r="CE36" s="43">
        <v>329.38186000000002</v>
      </c>
      <c r="CF36" s="43">
        <v>10.7334</v>
      </c>
      <c r="CG36" s="43">
        <v>155.0856</v>
      </c>
      <c r="CH36" s="43">
        <v>17.176459999999999</v>
      </c>
      <c r="CI36" s="43"/>
      <c r="CJ36" s="43"/>
      <c r="CK36" s="43">
        <v>16.539300000000001</v>
      </c>
      <c r="CL36" s="43">
        <v>4.7939999999999996</v>
      </c>
      <c r="CM36" s="43"/>
      <c r="CN36" s="43"/>
      <c r="CO36" s="43">
        <v>15.080489999999999</v>
      </c>
      <c r="CP36" s="43">
        <v>261.17</v>
      </c>
      <c r="CQ36" s="43"/>
      <c r="CR36" s="43">
        <v>24.867999999999999</v>
      </c>
      <c r="CS36" s="43"/>
      <c r="CT36" s="43">
        <v>12.959</v>
      </c>
    </row>
    <row r="37" spans="1:98" ht="15.6" x14ac:dyDescent="0.3">
      <c r="A37" s="1"/>
      <c r="B37" s="42" t="s">
        <v>781</v>
      </c>
      <c r="C37" s="43"/>
      <c r="D37" s="43"/>
      <c r="E37" s="43">
        <v>39.767099999999999</v>
      </c>
      <c r="F37" s="43">
        <v>14.154999999999999</v>
      </c>
      <c r="G37" s="43"/>
      <c r="H37" s="43">
        <v>4.0640000000000001</v>
      </c>
      <c r="I37" s="43"/>
      <c r="J37" s="43"/>
      <c r="K37" s="43"/>
      <c r="L37" s="43">
        <v>27.444700000000001</v>
      </c>
      <c r="M37" s="43"/>
      <c r="N37" s="43">
        <v>13.8</v>
      </c>
      <c r="O37" s="43">
        <v>32.665999999999997</v>
      </c>
      <c r="P37" s="43"/>
      <c r="Q37" s="43"/>
      <c r="R37" s="43">
        <v>50.143000000000001</v>
      </c>
      <c r="S37" s="43"/>
      <c r="T37" s="43">
        <v>39.695599999999999</v>
      </c>
      <c r="U37" s="43"/>
      <c r="V37" s="43">
        <v>0.9</v>
      </c>
      <c r="W37" s="43"/>
      <c r="X37" s="43">
        <v>108.69016999999999</v>
      </c>
      <c r="Y37" s="43"/>
      <c r="Z37" s="43">
        <v>8.6600099999999998</v>
      </c>
      <c r="AA37" s="43"/>
      <c r="AB37" s="43"/>
      <c r="AC37" s="43">
        <v>4.1399999999999997</v>
      </c>
      <c r="AD37" s="43"/>
      <c r="AE37" s="43">
        <v>4.3650000000000002</v>
      </c>
      <c r="AF37" s="43">
        <v>3.1</v>
      </c>
      <c r="AG37" s="43"/>
      <c r="AH37" s="43">
        <v>1.3706</v>
      </c>
      <c r="AI37" s="43"/>
      <c r="AJ37" s="43">
        <v>6.2199600000000004</v>
      </c>
      <c r="AK37" s="43">
        <v>0</v>
      </c>
      <c r="AL37" s="43">
        <v>3.9769999999999999</v>
      </c>
      <c r="AM37" s="43">
        <v>39.321950000000001</v>
      </c>
      <c r="AN37" s="43">
        <v>131.48060000000001</v>
      </c>
      <c r="AO37" s="43">
        <v>27.796399999999998</v>
      </c>
      <c r="AP37" s="43">
        <v>0.97</v>
      </c>
      <c r="AQ37" s="43">
        <v>159.58000000000001</v>
      </c>
      <c r="AR37" s="43">
        <v>23.45711</v>
      </c>
      <c r="AS37" s="43">
        <v>37.550289999999997</v>
      </c>
      <c r="AT37" s="43">
        <v>33.661189999999998</v>
      </c>
      <c r="AU37" s="43"/>
      <c r="AV37" s="43">
        <v>196.10594</v>
      </c>
      <c r="AW37" s="43">
        <v>28.2407</v>
      </c>
      <c r="AX37" s="43"/>
      <c r="AY37" s="43">
        <v>1.1579200000000001</v>
      </c>
      <c r="AZ37" s="43"/>
      <c r="BA37" s="43">
        <v>2.5</v>
      </c>
      <c r="BB37" s="43"/>
      <c r="BC37" s="43">
        <v>19.486999999999998</v>
      </c>
      <c r="BD37" s="43"/>
      <c r="BE37" s="43">
        <v>12.5</v>
      </c>
      <c r="BF37" s="43"/>
      <c r="BG37" s="43"/>
      <c r="BH37" s="43">
        <v>72.550489999999996</v>
      </c>
      <c r="BI37" s="43">
        <v>13.139480000000001</v>
      </c>
      <c r="BJ37" s="43"/>
      <c r="BK37" s="43">
        <v>5.6824199999999996</v>
      </c>
      <c r="BL37" s="43"/>
      <c r="BM37" s="43">
        <v>6.9870000000000001</v>
      </c>
      <c r="BN37" s="43">
        <v>46.81</v>
      </c>
      <c r="BO37" s="43">
        <v>1.76</v>
      </c>
      <c r="BP37" s="43">
        <v>142.10636</v>
      </c>
      <c r="BQ37" s="43"/>
      <c r="BR37" s="43">
        <v>4.0933299999999999</v>
      </c>
      <c r="BS37" s="43">
        <v>128.97275999999999</v>
      </c>
      <c r="BT37" s="43">
        <v>16.966059999999999</v>
      </c>
      <c r="BU37" s="43"/>
      <c r="BV37" s="43">
        <v>31.924700000000001</v>
      </c>
      <c r="BW37" s="43">
        <v>4.0273599999999998</v>
      </c>
      <c r="BX37" s="43"/>
      <c r="BY37" s="43"/>
      <c r="BZ37" s="43">
        <v>88.218800000000002</v>
      </c>
      <c r="CA37" s="43">
        <v>24.929089999999999</v>
      </c>
      <c r="CB37" s="43">
        <v>1.3284</v>
      </c>
      <c r="CC37" s="43">
        <v>0.72</v>
      </c>
      <c r="CD37" s="43">
        <v>24.350940000000001</v>
      </c>
      <c r="CE37" s="43">
        <v>331.24126000000001</v>
      </c>
      <c r="CF37" s="43">
        <v>10.8576</v>
      </c>
      <c r="CG37" s="43">
        <v>157.3655</v>
      </c>
      <c r="CH37" s="43">
        <v>17.423069999999999</v>
      </c>
      <c r="CI37" s="43"/>
      <c r="CJ37" s="43"/>
      <c r="CK37" s="43">
        <v>16.792200000000001</v>
      </c>
      <c r="CL37" s="43">
        <v>4.4949399999999997</v>
      </c>
      <c r="CM37" s="43"/>
      <c r="CN37" s="43"/>
      <c r="CO37" s="43">
        <v>15.638339999999999</v>
      </c>
      <c r="CP37" s="43">
        <v>264.43</v>
      </c>
      <c r="CQ37" s="43"/>
      <c r="CR37" s="43">
        <v>22.26</v>
      </c>
      <c r="CS37" s="43"/>
      <c r="CT37" s="43">
        <v>13.93</v>
      </c>
    </row>
    <row r="38" spans="1:98" ht="15.6" x14ac:dyDescent="0.3">
      <c r="A38" s="1"/>
      <c r="B38" s="42" t="s">
        <v>782</v>
      </c>
      <c r="C38" s="43"/>
      <c r="D38" s="43"/>
      <c r="E38" s="43">
        <v>37.447099999999999</v>
      </c>
      <c r="F38" s="43">
        <v>13.8</v>
      </c>
      <c r="G38" s="43"/>
      <c r="H38" s="43">
        <v>4.1900000000000004</v>
      </c>
      <c r="I38" s="43"/>
      <c r="J38" s="43"/>
      <c r="K38" s="43"/>
      <c r="L38" s="43">
        <v>27.5672</v>
      </c>
      <c r="M38" s="43"/>
      <c r="N38" s="43">
        <v>13.38</v>
      </c>
      <c r="O38" s="43">
        <v>32.866</v>
      </c>
      <c r="P38" s="43"/>
      <c r="Q38" s="43"/>
      <c r="R38" s="43">
        <v>49.69</v>
      </c>
      <c r="S38" s="43"/>
      <c r="T38" s="43">
        <v>35.166499999999999</v>
      </c>
      <c r="U38" s="43"/>
      <c r="V38" s="43">
        <v>0.7</v>
      </c>
      <c r="W38" s="43"/>
      <c r="X38" s="43">
        <v>148.58387999999999</v>
      </c>
      <c r="Y38" s="43"/>
      <c r="Z38" s="43">
        <v>8.75793</v>
      </c>
      <c r="AA38" s="43"/>
      <c r="AB38" s="43"/>
      <c r="AC38" s="43">
        <v>3.79</v>
      </c>
      <c r="AD38" s="43"/>
      <c r="AE38" s="43">
        <v>4.5759999999999996</v>
      </c>
      <c r="AF38" s="43">
        <v>3.5</v>
      </c>
      <c r="AG38" s="43"/>
      <c r="AH38" s="43">
        <v>0.93569999999999998</v>
      </c>
      <c r="AI38" s="43"/>
      <c r="AJ38" s="43">
        <v>6.1652199999999997</v>
      </c>
      <c r="AK38" s="43">
        <v>0</v>
      </c>
      <c r="AL38" s="43">
        <v>3.9628000000000001</v>
      </c>
      <c r="AM38" s="43">
        <v>39.814239999999998</v>
      </c>
      <c r="AN38" s="43">
        <v>131.63172</v>
      </c>
      <c r="AO38" s="43">
        <v>27.3782</v>
      </c>
      <c r="AP38" s="43">
        <v>0.6</v>
      </c>
      <c r="AQ38" s="43">
        <v>155.91</v>
      </c>
      <c r="AR38" s="43">
        <v>23.665780000000002</v>
      </c>
      <c r="AS38" s="43">
        <v>39.76211</v>
      </c>
      <c r="AT38" s="43">
        <v>32.334690000000002</v>
      </c>
      <c r="AU38" s="43"/>
      <c r="AV38" s="43">
        <v>188.69318999999999</v>
      </c>
      <c r="AW38" s="43">
        <v>30.4741</v>
      </c>
      <c r="AX38" s="43"/>
      <c r="AY38" s="43">
        <v>1.26915</v>
      </c>
      <c r="AZ38" s="43"/>
      <c r="BA38" s="43">
        <v>2.5</v>
      </c>
      <c r="BB38" s="43"/>
      <c r="BC38" s="43">
        <v>19.513999999999999</v>
      </c>
      <c r="BD38" s="43"/>
      <c r="BE38" s="43">
        <v>12.5</v>
      </c>
      <c r="BF38" s="43"/>
      <c r="BG38" s="43"/>
      <c r="BH38" s="43">
        <v>70.907570000000007</v>
      </c>
      <c r="BI38" s="43">
        <v>13.181699999999999</v>
      </c>
      <c r="BJ38" s="43"/>
      <c r="BK38" s="43">
        <v>5.8313499999999996</v>
      </c>
      <c r="BL38" s="43"/>
      <c r="BM38" s="43">
        <v>6.8970000000000002</v>
      </c>
      <c r="BN38" s="43">
        <v>46.93</v>
      </c>
      <c r="BO38" s="43">
        <v>1.81</v>
      </c>
      <c r="BP38" s="43">
        <v>139.50201000000001</v>
      </c>
      <c r="BQ38" s="43"/>
      <c r="BR38" s="43">
        <v>4.2142900000000001</v>
      </c>
      <c r="BS38" s="43">
        <v>127.48539</v>
      </c>
      <c r="BT38" s="43">
        <v>16.953379999999999</v>
      </c>
      <c r="BU38" s="43"/>
      <c r="BV38" s="43">
        <v>33.206699999999998</v>
      </c>
      <c r="BW38" s="43">
        <v>3.8865599999999998</v>
      </c>
      <c r="BX38" s="43"/>
      <c r="BY38" s="43"/>
      <c r="BZ38" s="43">
        <v>87.912499999999994</v>
      </c>
      <c r="CA38" s="43">
        <v>24.84329</v>
      </c>
      <c r="CB38" s="43">
        <v>1.31</v>
      </c>
      <c r="CC38" s="43">
        <v>0.7</v>
      </c>
      <c r="CD38" s="43">
        <v>25.98659</v>
      </c>
      <c r="CE38" s="43">
        <v>336.54845999999998</v>
      </c>
      <c r="CF38" s="43">
        <v>10.869300000000001</v>
      </c>
      <c r="CG38" s="43">
        <v>157.3321</v>
      </c>
      <c r="CH38" s="43">
        <v>16.56983</v>
      </c>
      <c r="CI38" s="43"/>
      <c r="CJ38" s="43"/>
      <c r="CK38" s="43">
        <v>16.089099999999998</v>
      </c>
      <c r="CL38" s="43">
        <v>4.6010600000000004</v>
      </c>
      <c r="CM38" s="43"/>
      <c r="CN38" s="43"/>
      <c r="CO38" s="43">
        <v>15.77637</v>
      </c>
      <c r="CP38" s="43">
        <v>262.86</v>
      </c>
      <c r="CQ38" s="43"/>
      <c r="CR38" s="43">
        <v>23.911000000000001</v>
      </c>
      <c r="CS38" s="43"/>
      <c r="CT38" s="43">
        <v>13.404</v>
      </c>
    </row>
    <row r="39" spans="1:98" ht="15.6" x14ac:dyDescent="0.3">
      <c r="A39" s="1"/>
      <c r="B39" s="42" t="s">
        <v>783</v>
      </c>
      <c r="C39" s="43"/>
      <c r="D39" s="43"/>
      <c r="E39" s="43">
        <v>36.368169999999999</v>
      </c>
      <c r="F39" s="43">
        <v>13.242000000000001</v>
      </c>
      <c r="G39" s="43"/>
      <c r="H39" s="43">
        <v>4.0910000000000002</v>
      </c>
      <c r="I39" s="43"/>
      <c r="J39" s="43"/>
      <c r="K39" s="43"/>
      <c r="L39" s="43">
        <v>27.115100000000002</v>
      </c>
      <c r="M39" s="43"/>
      <c r="N39" s="43">
        <v>12.02</v>
      </c>
      <c r="O39" s="43">
        <v>29.646000000000001</v>
      </c>
      <c r="P39" s="43"/>
      <c r="Q39" s="43"/>
      <c r="R39" s="43">
        <v>50.174999999999997</v>
      </c>
      <c r="S39" s="43"/>
      <c r="T39" s="43">
        <v>21.411100000000001</v>
      </c>
      <c r="U39" s="43"/>
      <c r="V39" s="43">
        <v>0.7</v>
      </c>
      <c r="W39" s="43"/>
      <c r="X39" s="43">
        <v>130.53859</v>
      </c>
      <c r="Y39" s="43"/>
      <c r="Z39" s="43">
        <v>8.9289199999999997</v>
      </c>
      <c r="AA39" s="43"/>
      <c r="AB39" s="43"/>
      <c r="AC39" s="43">
        <v>3.43</v>
      </c>
      <c r="AD39" s="43"/>
      <c r="AE39" s="43">
        <v>4.88</v>
      </c>
      <c r="AF39" s="43">
        <v>2.1</v>
      </c>
      <c r="AG39" s="43"/>
      <c r="AH39" s="43">
        <v>1.0146999999999999</v>
      </c>
      <c r="AI39" s="43"/>
      <c r="AJ39" s="43">
        <v>6.4605899999999998</v>
      </c>
      <c r="AK39" s="43">
        <v>0</v>
      </c>
      <c r="AL39" s="43">
        <v>3.9603999999999999</v>
      </c>
      <c r="AM39" s="43">
        <v>40.873559999999998</v>
      </c>
      <c r="AN39" s="43">
        <v>129.59879000000001</v>
      </c>
      <c r="AO39" s="43">
        <v>27.3504</v>
      </c>
      <c r="AP39" s="43">
        <v>0.23</v>
      </c>
      <c r="AQ39" s="43">
        <v>156.86000000000001</v>
      </c>
      <c r="AR39" s="43">
        <v>23.639309999999998</v>
      </c>
      <c r="AS39" s="43">
        <v>39.712049999999998</v>
      </c>
      <c r="AT39" s="43">
        <v>32.040030000000002</v>
      </c>
      <c r="AU39" s="43"/>
      <c r="AV39" s="43">
        <v>148.73148</v>
      </c>
      <c r="AW39" s="43">
        <v>30.1373</v>
      </c>
      <c r="AX39" s="43"/>
      <c r="AY39" s="43">
        <v>0.93267</v>
      </c>
      <c r="AZ39" s="43"/>
      <c r="BA39" s="43">
        <v>2.4</v>
      </c>
      <c r="BB39" s="43"/>
      <c r="BC39" s="43">
        <v>19.52</v>
      </c>
      <c r="BD39" s="43"/>
      <c r="BE39" s="43">
        <v>12.5</v>
      </c>
      <c r="BF39" s="43"/>
      <c r="BG39" s="43"/>
      <c r="BH39" s="43">
        <v>69.607860000000002</v>
      </c>
      <c r="BI39" s="43">
        <v>13.040789999999999</v>
      </c>
      <c r="BJ39" s="43"/>
      <c r="BK39" s="43">
        <v>5.8689299999999998</v>
      </c>
      <c r="BL39" s="43"/>
      <c r="BM39" s="43">
        <v>6.9870000000000001</v>
      </c>
      <c r="BN39" s="43">
        <v>46.84</v>
      </c>
      <c r="BO39" s="43">
        <v>2.08</v>
      </c>
      <c r="BP39" s="43">
        <v>138.87541999999999</v>
      </c>
      <c r="BQ39" s="43"/>
      <c r="BR39" s="43">
        <v>4.2533799999999999</v>
      </c>
      <c r="BS39" s="43">
        <v>130.14749</v>
      </c>
      <c r="BT39" s="43">
        <v>17.333020000000001</v>
      </c>
      <c r="BU39" s="43"/>
      <c r="BV39" s="43">
        <v>34.0914</v>
      </c>
      <c r="BW39" s="43">
        <v>3.9036599999999999</v>
      </c>
      <c r="BX39" s="43"/>
      <c r="BY39" s="43"/>
      <c r="BZ39" s="43">
        <v>87.294399999999996</v>
      </c>
      <c r="CA39" s="43">
        <v>24.777239999999999</v>
      </c>
      <c r="CB39" s="43">
        <v>1.2905</v>
      </c>
      <c r="CC39" s="43">
        <v>0.67</v>
      </c>
      <c r="CD39" s="43">
        <v>25.581199999999999</v>
      </c>
      <c r="CE39" s="43">
        <v>337.59818000000001</v>
      </c>
      <c r="CF39" s="43">
        <v>11.018800000000001</v>
      </c>
      <c r="CG39" s="43">
        <v>156.0616</v>
      </c>
      <c r="CH39" s="43">
        <v>16.34441</v>
      </c>
      <c r="CI39" s="43"/>
      <c r="CJ39" s="43"/>
      <c r="CK39" s="43">
        <v>16.163499999999999</v>
      </c>
      <c r="CL39" s="43">
        <v>4.7670700000000004</v>
      </c>
      <c r="CM39" s="43"/>
      <c r="CN39" s="43"/>
      <c r="CO39" s="43">
        <v>15.98212</v>
      </c>
      <c r="CP39" s="43">
        <v>252.55</v>
      </c>
      <c r="CQ39" s="43"/>
      <c r="CR39" s="43">
        <v>22.952999999999999</v>
      </c>
      <c r="CS39" s="43"/>
      <c r="CT39" s="43">
        <v>17.477</v>
      </c>
    </row>
    <row r="40" spans="1:98" ht="15.6" x14ac:dyDescent="0.3">
      <c r="A40" s="1"/>
      <c r="B40" s="42" t="s">
        <v>784</v>
      </c>
      <c r="C40" s="43"/>
      <c r="D40" s="43"/>
      <c r="E40" s="43">
        <v>36.938510000000001</v>
      </c>
      <c r="F40" s="43">
        <v>13.038</v>
      </c>
      <c r="G40" s="43"/>
      <c r="H40" s="43">
        <v>4.173</v>
      </c>
      <c r="I40" s="43"/>
      <c r="J40" s="43"/>
      <c r="K40" s="43"/>
      <c r="L40" s="43">
        <v>27.064499999999999</v>
      </c>
      <c r="M40" s="43"/>
      <c r="N40" s="43">
        <v>13.36</v>
      </c>
      <c r="O40" s="43">
        <v>31.526</v>
      </c>
      <c r="P40" s="43"/>
      <c r="Q40" s="43"/>
      <c r="R40" s="43">
        <v>49.966999999999999</v>
      </c>
      <c r="S40" s="43"/>
      <c r="T40" s="43">
        <v>41.039499999999997</v>
      </c>
      <c r="U40" s="43"/>
      <c r="V40" s="43">
        <v>0.7</v>
      </c>
      <c r="W40" s="43"/>
      <c r="X40" s="43">
        <v>123.61526000000001</v>
      </c>
      <c r="Y40" s="43"/>
      <c r="Z40" s="43">
        <v>8.7780900000000006</v>
      </c>
      <c r="AA40" s="43"/>
      <c r="AB40" s="43"/>
      <c r="AC40" s="43">
        <v>3.23</v>
      </c>
      <c r="AD40" s="43"/>
      <c r="AE40" s="43">
        <v>4.6849999999999996</v>
      </c>
      <c r="AF40" s="43">
        <v>1.8</v>
      </c>
      <c r="AG40" s="43"/>
      <c r="AH40" s="43">
        <v>1.0458000000000001</v>
      </c>
      <c r="AI40" s="43"/>
      <c r="AJ40" s="43">
        <v>6.2238600000000002</v>
      </c>
      <c r="AK40" s="43">
        <v>0</v>
      </c>
      <c r="AL40" s="43">
        <v>3.8974000000000002</v>
      </c>
      <c r="AM40" s="43">
        <v>42.252549999999999</v>
      </c>
      <c r="AN40" s="43">
        <v>127.65732</v>
      </c>
      <c r="AO40" s="43">
        <v>27.0014</v>
      </c>
      <c r="AP40" s="43">
        <v>0.37</v>
      </c>
      <c r="AQ40" s="43">
        <v>155.77000000000001</v>
      </c>
      <c r="AR40" s="43">
        <v>23.514279999999999</v>
      </c>
      <c r="AS40" s="43">
        <v>38.713810000000002</v>
      </c>
      <c r="AT40" s="43">
        <v>31.780639999999998</v>
      </c>
      <c r="AU40" s="43"/>
      <c r="AV40" s="43">
        <v>146.46700999999999</v>
      </c>
      <c r="AW40" s="43">
        <v>29.965699999999998</v>
      </c>
      <c r="AX40" s="43"/>
      <c r="AY40" s="43">
        <v>0.86907000000000001</v>
      </c>
      <c r="AZ40" s="43"/>
      <c r="BA40" s="43">
        <v>2.7</v>
      </c>
      <c r="BB40" s="43"/>
      <c r="BC40" s="43">
        <v>19.561</v>
      </c>
      <c r="BD40" s="43"/>
      <c r="BE40" s="43">
        <v>12.5</v>
      </c>
      <c r="BF40" s="43"/>
      <c r="BG40" s="43"/>
      <c r="BH40" s="43">
        <v>69.025710000000004</v>
      </c>
      <c r="BI40" s="43">
        <v>13.577170000000001</v>
      </c>
      <c r="BJ40" s="43"/>
      <c r="BK40" s="43">
        <v>5.8144499999999999</v>
      </c>
      <c r="BL40" s="43"/>
      <c r="BM40" s="43">
        <v>6.9897</v>
      </c>
      <c r="BN40" s="43">
        <v>40.89</v>
      </c>
      <c r="BO40" s="43">
        <v>2.15</v>
      </c>
      <c r="BP40" s="43">
        <v>137.36525</v>
      </c>
      <c r="BQ40" s="43"/>
      <c r="BR40" s="43">
        <v>4.4124999999999996</v>
      </c>
      <c r="BS40" s="43">
        <v>130.684</v>
      </c>
      <c r="BT40" s="43">
        <v>17.099070000000001</v>
      </c>
      <c r="BU40" s="43"/>
      <c r="BV40" s="43">
        <v>33.363900000000001</v>
      </c>
      <c r="BW40" s="43">
        <v>4.3754099999999996</v>
      </c>
      <c r="BX40" s="43"/>
      <c r="BY40" s="43"/>
      <c r="BZ40" s="43">
        <v>86.203000000000003</v>
      </c>
      <c r="CA40" s="43">
        <v>24.74287</v>
      </c>
      <c r="CB40" s="43">
        <v>1.3187</v>
      </c>
      <c r="CC40" s="43">
        <v>0.57999999999999996</v>
      </c>
      <c r="CD40" s="43">
        <v>24.98161</v>
      </c>
      <c r="CE40" s="43">
        <v>337.83620000000002</v>
      </c>
      <c r="CF40" s="43">
        <v>11.0761</v>
      </c>
      <c r="CG40" s="43">
        <v>159.11500000000001</v>
      </c>
      <c r="CH40" s="43">
        <v>16.56898</v>
      </c>
      <c r="CI40" s="43"/>
      <c r="CJ40" s="43"/>
      <c r="CK40" s="43">
        <v>17.134799999999998</v>
      </c>
      <c r="CL40" s="43">
        <v>4.7717000000000001</v>
      </c>
      <c r="CM40" s="43"/>
      <c r="CN40" s="43"/>
      <c r="CO40" s="43">
        <v>15.92183</v>
      </c>
      <c r="CP40" s="43">
        <v>263.93</v>
      </c>
      <c r="CQ40" s="43"/>
      <c r="CR40" s="43">
        <v>28.154</v>
      </c>
      <c r="CS40" s="43"/>
      <c r="CT40" s="43">
        <v>20.312999999999999</v>
      </c>
    </row>
    <row r="41" spans="1:98" ht="15.6" x14ac:dyDescent="0.3">
      <c r="A41" s="1"/>
      <c r="B41" s="42" t="s">
        <v>785</v>
      </c>
      <c r="C41" s="43"/>
      <c r="D41" s="43"/>
      <c r="E41" s="43">
        <v>37.35501</v>
      </c>
      <c r="F41" s="43">
        <v>12.069000000000001</v>
      </c>
      <c r="G41" s="43"/>
      <c r="H41" s="43">
        <v>4.1879999999999997</v>
      </c>
      <c r="I41" s="43"/>
      <c r="J41" s="43"/>
      <c r="K41" s="43"/>
      <c r="L41" s="43">
        <v>26.932300000000001</v>
      </c>
      <c r="M41" s="43"/>
      <c r="N41" s="43">
        <v>13.42</v>
      </c>
      <c r="O41" s="43">
        <v>32.86</v>
      </c>
      <c r="P41" s="43"/>
      <c r="Q41" s="43"/>
      <c r="R41" s="43">
        <v>49.890999999999998</v>
      </c>
      <c r="S41" s="43"/>
      <c r="T41" s="43">
        <v>37.867100000000001</v>
      </c>
      <c r="U41" s="43"/>
      <c r="V41" s="43">
        <v>0.7</v>
      </c>
      <c r="W41" s="43"/>
      <c r="X41" s="43">
        <v>98.153440000000003</v>
      </c>
      <c r="Y41" s="43"/>
      <c r="Z41" s="43">
        <v>8.6830400000000001</v>
      </c>
      <c r="AA41" s="43"/>
      <c r="AB41" s="43"/>
      <c r="AC41" s="43">
        <v>3.27</v>
      </c>
      <c r="AD41" s="43"/>
      <c r="AE41" s="43">
        <v>4.5270000000000001</v>
      </c>
      <c r="AF41" s="43">
        <v>2.4</v>
      </c>
      <c r="AG41" s="43"/>
      <c r="AH41" s="43">
        <v>0.9607</v>
      </c>
      <c r="AI41" s="43"/>
      <c r="AJ41" s="43">
        <v>5.8655799999999996</v>
      </c>
      <c r="AK41" s="43">
        <v>0</v>
      </c>
      <c r="AL41" s="43">
        <v>3.9441999999999999</v>
      </c>
      <c r="AM41" s="43">
        <v>42.731380000000001</v>
      </c>
      <c r="AN41" s="43">
        <v>125.85947</v>
      </c>
      <c r="AO41" s="43">
        <v>26.947500000000002</v>
      </c>
      <c r="AP41" s="43">
        <v>0.4</v>
      </c>
      <c r="AQ41" s="43">
        <v>156.13999999999999</v>
      </c>
      <c r="AR41" s="43">
        <v>23.82443</v>
      </c>
      <c r="AS41" s="43">
        <v>37.525010000000002</v>
      </c>
      <c r="AT41" s="43">
        <v>30.416</v>
      </c>
      <c r="AU41" s="43"/>
      <c r="AV41" s="43">
        <v>196.16755000000001</v>
      </c>
      <c r="AW41" s="43">
        <v>28.485600000000002</v>
      </c>
      <c r="AX41" s="43"/>
      <c r="AY41" s="43">
        <v>0.92129000000000005</v>
      </c>
      <c r="AZ41" s="43"/>
      <c r="BA41" s="43">
        <v>2.8</v>
      </c>
      <c r="BB41" s="43"/>
      <c r="BC41" s="43">
        <v>19.524000000000001</v>
      </c>
      <c r="BD41" s="43"/>
      <c r="BE41" s="43">
        <v>12.5</v>
      </c>
      <c r="BF41" s="43"/>
      <c r="BG41" s="43"/>
      <c r="BH41" s="43">
        <v>67.269750000000002</v>
      </c>
      <c r="BI41" s="43">
        <v>13.331200000000001</v>
      </c>
      <c r="BJ41" s="43"/>
      <c r="BK41" s="43">
        <v>5.7557999999999998</v>
      </c>
      <c r="BL41" s="43"/>
      <c r="BM41" s="43">
        <v>7.1420000000000003</v>
      </c>
      <c r="BN41" s="43">
        <v>39.97</v>
      </c>
      <c r="BO41" s="43">
        <v>2.16</v>
      </c>
      <c r="BP41" s="43">
        <v>136.74941000000001</v>
      </c>
      <c r="BQ41" s="43"/>
      <c r="BR41" s="43">
        <v>4.2596800000000004</v>
      </c>
      <c r="BS41" s="43">
        <v>131.40111999999999</v>
      </c>
      <c r="BT41" s="43">
        <v>17.06418</v>
      </c>
      <c r="BU41" s="43"/>
      <c r="BV41" s="43">
        <v>33.859699999999997</v>
      </c>
      <c r="BW41" s="43">
        <v>3.85894</v>
      </c>
      <c r="BX41" s="43"/>
      <c r="BY41" s="43"/>
      <c r="BZ41" s="43">
        <v>88.274500000000003</v>
      </c>
      <c r="CA41" s="43">
        <v>24.843170000000001</v>
      </c>
      <c r="CB41" s="43">
        <v>1.3344</v>
      </c>
      <c r="CC41" s="43">
        <v>0.69</v>
      </c>
      <c r="CD41" s="43">
        <v>24.700810000000001</v>
      </c>
      <c r="CE41" s="43">
        <v>333.97383000000002</v>
      </c>
      <c r="CF41" s="43">
        <v>11.151199999999999</v>
      </c>
      <c r="CG41" s="43">
        <v>161.2029</v>
      </c>
      <c r="CH41" s="43">
        <v>17.09629</v>
      </c>
      <c r="CI41" s="43"/>
      <c r="CJ41" s="43"/>
      <c r="CK41" s="43">
        <v>17.622699999999998</v>
      </c>
      <c r="CL41" s="43">
        <v>4.78118</v>
      </c>
      <c r="CM41" s="43"/>
      <c r="CN41" s="43"/>
      <c r="CO41" s="43">
        <v>15.122960000000001</v>
      </c>
      <c r="CP41" s="43">
        <v>265.26</v>
      </c>
      <c r="CQ41" s="43"/>
      <c r="CR41" s="43">
        <v>27.009</v>
      </c>
      <c r="CS41" s="43"/>
      <c r="CT41" s="43">
        <v>23.870999999999999</v>
      </c>
    </row>
    <row r="42" spans="1:98" ht="15.6" x14ac:dyDescent="0.3">
      <c r="A42" s="1"/>
      <c r="B42" s="42" t="s">
        <v>786</v>
      </c>
      <c r="C42" s="43"/>
      <c r="D42" s="43"/>
      <c r="E42" s="43">
        <v>25.36101</v>
      </c>
      <c r="F42" s="43">
        <v>10.986000000000001</v>
      </c>
      <c r="G42" s="43"/>
      <c r="H42" s="43">
        <v>4.0979999999999999</v>
      </c>
      <c r="I42" s="43"/>
      <c r="J42" s="43"/>
      <c r="K42" s="43"/>
      <c r="L42" s="43">
        <v>26.530799999999999</v>
      </c>
      <c r="M42" s="43"/>
      <c r="N42" s="43">
        <v>13.55</v>
      </c>
      <c r="O42" s="43">
        <v>33.502000000000002</v>
      </c>
      <c r="P42" s="43"/>
      <c r="Q42" s="43"/>
      <c r="R42" s="43">
        <v>49.651000000000003</v>
      </c>
      <c r="S42" s="43"/>
      <c r="T42" s="43">
        <v>28.322900000000001</v>
      </c>
      <c r="U42" s="43"/>
      <c r="V42" s="43">
        <v>0.7</v>
      </c>
      <c r="W42" s="43"/>
      <c r="X42" s="43">
        <v>100.60927</v>
      </c>
      <c r="Y42" s="43"/>
      <c r="Z42" s="43">
        <v>9.0904600000000002</v>
      </c>
      <c r="AA42" s="43"/>
      <c r="AB42" s="43"/>
      <c r="AC42" s="43">
        <v>3.56</v>
      </c>
      <c r="AD42" s="43"/>
      <c r="AE42" s="43">
        <v>4.6870000000000003</v>
      </c>
      <c r="AF42" s="43">
        <v>1.1000000000000001</v>
      </c>
      <c r="AG42" s="43"/>
      <c r="AH42" s="43">
        <v>0.95069999999999999</v>
      </c>
      <c r="AI42" s="43"/>
      <c r="AJ42" s="43">
        <v>5.3594600000000003</v>
      </c>
      <c r="AK42" s="43">
        <v>0</v>
      </c>
      <c r="AL42" s="43">
        <v>3.9384999999999999</v>
      </c>
      <c r="AM42" s="43">
        <v>42.033630000000002</v>
      </c>
      <c r="AN42" s="43">
        <v>126.89067</v>
      </c>
      <c r="AO42" s="43">
        <v>26.587199999999999</v>
      </c>
      <c r="AP42" s="43">
        <v>0.41</v>
      </c>
      <c r="AQ42" s="43">
        <v>154.15</v>
      </c>
      <c r="AR42" s="43">
        <v>24.009329999999999</v>
      </c>
      <c r="AS42" s="43">
        <v>36.65269</v>
      </c>
      <c r="AT42" s="43">
        <v>27.143789999999999</v>
      </c>
      <c r="AU42" s="43"/>
      <c r="AV42" s="43">
        <v>197.07091</v>
      </c>
      <c r="AW42" s="43">
        <v>28.582799999999999</v>
      </c>
      <c r="AX42" s="43"/>
      <c r="AY42" s="43">
        <v>1.14516</v>
      </c>
      <c r="AZ42" s="43"/>
      <c r="BA42" s="43">
        <v>2.9</v>
      </c>
      <c r="BB42" s="43"/>
      <c r="BC42" s="43">
        <v>15.17</v>
      </c>
      <c r="BD42" s="43"/>
      <c r="BE42" s="43">
        <v>12.5</v>
      </c>
      <c r="BF42" s="43"/>
      <c r="BG42" s="43"/>
      <c r="BH42" s="43">
        <v>69.495279999999994</v>
      </c>
      <c r="BI42" s="43">
        <v>13.56221</v>
      </c>
      <c r="BJ42" s="43"/>
      <c r="BK42" s="43">
        <v>5.70024</v>
      </c>
      <c r="BL42" s="43"/>
      <c r="BM42" s="43">
        <v>6.9870000000000001</v>
      </c>
      <c r="BN42" s="43">
        <v>39.35</v>
      </c>
      <c r="BO42" s="43">
        <v>2.19</v>
      </c>
      <c r="BP42" s="43">
        <v>139.5111</v>
      </c>
      <c r="BQ42" s="43"/>
      <c r="BR42" s="43">
        <v>4.3841000000000001</v>
      </c>
      <c r="BS42" s="43">
        <v>132.70515</v>
      </c>
      <c r="BT42" s="43">
        <v>16.76587</v>
      </c>
      <c r="BU42" s="43"/>
      <c r="BV42" s="43">
        <v>33.349899999999998</v>
      </c>
      <c r="BW42" s="43">
        <v>3.6508500000000002</v>
      </c>
      <c r="BX42" s="43"/>
      <c r="BY42" s="43"/>
      <c r="BZ42" s="43">
        <v>89.486099999999993</v>
      </c>
      <c r="CA42" s="43">
        <v>24.93347</v>
      </c>
      <c r="CB42" s="43">
        <v>1.3260000000000001</v>
      </c>
      <c r="CC42" s="43">
        <v>0.69</v>
      </c>
      <c r="CD42" s="43">
        <v>23.030049999999999</v>
      </c>
      <c r="CE42" s="43">
        <v>338.07190000000003</v>
      </c>
      <c r="CF42" s="43">
        <v>10.654199999999999</v>
      </c>
      <c r="CG42" s="43">
        <v>154.72919999999999</v>
      </c>
      <c r="CH42" s="43">
        <v>17.52345</v>
      </c>
      <c r="CI42" s="43"/>
      <c r="CJ42" s="43"/>
      <c r="CK42" s="43">
        <v>16.8748</v>
      </c>
      <c r="CL42" s="43">
        <v>4.7950499999999998</v>
      </c>
      <c r="CM42" s="43"/>
      <c r="CN42" s="43"/>
      <c r="CO42" s="43">
        <v>14.620380000000001</v>
      </c>
      <c r="CP42" s="43">
        <v>265.97000000000003</v>
      </c>
      <c r="CQ42" s="43"/>
      <c r="CR42" s="43">
        <v>31.452000000000002</v>
      </c>
      <c r="CS42" s="43"/>
      <c r="CT42" s="43">
        <v>29.158999999999999</v>
      </c>
    </row>
    <row r="43" spans="1:98" ht="15.6" x14ac:dyDescent="0.3">
      <c r="A43" s="1"/>
      <c r="B43" s="42" t="s">
        <v>787</v>
      </c>
      <c r="C43" s="43"/>
      <c r="D43" s="43"/>
      <c r="E43" s="43">
        <v>24.166440000000001</v>
      </c>
      <c r="F43" s="43">
        <v>10.398</v>
      </c>
      <c r="G43" s="43"/>
      <c r="H43" s="43">
        <v>4.0330000000000004</v>
      </c>
      <c r="I43" s="43"/>
      <c r="J43" s="43"/>
      <c r="K43" s="43"/>
      <c r="L43" s="43">
        <v>26.3734</v>
      </c>
      <c r="M43" s="43"/>
      <c r="N43" s="43">
        <v>11.93</v>
      </c>
      <c r="O43" s="43">
        <v>33.981999999999999</v>
      </c>
      <c r="P43" s="43"/>
      <c r="Q43" s="43"/>
      <c r="R43" s="43">
        <v>50.223999999999997</v>
      </c>
      <c r="S43" s="43"/>
      <c r="T43" s="43">
        <v>30.4437</v>
      </c>
      <c r="U43" s="43"/>
      <c r="V43" s="43">
        <v>0.7</v>
      </c>
      <c r="W43" s="43"/>
      <c r="X43" s="43">
        <v>71.076890000000006</v>
      </c>
      <c r="Y43" s="43"/>
      <c r="Z43" s="43">
        <v>9.4658800000000003</v>
      </c>
      <c r="AA43" s="43"/>
      <c r="AB43" s="43"/>
      <c r="AC43" s="43">
        <v>4.3600000000000003</v>
      </c>
      <c r="AD43" s="43"/>
      <c r="AE43" s="43">
        <v>4.774</v>
      </c>
      <c r="AF43" s="43">
        <v>1</v>
      </c>
      <c r="AG43" s="43"/>
      <c r="AH43" s="43">
        <v>1.016</v>
      </c>
      <c r="AI43" s="43"/>
      <c r="AJ43" s="43">
        <v>5.4161799999999998</v>
      </c>
      <c r="AK43" s="43">
        <v>0</v>
      </c>
      <c r="AL43" s="43">
        <v>3.9015</v>
      </c>
      <c r="AM43" s="43">
        <v>42.805720000000001</v>
      </c>
      <c r="AN43" s="43">
        <v>127.36265</v>
      </c>
      <c r="AO43" s="43">
        <v>26.6797</v>
      </c>
      <c r="AP43" s="43">
        <v>0.46</v>
      </c>
      <c r="AQ43" s="43">
        <v>149.66999999999999</v>
      </c>
      <c r="AR43" s="43">
        <v>24.23264</v>
      </c>
      <c r="AS43" s="43">
        <v>35.388660000000002</v>
      </c>
      <c r="AT43" s="43">
        <v>27.96143</v>
      </c>
      <c r="AU43" s="43"/>
      <c r="AV43" s="43">
        <v>127.71590999999999</v>
      </c>
      <c r="AW43" s="43">
        <v>27.2971</v>
      </c>
      <c r="AX43" s="43"/>
      <c r="AY43" s="43">
        <v>1.1262000000000001</v>
      </c>
      <c r="AZ43" s="43"/>
      <c r="BA43" s="43">
        <v>2.7</v>
      </c>
      <c r="BB43" s="43"/>
      <c r="BC43" s="43">
        <v>12.532999999999999</v>
      </c>
      <c r="BD43" s="43"/>
      <c r="BE43" s="43">
        <v>12.5</v>
      </c>
      <c r="BF43" s="43"/>
      <c r="BG43" s="43"/>
      <c r="BH43" s="43">
        <v>70.634730000000005</v>
      </c>
      <c r="BI43" s="43">
        <v>13.38819</v>
      </c>
      <c r="BJ43" s="43"/>
      <c r="BK43" s="43">
        <v>5.7743099999999998</v>
      </c>
      <c r="BL43" s="43"/>
      <c r="BM43" s="43">
        <v>7.3209999999999997</v>
      </c>
      <c r="BN43" s="43">
        <v>11.83</v>
      </c>
      <c r="BO43" s="43">
        <v>2.1</v>
      </c>
      <c r="BP43" s="43">
        <v>140.64896999999999</v>
      </c>
      <c r="BQ43" s="43"/>
      <c r="BR43" s="43">
        <v>4.3675699999999997</v>
      </c>
      <c r="BS43" s="43">
        <v>135.53605999999999</v>
      </c>
      <c r="BT43" s="43">
        <v>17.221620000000001</v>
      </c>
      <c r="BU43" s="43"/>
      <c r="BV43" s="43">
        <v>33.022100000000002</v>
      </c>
      <c r="BW43" s="43">
        <v>3.6075599999999999</v>
      </c>
      <c r="BX43" s="43"/>
      <c r="BY43" s="43"/>
      <c r="BZ43" s="43">
        <v>87.419799999999995</v>
      </c>
      <c r="CA43" s="43">
        <v>4.7622400000000003</v>
      </c>
      <c r="CB43" s="43">
        <v>1.3238000000000001</v>
      </c>
      <c r="CC43" s="43">
        <v>0.72</v>
      </c>
      <c r="CD43" s="43">
        <v>22.777989999999999</v>
      </c>
      <c r="CE43" s="43">
        <v>339.69346000000002</v>
      </c>
      <c r="CF43" s="43">
        <v>10.3263</v>
      </c>
      <c r="CG43" s="43">
        <v>154.44229999999999</v>
      </c>
      <c r="CH43" s="43">
        <v>17.44322</v>
      </c>
      <c r="CI43" s="43"/>
      <c r="CJ43" s="43"/>
      <c r="CK43" s="43">
        <v>17.5914</v>
      </c>
      <c r="CL43" s="43">
        <v>4.5176499999999997</v>
      </c>
      <c r="CM43" s="43"/>
      <c r="CN43" s="43"/>
      <c r="CO43" s="43">
        <v>13.89006</v>
      </c>
      <c r="CP43" s="43">
        <v>270.83</v>
      </c>
      <c r="CQ43" s="43"/>
      <c r="CR43" s="43">
        <v>24.969000000000001</v>
      </c>
      <c r="CS43" s="43"/>
      <c r="CT43" s="43">
        <v>28.125</v>
      </c>
    </row>
    <row r="44" spans="1:98" ht="15.6" x14ac:dyDescent="0.3">
      <c r="A44" s="1"/>
      <c r="B44" s="42" t="s">
        <v>788</v>
      </c>
      <c r="C44" s="43"/>
      <c r="D44" s="43"/>
      <c r="E44" s="43">
        <v>15.39475</v>
      </c>
      <c r="F44" s="43">
        <v>9.9649999999999999</v>
      </c>
      <c r="G44" s="43"/>
      <c r="H44" s="43">
        <v>4.1509999999999998</v>
      </c>
      <c r="I44" s="43"/>
      <c r="J44" s="43"/>
      <c r="K44" s="43"/>
      <c r="L44" s="43">
        <v>27.013000000000002</v>
      </c>
      <c r="M44" s="43"/>
      <c r="N44" s="43">
        <v>11.75</v>
      </c>
      <c r="O44" s="43">
        <v>34.231999999999999</v>
      </c>
      <c r="P44" s="43"/>
      <c r="Q44" s="43"/>
      <c r="R44" s="43">
        <v>50.878999999999998</v>
      </c>
      <c r="S44" s="43"/>
      <c r="T44" s="43">
        <v>13.7158</v>
      </c>
      <c r="U44" s="43"/>
      <c r="V44" s="43">
        <v>0.7</v>
      </c>
      <c r="W44" s="43"/>
      <c r="X44" s="43">
        <v>31.245750000000001</v>
      </c>
      <c r="Y44" s="43"/>
      <c r="Z44" s="43">
        <v>8.1490100000000005</v>
      </c>
      <c r="AA44" s="43"/>
      <c r="AB44" s="43"/>
      <c r="AC44" s="43">
        <v>4.72</v>
      </c>
      <c r="AD44" s="43"/>
      <c r="AE44" s="43">
        <v>4.569</v>
      </c>
      <c r="AF44" s="43">
        <v>0.9</v>
      </c>
      <c r="AG44" s="43"/>
      <c r="AH44" s="43">
        <v>1.0089999999999999</v>
      </c>
      <c r="AI44" s="43"/>
      <c r="AJ44" s="43">
        <v>4.26905</v>
      </c>
      <c r="AK44" s="43">
        <v>0</v>
      </c>
      <c r="AL44" s="43">
        <v>3.9754999999999998</v>
      </c>
      <c r="AM44" s="43">
        <v>42.928249999999998</v>
      </c>
      <c r="AN44" s="43">
        <v>125.21025</v>
      </c>
      <c r="AO44" s="43">
        <v>25.085999999999999</v>
      </c>
      <c r="AP44" s="43">
        <v>0.11</v>
      </c>
      <c r="AQ44" s="43">
        <v>150.33000000000001</v>
      </c>
      <c r="AR44" s="43">
        <v>24.515160000000002</v>
      </c>
      <c r="AS44" s="43">
        <v>34.803109999999997</v>
      </c>
      <c r="AT44" s="43">
        <v>25.339960000000001</v>
      </c>
      <c r="AU44" s="43"/>
      <c r="AV44" s="43">
        <v>95.623159999999999</v>
      </c>
      <c r="AW44" s="43">
        <v>26.712900000000001</v>
      </c>
      <c r="AX44" s="43"/>
      <c r="AY44" s="43">
        <v>1.3757200000000001</v>
      </c>
      <c r="AZ44" s="43"/>
      <c r="BA44" s="43">
        <v>2.7</v>
      </c>
      <c r="BB44" s="43"/>
      <c r="BC44" s="43">
        <v>12.507</v>
      </c>
      <c r="BD44" s="43"/>
      <c r="BE44" s="43">
        <v>12.5</v>
      </c>
      <c r="BF44" s="43"/>
      <c r="BG44" s="43"/>
      <c r="BH44" s="43">
        <v>69.965969999999999</v>
      </c>
      <c r="BI44" s="43">
        <v>13.35421</v>
      </c>
      <c r="BJ44" s="43"/>
      <c r="BK44" s="43">
        <v>5.8454699999999997</v>
      </c>
      <c r="BL44" s="43"/>
      <c r="BM44" s="43">
        <v>7.1210000000000004</v>
      </c>
      <c r="BN44" s="43">
        <v>4.43</v>
      </c>
      <c r="BO44" s="43">
        <v>1.98</v>
      </c>
      <c r="BP44" s="43">
        <v>139.10079999999999</v>
      </c>
      <c r="BQ44" s="43"/>
      <c r="BR44" s="43">
        <v>4.1814600000000004</v>
      </c>
      <c r="BS44" s="43">
        <v>132.43468999999999</v>
      </c>
      <c r="BT44" s="43">
        <v>16.411249999999999</v>
      </c>
      <c r="BU44" s="43"/>
      <c r="BV44" s="43">
        <v>28.935199999999998</v>
      </c>
      <c r="BW44" s="43">
        <v>3.8024800000000001</v>
      </c>
      <c r="BX44" s="43"/>
      <c r="BY44" s="43"/>
      <c r="BZ44" s="43">
        <v>87.673599999999993</v>
      </c>
      <c r="CA44" s="43">
        <v>3.14438</v>
      </c>
      <c r="CB44" s="43">
        <v>1.3315999999999999</v>
      </c>
      <c r="CC44" s="43">
        <v>0.72</v>
      </c>
      <c r="CD44" s="43">
        <v>22.14433</v>
      </c>
      <c r="CE44" s="43">
        <v>334.29095999999998</v>
      </c>
      <c r="CF44" s="43">
        <v>9.9726999999999997</v>
      </c>
      <c r="CG44" s="43">
        <v>152.40880000000001</v>
      </c>
      <c r="CH44" s="43">
        <v>17.834399999999999</v>
      </c>
      <c r="CI44" s="43"/>
      <c r="CJ44" s="43"/>
      <c r="CK44" s="43">
        <v>17.886299999999999</v>
      </c>
      <c r="CL44" s="43">
        <v>4.1138300000000001</v>
      </c>
      <c r="CM44" s="43"/>
      <c r="CN44" s="43"/>
      <c r="CO44" s="43">
        <v>13.111129999999999</v>
      </c>
      <c r="CP44" s="43">
        <v>273.39999999999998</v>
      </c>
      <c r="CQ44" s="43"/>
      <c r="CR44" s="43">
        <v>23.931000000000001</v>
      </c>
      <c r="CS44" s="43"/>
      <c r="CT44" s="43">
        <v>23.84</v>
      </c>
    </row>
    <row r="45" spans="1:98" ht="15.6" x14ac:dyDescent="0.3">
      <c r="A45" s="1"/>
      <c r="B45" s="42" t="s">
        <v>789</v>
      </c>
      <c r="C45" s="43"/>
      <c r="D45" s="43"/>
      <c r="E45" s="43">
        <v>15.12096</v>
      </c>
      <c r="F45" s="43">
        <v>9.7669999999999995</v>
      </c>
      <c r="G45" s="43"/>
      <c r="H45" s="43">
        <v>4.1360000000000001</v>
      </c>
      <c r="I45" s="43"/>
      <c r="J45" s="43"/>
      <c r="K45" s="43"/>
      <c r="L45" s="43">
        <v>27.961500000000001</v>
      </c>
      <c r="M45" s="43"/>
      <c r="N45" s="43">
        <v>13.08</v>
      </c>
      <c r="O45" s="43">
        <v>33.71</v>
      </c>
      <c r="P45" s="43"/>
      <c r="Q45" s="43"/>
      <c r="R45" s="43">
        <v>51.058999999999997</v>
      </c>
      <c r="S45" s="43"/>
      <c r="T45" s="43">
        <v>7.0244999999999997</v>
      </c>
      <c r="U45" s="43"/>
      <c r="V45" s="43">
        <v>0.7</v>
      </c>
      <c r="W45" s="43"/>
      <c r="X45" s="43">
        <v>28.37612</v>
      </c>
      <c r="Y45" s="43"/>
      <c r="Z45" s="43">
        <v>6.4574299999999996</v>
      </c>
      <c r="AA45" s="43"/>
      <c r="AB45" s="43"/>
      <c r="AC45" s="43">
        <v>5.0199999999999996</v>
      </c>
      <c r="AD45" s="43"/>
      <c r="AE45" s="43">
        <v>4.6429999999999998</v>
      </c>
      <c r="AF45" s="43">
        <v>0.8</v>
      </c>
      <c r="AG45" s="43"/>
      <c r="AH45" s="43">
        <v>0.91810000000000003</v>
      </c>
      <c r="AI45" s="43"/>
      <c r="AJ45" s="43">
        <v>4.2895099999999999</v>
      </c>
      <c r="AK45" s="43">
        <v>0</v>
      </c>
      <c r="AL45" s="43">
        <v>3.9866999999999999</v>
      </c>
      <c r="AM45" s="43">
        <v>35.265700000000002</v>
      </c>
      <c r="AN45" s="43">
        <v>121.03555</v>
      </c>
      <c r="AO45" s="43">
        <v>25.291499999999999</v>
      </c>
      <c r="AP45" s="43">
        <v>0.35</v>
      </c>
      <c r="AQ45" s="43">
        <v>151.37</v>
      </c>
      <c r="AR45" s="43">
        <v>24.404199999999999</v>
      </c>
      <c r="AS45" s="43">
        <v>32.898800000000001</v>
      </c>
      <c r="AT45" s="43">
        <v>25.718170000000001</v>
      </c>
      <c r="AU45" s="43"/>
      <c r="AV45" s="43">
        <v>95.994330000000005</v>
      </c>
      <c r="AW45" s="43">
        <v>26.2959</v>
      </c>
      <c r="AX45" s="43"/>
      <c r="AY45" s="43">
        <v>1.40385</v>
      </c>
      <c r="AZ45" s="43"/>
      <c r="BA45" s="43">
        <v>2.6</v>
      </c>
      <c r="BB45" s="43"/>
      <c r="BC45" s="43">
        <v>12.571</v>
      </c>
      <c r="BD45" s="43"/>
      <c r="BE45" s="43">
        <v>12.5</v>
      </c>
      <c r="BF45" s="43"/>
      <c r="BG45" s="43"/>
      <c r="BH45" s="43">
        <v>69.277379999999994</v>
      </c>
      <c r="BI45" s="43">
        <v>13.36347</v>
      </c>
      <c r="BJ45" s="43"/>
      <c r="BK45" s="43">
        <v>5.7521500000000003</v>
      </c>
      <c r="BL45" s="43"/>
      <c r="BM45" s="43">
        <v>6.9870000000000001</v>
      </c>
      <c r="BN45" s="43">
        <v>4.09</v>
      </c>
      <c r="BO45" s="43">
        <v>2.08</v>
      </c>
      <c r="BP45" s="43">
        <v>142.31336999999999</v>
      </c>
      <c r="BQ45" s="43"/>
      <c r="BR45" s="43">
        <v>4.1451399999999996</v>
      </c>
      <c r="BS45" s="43">
        <v>129.66141999999999</v>
      </c>
      <c r="BT45" s="43">
        <v>15.321099999999999</v>
      </c>
      <c r="BU45" s="43"/>
      <c r="BV45" s="43">
        <v>29.804200000000002</v>
      </c>
      <c r="BW45" s="43">
        <v>3.7406999999999999</v>
      </c>
      <c r="BX45" s="43"/>
      <c r="BY45" s="43"/>
      <c r="BZ45" s="43">
        <v>87.7714</v>
      </c>
      <c r="CA45" s="43">
        <v>3.1460699999999999</v>
      </c>
      <c r="CB45" s="43">
        <v>1.3382000000000001</v>
      </c>
      <c r="CC45" s="43">
        <v>0.72</v>
      </c>
      <c r="CD45" s="43">
        <v>21.35689</v>
      </c>
      <c r="CE45" s="43">
        <v>336.55286999999998</v>
      </c>
      <c r="CF45" s="43">
        <v>9.9960000000000004</v>
      </c>
      <c r="CG45" s="43">
        <v>145.97919999999999</v>
      </c>
      <c r="CH45" s="43">
        <v>17.727150000000002</v>
      </c>
      <c r="CI45" s="43"/>
      <c r="CJ45" s="43"/>
      <c r="CK45" s="43">
        <v>16.761700000000001</v>
      </c>
      <c r="CL45" s="43">
        <v>4.4901600000000004</v>
      </c>
      <c r="CM45" s="43"/>
      <c r="CN45" s="43"/>
      <c r="CO45" s="43">
        <v>12.404350000000001</v>
      </c>
      <c r="CP45" s="43">
        <v>273.98</v>
      </c>
      <c r="CQ45" s="43"/>
      <c r="CR45" s="43">
        <v>23.433</v>
      </c>
      <c r="CS45" s="43"/>
      <c r="CT45" s="43">
        <v>24.024999999999999</v>
      </c>
    </row>
    <row r="46" spans="1:98" ht="15.6" x14ac:dyDescent="0.3">
      <c r="A46" s="1"/>
      <c r="B46" s="42" t="s">
        <v>790</v>
      </c>
      <c r="C46" s="43"/>
      <c r="D46" s="43"/>
      <c r="E46" s="43">
        <v>14.68159</v>
      </c>
      <c r="F46" s="43">
        <v>10.643000000000001</v>
      </c>
      <c r="G46" s="43"/>
      <c r="H46" s="43">
        <v>4.1539999999999999</v>
      </c>
      <c r="I46" s="43"/>
      <c r="J46" s="43"/>
      <c r="K46" s="43"/>
      <c r="L46" s="43">
        <v>28.077200000000001</v>
      </c>
      <c r="M46" s="43"/>
      <c r="N46" s="43">
        <v>12.84</v>
      </c>
      <c r="O46" s="43">
        <v>33.642000000000003</v>
      </c>
      <c r="P46" s="43"/>
      <c r="Q46" s="43"/>
      <c r="R46" s="43">
        <v>50.841000000000001</v>
      </c>
      <c r="S46" s="43"/>
      <c r="T46" s="43">
        <v>6.6593</v>
      </c>
      <c r="U46" s="43"/>
      <c r="V46" s="43">
        <v>0.6</v>
      </c>
      <c r="W46" s="43"/>
      <c r="X46" s="43">
        <v>26.49081</v>
      </c>
      <c r="Y46" s="43"/>
      <c r="Z46" s="43">
        <v>6.2980999999999998</v>
      </c>
      <c r="AA46" s="43"/>
      <c r="AB46" s="43"/>
      <c r="AC46" s="43">
        <v>5.33</v>
      </c>
      <c r="AD46" s="43"/>
      <c r="AE46" s="43">
        <v>4.4539999999999997</v>
      </c>
      <c r="AF46" s="43">
        <v>0.7</v>
      </c>
      <c r="AG46" s="43"/>
      <c r="AH46" s="43">
        <v>0.80069999999999997</v>
      </c>
      <c r="AI46" s="43"/>
      <c r="AJ46" s="43">
        <v>4.1899699999999998</v>
      </c>
      <c r="AK46" s="43">
        <v>0</v>
      </c>
      <c r="AL46" s="43">
        <v>3.9651999999999998</v>
      </c>
      <c r="AM46" s="43">
        <v>39.013069999999999</v>
      </c>
      <c r="AN46" s="43">
        <v>127.52858000000001</v>
      </c>
      <c r="AO46" s="43">
        <v>27.0898</v>
      </c>
      <c r="AP46" s="43">
        <v>0.46</v>
      </c>
      <c r="AQ46" s="43">
        <v>151.41999999999999</v>
      </c>
      <c r="AR46" s="43">
        <v>23.893709999999999</v>
      </c>
      <c r="AS46" s="43">
        <v>32.913919999999997</v>
      </c>
      <c r="AT46" s="43">
        <v>26.54851</v>
      </c>
      <c r="AU46" s="43"/>
      <c r="AV46" s="43">
        <v>95.219589999999997</v>
      </c>
      <c r="AW46" s="43">
        <v>26.4497</v>
      </c>
      <c r="AX46" s="43"/>
      <c r="AY46" s="43">
        <v>1.3638399999999999</v>
      </c>
      <c r="AZ46" s="43"/>
      <c r="BA46" s="43">
        <v>2.8</v>
      </c>
      <c r="BB46" s="43"/>
      <c r="BC46" s="43">
        <v>12.382999999999999</v>
      </c>
      <c r="BD46" s="43"/>
      <c r="BE46" s="43">
        <v>12.5</v>
      </c>
      <c r="BF46" s="43"/>
      <c r="BG46" s="43"/>
      <c r="BH46" s="43">
        <v>68.998069999999998</v>
      </c>
      <c r="BI46" s="43">
        <v>13.336539999999999</v>
      </c>
      <c r="BJ46" s="43"/>
      <c r="BK46" s="43">
        <v>5.8727200000000002</v>
      </c>
      <c r="BL46" s="43"/>
      <c r="BM46" s="43">
        <v>6.8970000000000002</v>
      </c>
      <c r="BN46" s="43">
        <v>4.1900000000000004</v>
      </c>
      <c r="BO46" s="43">
        <v>2.02</v>
      </c>
      <c r="BP46" s="43">
        <v>142.91744</v>
      </c>
      <c r="BQ46" s="43"/>
      <c r="BR46" s="43">
        <v>4.3866399999999999</v>
      </c>
      <c r="BS46" s="43">
        <v>133.17551</v>
      </c>
      <c r="BT46" s="43">
        <v>15.81925</v>
      </c>
      <c r="BU46" s="43"/>
      <c r="BV46" s="43">
        <v>31.913599999999999</v>
      </c>
      <c r="BW46" s="43">
        <v>3.7400099999999998</v>
      </c>
      <c r="BX46" s="43"/>
      <c r="BY46" s="43"/>
      <c r="BZ46" s="43">
        <v>91.395600000000002</v>
      </c>
      <c r="CA46" s="43">
        <v>3.1324999999999998</v>
      </c>
      <c r="CB46" s="43">
        <v>1.3292999999999999</v>
      </c>
      <c r="CC46" s="43">
        <v>0.71</v>
      </c>
      <c r="CD46" s="43">
        <v>21.918389999999999</v>
      </c>
      <c r="CE46" s="43">
        <v>338.26728000000003</v>
      </c>
      <c r="CF46" s="43">
        <v>10.067299999999999</v>
      </c>
      <c r="CG46" s="43">
        <v>153.97550000000001</v>
      </c>
      <c r="CH46" s="43">
        <v>16.663720000000001</v>
      </c>
      <c r="CI46" s="43"/>
      <c r="CJ46" s="43"/>
      <c r="CK46" s="43">
        <v>15.911199999999999</v>
      </c>
      <c r="CL46" s="43">
        <v>4.4686300000000001</v>
      </c>
      <c r="CM46" s="43"/>
      <c r="CN46" s="43"/>
      <c r="CO46" s="43">
        <v>12.469440000000001</v>
      </c>
      <c r="CP46" s="43">
        <v>269.22000000000003</v>
      </c>
      <c r="CQ46" s="43"/>
      <c r="CR46" s="43">
        <v>22.818000000000001</v>
      </c>
      <c r="CS46" s="43"/>
      <c r="CT46" s="43">
        <v>24.135999999999999</v>
      </c>
    </row>
    <row r="47" spans="1:98" ht="15.6" x14ac:dyDescent="0.3">
      <c r="A47" s="1"/>
      <c r="B47" s="42" t="s">
        <v>791</v>
      </c>
      <c r="C47" s="43"/>
      <c r="D47" s="43"/>
      <c r="E47" s="43">
        <v>14.641220000000001</v>
      </c>
      <c r="F47" s="43">
        <v>11.736000000000001</v>
      </c>
      <c r="G47" s="43"/>
      <c r="H47" s="43">
        <v>4.2210000000000001</v>
      </c>
      <c r="I47" s="43"/>
      <c r="J47" s="43"/>
      <c r="K47" s="43"/>
      <c r="L47" s="43">
        <v>27.958500000000001</v>
      </c>
      <c r="M47" s="43"/>
      <c r="N47" s="43">
        <v>13.13</v>
      </c>
      <c r="O47" s="43">
        <v>32.984000000000002</v>
      </c>
      <c r="P47" s="43"/>
      <c r="Q47" s="43"/>
      <c r="R47" s="43">
        <v>50.664999999999999</v>
      </c>
      <c r="S47" s="43"/>
      <c r="T47" s="43">
        <v>7.3491999999999997</v>
      </c>
      <c r="U47" s="43"/>
      <c r="V47" s="43">
        <v>0.6</v>
      </c>
      <c r="W47" s="43"/>
      <c r="X47" s="43">
        <v>24.828279999999999</v>
      </c>
      <c r="Y47" s="43"/>
      <c r="Z47" s="43">
        <v>5.5879200000000004</v>
      </c>
      <c r="AA47" s="43"/>
      <c r="AB47" s="43"/>
      <c r="AC47" s="43">
        <v>5.36</v>
      </c>
      <c r="AD47" s="43"/>
      <c r="AE47" s="43">
        <v>4.3090000000000002</v>
      </c>
      <c r="AF47" s="43">
        <v>0.8</v>
      </c>
      <c r="AG47" s="43"/>
      <c r="AH47" s="43">
        <v>0.78920000000000001</v>
      </c>
      <c r="AI47" s="43"/>
      <c r="AJ47" s="43">
        <v>4.1270300000000004</v>
      </c>
      <c r="AK47" s="43">
        <v>0</v>
      </c>
      <c r="AL47" s="43">
        <v>3.9658000000000002</v>
      </c>
      <c r="AM47" s="43">
        <v>41.86694</v>
      </c>
      <c r="AN47" s="43">
        <v>130.02864</v>
      </c>
      <c r="AO47" s="43">
        <v>27.9772</v>
      </c>
      <c r="AP47" s="43">
        <v>0.37</v>
      </c>
      <c r="AQ47" s="43">
        <v>152.87</v>
      </c>
      <c r="AR47" s="43">
        <v>23.375319999999999</v>
      </c>
      <c r="AS47" s="43">
        <v>34.537410000000001</v>
      </c>
      <c r="AT47" s="43">
        <v>26.69519</v>
      </c>
      <c r="AU47" s="43"/>
      <c r="AV47" s="43">
        <v>98.558840000000004</v>
      </c>
      <c r="AW47" s="43">
        <v>27.0623</v>
      </c>
      <c r="AX47" s="43"/>
      <c r="AY47" s="43">
        <v>1.38794</v>
      </c>
      <c r="AZ47" s="43"/>
      <c r="BA47" s="43">
        <v>2.7</v>
      </c>
      <c r="BB47" s="43"/>
      <c r="BC47" s="43">
        <v>12.417</v>
      </c>
      <c r="BD47" s="43"/>
      <c r="BE47" s="43">
        <v>12.5</v>
      </c>
      <c r="BF47" s="43"/>
      <c r="BG47" s="43"/>
      <c r="BH47" s="43">
        <v>73.032830000000004</v>
      </c>
      <c r="BI47" s="43">
        <v>13.51173</v>
      </c>
      <c r="BJ47" s="43"/>
      <c r="BK47" s="43">
        <v>5.8844700000000003</v>
      </c>
      <c r="BL47" s="43"/>
      <c r="BM47" s="43">
        <v>6.9870000000000001</v>
      </c>
      <c r="BN47" s="43">
        <v>3.9</v>
      </c>
      <c r="BO47" s="43">
        <v>2.16</v>
      </c>
      <c r="BP47" s="43">
        <v>141.32871</v>
      </c>
      <c r="BQ47" s="43"/>
      <c r="BR47" s="43">
        <v>4.34762</v>
      </c>
      <c r="BS47" s="43">
        <v>133.22624999999999</v>
      </c>
      <c r="BT47" s="43">
        <v>16.148679999999999</v>
      </c>
      <c r="BU47" s="43"/>
      <c r="BV47" s="43">
        <v>32.662100000000002</v>
      </c>
      <c r="BW47" s="43">
        <v>3.69495</v>
      </c>
      <c r="BX47" s="43"/>
      <c r="BY47" s="43"/>
      <c r="BZ47" s="43">
        <v>75.630799999999994</v>
      </c>
      <c r="CA47" s="43">
        <v>3.1173600000000001</v>
      </c>
      <c r="CB47" s="43">
        <v>1.3022</v>
      </c>
      <c r="CC47" s="43">
        <v>0.71</v>
      </c>
      <c r="CD47" s="43">
        <v>23.19332</v>
      </c>
      <c r="CE47" s="43">
        <v>336.34681999999998</v>
      </c>
      <c r="CF47" s="43">
        <v>10.2461</v>
      </c>
      <c r="CG47" s="43">
        <v>152.83189999999999</v>
      </c>
      <c r="CH47" s="43">
        <v>16.380839999999999</v>
      </c>
      <c r="CI47" s="43"/>
      <c r="CJ47" s="43"/>
      <c r="CK47" s="43">
        <v>17.797000000000001</v>
      </c>
      <c r="CL47" s="43">
        <v>4.4760900000000001</v>
      </c>
      <c r="CM47" s="43"/>
      <c r="CN47" s="43"/>
      <c r="CO47" s="43">
        <v>13.539070000000001</v>
      </c>
      <c r="CP47" s="43">
        <v>271.23</v>
      </c>
      <c r="CQ47" s="43"/>
      <c r="CR47" s="43">
        <v>23.474</v>
      </c>
      <c r="CS47" s="43"/>
      <c r="CT47" s="43">
        <v>23.806999999999999</v>
      </c>
    </row>
    <row r="48" spans="1:98" ht="15.6" x14ac:dyDescent="0.3">
      <c r="A48" s="1"/>
      <c r="B48" s="42" t="s">
        <v>792</v>
      </c>
      <c r="C48" s="43"/>
      <c r="D48" s="43"/>
      <c r="E48" s="43">
        <v>14.98569</v>
      </c>
      <c r="F48" s="43">
        <v>12.753</v>
      </c>
      <c r="G48" s="43"/>
      <c r="H48" s="43">
        <v>4.2160000000000002</v>
      </c>
      <c r="I48" s="43"/>
      <c r="J48" s="43"/>
      <c r="K48" s="43"/>
      <c r="L48" s="43">
        <v>28.277899999999999</v>
      </c>
      <c r="M48" s="43"/>
      <c r="N48" s="43">
        <v>12.68</v>
      </c>
      <c r="O48" s="43">
        <v>34.165999999999997</v>
      </c>
      <c r="P48" s="43"/>
      <c r="Q48" s="43"/>
      <c r="R48" s="43">
        <v>50.826000000000001</v>
      </c>
      <c r="S48" s="43"/>
      <c r="T48" s="43">
        <v>20.099699999999999</v>
      </c>
      <c r="U48" s="43"/>
      <c r="V48" s="43">
        <v>0.7</v>
      </c>
      <c r="W48" s="43"/>
      <c r="X48" s="43">
        <v>25.509820000000001</v>
      </c>
      <c r="Y48" s="43"/>
      <c r="Z48" s="43">
        <v>5.7140199999999997</v>
      </c>
      <c r="AA48" s="43"/>
      <c r="AB48" s="43"/>
      <c r="AC48" s="43">
        <v>5.45</v>
      </c>
      <c r="AD48" s="43"/>
      <c r="AE48" s="43">
        <v>4.298</v>
      </c>
      <c r="AF48" s="43">
        <v>1</v>
      </c>
      <c r="AG48" s="43"/>
      <c r="AH48" s="43">
        <v>0.83889999999999998</v>
      </c>
      <c r="AI48" s="43"/>
      <c r="AJ48" s="43">
        <v>4.0911</v>
      </c>
      <c r="AK48" s="43">
        <v>0</v>
      </c>
      <c r="AL48" s="43">
        <v>3.9481000000000002</v>
      </c>
      <c r="AM48" s="43">
        <v>41.90211</v>
      </c>
      <c r="AN48" s="43">
        <v>130.96051</v>
      </c>
      <c r="AO48" s="43">
        <v>28.353300000000001</v>
      </c>
      <c r="AP48" s="43">
        <v>0.84</v>
      </c>
      <c r="AQ48" s="43">
        <v>155.29</v>
      </c>
      <c r="AR48" s="43">
        <v>23.866070000000001</v>
      </c>
      <c r="AS48" s="43">
        <v>34.726430000000001</v>
      </c>
      <c r="AT48" s="43">
        <v>28.430209999999999</v>
      </c>
      <c r="AU48" s="43"/>
      <c r="AV48" s="43">
        <v>99.153819999999996</v>
      </c>
      <c r="AW48" s="43">
        <v>29.2865</v>
      </c>
      <c r="AX48" s="43"/>
      <c r="AY48" s="43">
        <v>1.2645500000000001</v>
      </c>
      <c r="AZ48" s="43"/>
      <c r="BA48" s="43">
        <v>2.7</v>
      </c>
      <c r="BB48" s="43"/>
      <c r="BC48" s="43">
        <v>12.374000000000001</v>
      </c>
      <c r="BD48" s="43"/>
      <c r="BE48" s="43">
        <v>12.5</v>
      </c>
      <c r="BF48" s="43"/>
      <c r="BG48" s="43"/>
      <c r="BH48" s="43">
        <v>71.477220000000003</v>
      </c>
      <c r="BI48" s="43">
        <v>12.839259999999999</v>
      </c>
      <c r="BJ48" s="43"/>
      <c r="BK48" s="43">
        <v>5.8009300000000001</v>
      </c>
      <c r="BL48" s="43"/>
      <c r="BM48" s="43">
        <v>6.9897</v>
      </c>
      <c r="BN48" s="43">
        <v>3.78</v>
      </c>
      <c r="BO48" s="43">
        <v>1.24</v>
      </c>
      <c r="BP48" s="43">
        <v>139.82019</v>
      </c>
      <c r="BQ48" s="43"/>
      <c r="BR48" s="43">
        <v>4.4402900000000001</v>
      </c>
      <c r="BS48" s="43">
        <v>133.64205999999999</v>
      </c>
      <c r="BT48" s="43">
        <v>16.287220000000001</v>
      </c>
      <c r="BU48" s="43"/>
      <c r="BV48" s="43">
        <v>32.698900000000002</v>
      </c>
      <c r="BW48" s="43">
        <v>4.0013500000000004</v>
      </c>
      <c r="BX48" s="43"/>
      <c r="BY48" s="43"/>
      <c r="BZ48" s="43">
        <v>91.998400000000004</v>
      </c>
      <c r="CA48" s="43">
        <v>3.2279300000000002</v>
      </c>
      <c r="CB48" s="43">
        <v>1.2884</v>
      </c>
      <c r="CC48" s="43">
        <v>0.68</v>
      </c>
      <c r="CD48" s="43">
        <v>22.465299999999999</v>
      </c>
      <c r="CE48" s="43">
        <v>343.55549999999999</v>
      </c>
      <c r="CF48" s="43">
        <v>10.6609</v>
      </c>
      <c r="CG48" s="43">
        <v>153.02019999999999</v>
      </c>
      <c r="CH48" s="43">
        <v>15.20553</v>
      </c>
      <c r="CI48" s="43"/>
      <c r="CJ48" s="43"/>
      <c r="CK48" s="43">
        <v>17.662700000000001</v>
      </c>
      <c r="CL48" s="43">
        <v>4.3775399999999998</v>
      </c>
      <c r="CM48" s="43"/>
      <c r="CN48" s="43"/>
      <c r="CO48" s="43">
        <v>13.82597</v>
      </c>
      <c r="CP48" s="43">
        <v>280.39</v>
      </c>
      <c r="CQ48" s="43"/>
      <c r="CR48" s="43">
        <v>23.887</v>
      </c>
      <c r="CS48" s="43"/>
      <c r="CT48" s="43">
        <v>24.219000000000001</v>
      </c>
    </row>
    <row r="49" spans="1:98" ht="15.6" x14ac:dyDescent="0.3">
      <c r="A49" s="1"/>
      <c r="B49" s="42" t="s">
        <v>793</v>
      </c>
      <c r="C49" s="43"/>
      <c r="D49" s="43"/>
      <c r="E49" s="43">
        <v>15.03326</v>
      </c>
      <c r="F49" s="43">
        <v>12.871</v>
      </c>
      <c r="G49" s="43"/>
      <c r="H49" s="43">
        <v>4.2190000000000003</v>
      </c>
      <c r="I49" s="43"/>
      <c r="J49" s="43"/>
      <c r="K49" s="43"/>
      <c r="L49" s="43">
        <v>27.962800000000001</v>
      </c>
      <c r="M49" s="43"/>
      <c r="N49" s="43">
        <v>13.35</v>
      </c>
      <c r="O49" s="43">
        <v>33.979999999999997</v>
      </c>
      <c r="P49" s="43"/>
      <c r="Q49" s="43"/>
      <c r="R49" s="43">
        <v>50.825000000000003</v>
      </c>
      <c r="S49" s="43"/>
      <c r="T49" s="43">
        <v>38.485100000000003</v>
      </c>
      <c r="U49" s="43"/>
      <c r="V49" s="43">
        <v>0.8</v>
      </c>
      <c r="W49" s="43"/>
      <c r="X49" s="43">
        <v>25.946850000000001</v>
      </c>
      <c r="Y49" s="43"/>
      <c r="Z49" s="43">
        <v>5.7722100000000003</v>
      </c>
      <c r="AA49" s="43"/>
      <c r="AB49" s="43"/>
      <c r="AC49" s="43">
        <v>5.39</v>
      </c>
      <c r="AD49" s="43"/>
      <c r="AE49" s="43">
        <v>4.2249999999999996</v>
      </c>
      <c r="AF49" s="43">
        <v>1.1000000000000001</v>
      </c>
      <c r="AG49" s="43"/>
      <c r="AH49" s="43">
        <v>0.92059999999999997</v>
      </c>
      <c r="AI49" s="43"/>
      <c r="AJ49" s="43">
        <v>4.0739599999999996</v>
      </c>
      <c r="AK49" s="43">
        <v>0</v>
      </c>
      <c r="AL49" s="43">
        <v>3.9253999999999998</v>
      </c>
      <c r="AM49" s="43">
        <v>46.800550000000001</v>
      </c>
      <c r="AN49" s="43">
        <v>132.59064000000001</v>
      </c>
      <c r="AO49" s="43">
        <v>27.815100000000001</v>
      </c>
      <c r="AP49" s="43">
        <v>0.87</v>
      </c>
      <c r="AQ49" s="43">
        <v>155.35</v>
      </c>
      <c r="AR49" s="43">
        <v>23.626919999999998</v>
      </c>
      <c r="AS49" s="43">
        <v>35.954639999999998</v>
      </c>
      <c r="AT49" s="43">
        <v>29.3066</v>
      </c>
      <c r="AU49" s="43"/>
      <c r="AV49" s="43">
        <v>99.767529999999994</v>
      </c>
      <c r="AW49" s="43">
        <v>28.4421</v>
      </c>
      <c r="AX49" s="43"/>
      <c r="AY49" s="43">
        <v>1.0384599999999999</v>
      </c>
      <c r="AZ49" s="43"/>
      <c r="BA49" s="43">
        <v>2.7</v>
      </c>
      <c r="BB49" s="43"/>
      <c r="BC49" s="43">
        <v>12.348000000000001</v>
      </c>
      <c r="BD49" s="43"/>
      <c r="BE49" s="43">
        <v>12.5</v>
      </c>
      <c r="BF49" s="43"/>
      <c r="BG49" s="43"/>
      <c r="BH49" s="43">
        <v>72.353369999999998</v>
      </c>
      <c r="BI49" s="43">
        <v>12.73921</v>
      </c>
      <c r="BJ49" s="43"/>
      <c r="BK49" s="43">
        <v>5.71286</v>
      </c>
      <c r="BL49" s="43"/>
      <c r="BM49" s="43">
        <v>7.1420000000000003</v>
      </c>
      <c r="BN49" s="43">
        <v>5.07</v>
      </c>
      <c r="BO49" s="43">
        <v>1.28</v>
      </c>
      <c r="BP49" s="43">
        <v>137.89515</v>
      </c>
      <c r="BQ49" s="43"/>
      <c r="BR49" s="43">
        <v>4.3479700000000001</v>
      </c>
      <c r="BS49" s="43">
        <v>131.94692000000001</v>
      </c>
      <c r="BT49" s="43">
        <v>16.942990000000002</v>
      </c>
      <c r="BU49" s="43"/>
      <c r="BV49" s="43">
        <v>33.292000000000002</v>
      </c>
      <c r="BW49" s="43">
        <v>4.0848199999999997</v>
      </c>
      <c r="BX49" s="43"/>
      <c r="BY49" s="43"/>
      <c r="BZ49" s="43">
        <v>91.436800000000005</v>
      </c>
      <c r="CA49" s="43">
        <v>3.3402599999999998</v>
      </c>
      <c r="CB49" s="43">
        <v>1.278</v>
      </c>
      <c r="CC49" s="43">
        <v>0.68</v>
      </c>
      <c r="CD49" s="43">
        <v>22.961189999999998</v>
      </c>
      <c r="CE49" s="43">
        <v>341.49261999999999</v>
      </c>
      <c r="CF49" s="43">
        <v>10.533099999999999</v>
      </c>
      <c r="CG49" s="43">
        <v>154.11070000000001</v>
      </c>
      <c r="CH49" s="43">
        <v>15.0213</v>
      </c>
      <c r="CI49" s="43"/>
      <c r="CJ49" s="43"/>
      <c r="CK49" s="43">
        <v>18.0517</v>
      </c>
      <c r="CL49" s="43">
        <v>4.8467799999999999</v>
      </c>
      <c r="CM49" s="43"/>
      <c r="CN49" s="43"/>
      <c r="CO49" s="43">
        <v>14.776619999999999</v>
      </c>
      <c r="CP49" s="43">
        <v>281.37</v>
      </c>
      <c r="CQ49" s="43"/>
      <c r="CR49" s="43">
        <v>24.038</v>
      </c>
      <c r="CS49" s="43"/>
      <c r="CT49" s="43">
        <v>23.18</v>
      </c>
    </row>
    <row r="50" spans="1:98" ht="15.6" x14ac:dyDescent="0.3">
      <c r="A50" s="1"/>
      <c r="B50" s="42" t="s">
        <v>794</v>
      </c>
      <c r="C50" s="43"/>
      <c r="D50" s="43"/>
      <c r="E50" s="43">
        <v>23.297499999999999</v>
      </c>
      <c r="F50" s="43">
        <v>13.593</v>
      </c>
      <c r="G50" s="43"/>
      <c r="H50" s="43">
        <v>4.1559999999999997</v>
      </c>
      <c r="I50" s="43"/>
      <c r="J50" s="43"/>
      <c r="K50" s="43"/>
      <c r="L50" s="43">
        <v>27.2197</v>
      </c>
      <c r="M50" s="43"/>
      <c r="N50" s="43">
        <v>13.42</v>
      </c>
      <c r="O50" s="43">
        <v>33.270000000000003</v>
      </c>
      <c r="P50" s="43"/>
      <c r="Q50" s="43"/>
      <c r="R50" s="43">
        <v>50.625</v>
      </c>
      <c r="S50" s="43"/>
      <c r="T50" s="43">
        <v>41.063899999999997</v>
      </c>
      <c r="U50" s="43"/>
      <c r="V50" s="43">
        <v>0.8</v>
      </c>
      <c r="W50" s="43"/>
      <c r="X50" s="43">
        <v>26.902239999999999</v>
      </c>
      <c r="Y50" s="43"/>
      <c r="Z50" s="43">
        <v>7.7771499999999998</v>
      </c>
      <c r="AA50" s="43"/>
      <c r="AB50" s="43"/>
      <c r="AC50" s="43">
        <v>5.27</v>
      </c>
      <c r="AD50" s="43"/>
      <c r="AE50" s="43">
        <v>4.3650000000000002</v>
      </c>
      <c r="AF50" s="43">
        <v>2.9</v>
      </c>
      <c r="AG50" s="43"/>
      <c r="AH50" s="43">
        <v>0.9304</v>
      </c>
      <c r="AI50" s="43"/>
      <c r="AJ50" s="43">
        <v>4.2364699999999997</v>
      </c>
      <c r="AK50" s="43">
        <v>0</v>
      </c>
      <c r="AL50" s="43">
        <v>3.8694000000000002</v>
      </c>
      <c r="AM50" s="43">
        <v>48.959620000000001</v>
      </c>
      <c r="AN50" s="43">
        <v>132.95251999999999</v>
      </c>
      <c r="AO50" s="43">
        <v>27.979800000000001</v>
      </c>
      <c r="AP50" s="43">
        <v>0.94</v>
      </c>
      <c r="AQ50" s="43">
        <v>154.63</v>
      </c>
      <c r="AR50" s="43">
        <v>23.848960000000002</v>
      </c>
      <c r="AS50" s="43">
        <v>36.725270000000002</v>
      </c>
      <c r="AT50" s="43">
        <v>29.165710000000001</v>
      </c>
      <c r="AU50" s="43"/>
      <c r="AV50" s="43">
        <v>99.982460000000003</v>
      </c>
      <c r="AW50" s="43">
        <v>29.107700000000001</v>
      </c>
      <c r="AX50" s="43"/>
      <c r="AY50" s="43">
        <v>1.14514</v>
      </c>
      <c r="AZ50" s="43"/>
      <c r="BA50" s="43">
        <v>2.6</v>
      </c>
      <c r="BB50" s="43"/>
      <c r="BC50" s="43">
        <v>12.420999999999999</v>
      </c>
      <c r="BD50" s="43"/>
      <c r="BE50" s="43">
        <v>12.5</v>
      </c>
      <c r="BF50" s="43"/>
      <c r="BG50" s="43"/>
      <c r="BH50" s="43">
        <v>71.276330000000002</v>
      </c>
      <c r="BI50" s="43">
        <v>12.75572</v>
      </c>
      <c r="BJ50" s="43"/>
      <c r="BK50" s="43">
        <v>5.8243499999999999</v>
      </c>
      <c r="BL50" s="43"/>
      <c r="BM50" s="43">
        <v>6.9870000000000001</v>
      </c>
      <c r="BN50" s="43">
        <v>5</v>
      </c>
      <c r="BO50" s="43">
        <v>1.2</v>
      </c>
      <c r="BP50" s="43">
        <v>137.71834999999999</v>
      </c>
      <c r="BQ50" s="43"/>
      <c r="BR50" s="43">
        <v>4.2931499999999998</v>
      </c>
      <c r="BS50" s="43">
        <v>132.06057000000001</v>
      </c>
      <c r="BT50" s="43">
        <v>17.23339</v>
      </c>
      <c r="BU50" s="43"/>
      <c r="BV50" s="43">
        <v>32.481999999999999</v>
      </c>
      <c r="BW50" s="43">
        <v>4.1258100000000004</v>
      </c>
      <c r="BX50" s="43"/>
      <c r="BY50" s="43"/>
      <c r="BZ50" s="43">
        <v>89.562299999999993</v>
      </c>
      <c r="CA50" s="43">
        <v>6.4740599999999997</v>
      </c>
      <c r="CB50" s="43">
        <v>1.2133</v>
      </c>
      <c r="CC50" s="43">
        <v>0.7</v>
      </c>
      <c r="CD50" s="43">
        <v>24.01435</v>
      </c>
      <c r="CE50" s="43">
        <v>337.80779000000001</v>
      </c>
      <c r="CF50" s="43">
        <v>10.917999999999999</v>
      </c>
      <c r="CG50" s="43">
        <v>155.7689</v>
      </c>
      <c r="CH50" s="43">
        <v>15.099080000000001</v>
      </c>
      <c r="CI50" s="43"/>
      <c r="CJ50" s="43"/>
      <c r="CK50" s="43">
        <v>18.708200000000001</v>
      </c>
      <c r="CL50" s="43">
        <v>4.86348</v>
      </c>
      <c r="CM50" s="43"/>
      <c r="CN50" s="43"/>
      <c r="CO50" s="43">
        <v>15.15818</v>
      </c>
      <c r="CP50" s="43">
        <v>281.06</v>
      </c>
      <c r="CQ50" s="43"/>
      <c r="CR50" s="43">
        <v>24.422000000000001</v>
      </c>
      <c r="CS50" s="43"/>
      <c r="CT50" s="43">
        <v>23.463999999999999</v>
      </c>
    </row>
    <row r="51" spans="1:98" ht="15.6" x14ac:dyDescent="0.3">
      <c r="A51" s="1"/>
      <c r="B51" s="42" t="s">
        <v>795</v>
      </c>
      <c r="C51" s="43"/>
      <c r="D51" s="43"/>
      <c r="E51" s="43">
        <v>25.472519999999999</v>
      </c>
      <c r="F51" s="43">
        <v>14.000999999999999</v>
      </c>
      <c r="G51" s="43"/>
      <c r="H51" s="43">
        <v>4.0599999999999996</v>
      </c>
      <c r="I51" s="43"/>
      <c r="J51" s="43"/>
      <c r="K51" s="43"/>
      <c r="L51" s="43">
        <v>27.1447</v>
      </c>
      <c r="M51" s="43"/>
      <c r="N51" s="43">
        <v>13.72</v>
      </c>
      <c r="O51" s="43">
        <v>35.064</v>
      </c>
      <c r="P51" s="43"/>
      <c r="Q51" s="43"/>
      <c r="R51" s="43">
        <v>50.77</v>
      </c>
      <c r="S51" s="43"/>
      <c r="T51" s="43">
        <v>30.168399999999998</v>
      </c>
      <c r="U51" s="43"/>
      <c r="V51" s="43">
        <v>0.9</v>
      </c>
      <c r="W51" s="43"/>
      <c r="X51" s="43">
        <v>28.856269999999999</v>
      </c>
      <c r="Y51" s="43"/>
      <c r="Z51" s="43">
        <v>8.4347200000000004</v>
      </c>
      <c r="AA51" s="43"/>
      <c r="AB51" s="43"/>
      <c r="AC51" s="43">
        <v>5.04</v>
      </c>
      <c r="AD51" s="43"/>
      <c r="AE51" s="43">
        <v>4.3849999999999998</v>
      </c>
      <c r="AF51" s="43">
        <v>3.6</v>
      </c>
      <c r="AG51" s="43"/>
      <c r="AH51" s="43">
        <v>1.0865</v>
      </c>
      <c r="AI51" s="43"/>
      <c r="AJ51" s="43">
        <v>4.23285</v>
      </c>
      <c r="AK51" s="43">
        <v>0</v>
      </c>
      <c r="AL51" s="43">
        <v>3.5402999999999998</v>
      </c>
      <c r="AM51" s="43">
        <v>49.287979999999997</v>
      </c>
      <c r="AN51" s="43">
        <v>126.39941</v>
      </c>
      <c r="AO51" s="43">
        <v>28.709800000000001</v>
      </c>
      <c r="AP51" s="43">
        <v>1.03</v>
      </c>
      <c r="AQ51" s="43">
        <v>154.09</v>
      </c>
      <c r="AR51" s="43">
        <v>23.577159999999999</v>
      </c>
      <c r="AS51" s="43">
        <v>37.84084</v>
      </c>
      <c r="AT51" s="43">
        <v>30.022079999999999</v>
      </c>
      <c r="AU51" s="43"/>
      <c r="AV51" s="43">
        <v>132.52461</v>
      </c>
      <c r="AW51" s="43">
        <v>29.8277</v>
      </c>
      <c r="AX51" s="43"/>
      <c r="AY51" s="43">
        <v>1.0826800000000001</v>
      </c>
      <c r="AZ51" s="43"/>
      <c r="BA51" s="43">
        <v>2.5</v>
      </c>
      <c r="BB51" s="43"/>
      <c r="BC51" s="43">
        <v>16.893999999999998</v>
      </c>
      <c r="BD51" s="43"/>
      <c r="BE51" s="43">
        <v>12.5</v>
      </c>
      <c r="BF51" s="43"/>
      <c r="BG51" s="43"/>
      <c r="BH51" s="43">
        <v>75.893389999999997</v>
      </c>
      <c r="BI51" s="43">
        <v>12.84694</v>
      </c>
      <c r="BJ51" s="43"/>
      <c r="BK51" s="43">
        <v>5.9011899999999997</v>
      </c>
      <c r="BL51" s="43"/>
      <c r="BM51" s="43">
        <v>7.3209999999999997</v>
      </c>
      <c r="BN51" s="43">
        <v>4.76</v>
      </c>
      <c r="BO51" s="43">
        <v>1.92</v>
      </c>
      <c r="BP51" s="43">
        <v>135.28020000000001</v>
      </c>
      <c r="BQ51" s="43"/>
      <c r="BR51" s="43">
        <v>4.1837900000000001</v>
      </c>
      <c r="BS51" s="43">
        <v>133.32730000000001</v>
      </c>
      <c r="BT51" s="43">
        <v>18.20815</v>
      </c>
      <c r="BU51" s="43"/>
      <c r="BV51" s="43">
        <v>34.033299999999997</v>
      </c>
      <c r="BW51" s="43">
        <v>3.9547300000000001</v>
      </c>
      <c r="BX51" s="43"/>
      <c r="BY51" s="43"/>
      <c r="BZ51" s="43">
        <v>89.849699999999999</v>
      </c>
      <c r="CA51" s="43">
        <v>9.8601299999999998</v>
      </c>
      <c r="CB51" s="43">
        <v>1.1113</v>
      </c>
      <c r="CC51" s="43">
        <v>0.68</v>
      </c>
      <c r="CD51" s="43">
        <v>25.60042</v>
      </c>
      <c r="CE51" s="43">
        <v>334.53512999999998</v>
      </c>
      <c r="CF51" s="43">
        <v>11.1076</v>
      </c>
      <c r="CG51" s="43">
        <v>158.76390000000001</v>
      </c>
      <c r="CH51" s="43">
        <v>14.973699999999999</v>
      </c>
      <c r="CI51" s="43"/>
      <c r="CJ51" s="43"/>
      <c r="CK51" s="43">
        <v>19.545000000000002</v>
      </c>
      <c r="CL51" s="43">
        <v>4.8324400000000001</v>
      </c>
      <c r="CM51" s="43"/>
      <c r="CN51" s="43"/>
      <c r="CO51" s="43">
        <v>15.611840000000001</v>
      </c>
      <c r="CP51" s="43">
        <v>286.86</v>
      </c>
      <c r="CQ51" s="43"/>
      <c r="CR51" s="43">
        <v>23.95</v>
      </c>
      <c r="CS51" s="43"/>
      <c r="CT51" s="43">
        <v>24.169</v>
      </c>
    </row>
    <row r="52" spans="1:98" ht="15.6" x14ac:dyDescent="0.3">
      <c r="A52" s="1"/>
      <c r="B52" s="42" t="s">
        <v>796</v>
      </c>
      <c r="C52" s="43"/>
      <c r="D52" s="43"/>
      <c r="E52" s="43">
        <v>28.296959999999999</v>
      </c>
      <c r="F52" s="43">
        <v>13.102</v>
      </c>
      <c r="G52" s="43"/>
      <c r="H52" s="43">
        <v>4.0720000000000001</v>
      </c>
      <c r="I52" s="43"/>
      <c r="J52" s="43"/>
      <c r="K52" s="43"/>
      <c r="L52" s="43">
        <v>27.196300000000001</v>
      </c>
      <c r="M52" s="43"/>
      <c r="N52" s="43">
        <v>14.02</v>
      </c>
      <c r="O52" s="43">
        <v>34.661999999999999</v>
      </c>
      <c r="P52" s="43"/>
      <c r="Q52" s="43"/>
      <c r="R52" s="43">
        <v>50.6</v>
      </c>
      <c r="S52" s="43"/>
      <c r="T52" s="43">
        <v>42.893900000000002</v>
      </c>
      <c r="U52" s="43"/>
      <c r="V52" s="43">
        <v>0.9</v>
      </c>
      <c r="W52" s="43"/>
      <c r="X52" s="43">
        <v>117.65682</v>
      </c>
      <c r="Y52" s="43"/>
      <c r="Z52" s="43">
        <v>8.79786</v>
      </c>
      <c r="AA52" s="43"/>
      <c r="AB52" s="43"/>
      <c r="AC52" s="43">
        <v>4.99</v>
      </c>
      <c r="AD52" s="43"/>
      <c r="AE52" s="43">
        <v>4.4420000000000002</v>
      </c>
      <c r="AF52" s="43">
        <v>5.5</v>
      </c>
      <c r="AG52" s="43"/>
      <c r="AH52" s="43">
        <v>1.1224000000000001</v>
      </c>
      <c r="AI52" s="43"/>
      <c r="AJ52" s="43">
        <v>4.8772500000000001</v>
      </c>
      <c r="AK52" s="43">
        <v>0</v>
      </c>
      <c r="AL52" s="43">
        <v>2.5512999999999999</v>
      </c>
      <c r="AM52" s="43">
        <v>48.593769999999999</v>
      </c>
      <c r="AN52" s="43">
        <v>128.16304</v>
      </c>
      <c r="AO52" s="43">
        <v>28.5791</v>
      </c>
      <c r="AP52" s="43">
        <v>1.1499999999999999</v>
      </c>
      <c r="AQ52" s="43">
        <v>153.81</v>
      </c>
      <c r="AR52" s="43">
        <v>24.091100000000001</v>
      </c>
      <c r="AS52" s="43">
        <v>38.39846</v>
      </c>
      <c r="AT52" s="43">
        <v>30.127279999999999</v>
      </c>
      <c r="AU52" s="43"/>
      <c r="AV52" s="43">
        <v>178.95265000000001</v>
      </c>
      <c r="AW52" s="43">
        <v>30.167400000000001</v>
      </c>
      <c r="AX52" s="43"/>
      <c r="AY52" s="43">
        <v>1.10294</v>
      </c>
      <c r="AZ52" s="43"/>
      <c r="BA52" s="43">
        <v>2.7</v>
      </c>
      <c r="BB52" s="43"/>
      <c r="BC52" s="43">
        <v>20.170999999999999</v>
      </c>
      <c r="BD52" s="43"/>
      <c r="BE52" s="43">
        <v>12.5</v>
      </c>
      <c r="BF52" s="43"/>
      <c r="BG52" s="43"/>
      <c r="BH52" s="43">
        <v>71.939880000000002</v>
      </c>
      <c r="BI52" s="43">
        <v>12.865069999999999</v>
      </c>
      <c r="BJ52" s="43"/>
      <c r="BK52" s="43">
        <v>5.8177899999999996</v>
      </c>
      <c r="BL52" s="43"/>
      <c r="BM52" s="43">
        <v>7.1210000000000004</v>
      </c>
      <c r="BN52" s="43">
        <v>27.66</v>
      </c>
      <c r="BO52" s="43">
        <v>1.91</v>
      </c>
      <c r="BP52" s="43">
        <v>135.53883999999999</v>
      </c>
      <c r="BQ52" s="43"/>
      <c r="BR52" s="43">
        <v>4.1581999999999999</v>
      </c>
      <c r="BS52" s="43">
        <v>134.88034999999999</v>
      </c>
      <c r="BT52" s="43">
        <v>18.068850000000001</v>
      </c>
      <c r="BU52" s="43"/>
      <c r="BV52" s="43">
        <v>34.4009</v>
      </c>
      <c r="BW52" s="43">
        <v>3.9614600000000002</v>
      </c>
      <c r="BX52" s="43"/>
      <c r="BY52" s="43"/>
      <c r="BZ52" s="43">
        <v>89.030100000000004</v>
      </c>
      <c r="CA52" s="43">
        <v>24.39424</v>
      </c>
      <c r="CB52" s="43">
        <v>0.75560000000000005</v>
      </c>
      <c r="CC52" s="43">
        <v>0.66</v>
      </c>
      <c r="CD52" s="43">
        <v>24.917719999999999</v>
      </c>
      <c r="CE52" s="43">
        <v>342.20934999999997</v>
      </c>
      <c r="CF52" s="43">
        <v>11.1812</v>
      </c>
      <c r="CG52" s="43">
        <v>154.21100000000001</v>
      </c>
      <c r="CH52" s="43">
        <v>15.21191</v>
      </c>
      <c r="CI52" s="43"/>
      <c r="CJ52" s="43"/>
      <c r="CK52" s="43">
        <v>19.4008</v>
      </c>
      <c r="CL52" s="43">
        <v>4.9033100000000003</v>
      </c>
      <c r="CM52" s="43"/>
      <c r="CN52" s="43"/>
      <c r="CO52" s="43">
        <v>15.11849</v>
      </c>
      <c r="CP52" s="43">
        <v>286.94</v>
      </c>
      <c r="CQ52" s="43"/>
      <c r="CR52" s="43">
        <v>23.879000000000001</v>
      </c>
      <c r="CS52" s="43"/>
      <c r="CT52" s="43">
        <v>24.177</v>
      </c>
    </row>
    <row r="53" spans="1:98" ht="15.6" x14ac:dyDescent="0.3">
      <c r="A53" s="1"/>
      <c r="B53" s="42" t="s">
        <v>797</v>
      </c>
      <c r="C53" s="43"/>
      <c r="D53" s="43"/>
      <c r="E53" s="43">
        <v>29.654199999999999</v>
      </c>
      <c r="F53" s="43">
        <v>13.46</v>
      </c>
      <c r="G53" s="43"/>
      <c r="H53" s="43">
        <v>4.1159999999999997</v>
      </c>
      <c r="I53" s="43"/>
      <c r="J53" s="43"/>
      <c r="K53" s="43"/>
      <c r="L53" s="43">
        <v>27.000299999999999</v>
      </c>
      <c r="M53" s="43"/>
      <c r="N53" s="43">
        <v>13.88</v>
      </c>
      <c r="O53" s="43">
        <v>34.676000000000002</v>
      </c>
      <c r="P53" s="43"/>
      <c r="Q53" s="43"/>
      <c r="R53" s="43">
        <v>50.540999999999997</v>
      </c>
      <c r="S53" s="43"/>
      <c r="T53" s="43">
        <v>31.958100000000002</v>
      </c>
      <c r="U53" s="43"/>
      <c r="V53" s="43">
        <v>0.8</v>
      </c>
      <c r="W53" s="43"/>
      <c r="X53" s="43">
        <v>117.00691</v>
      </c>
      <c r="Y53" s="43"/>
      <c r="Z53" s="43">
        <v>8.5358000000000001</v>
      </c>
      <c r="AA53" s="43"/>
      <c r="AB53" s="43"/>
      <c r="AC53" s="43">
        <v>5</v>
      </c>
      <c r="AD53" s="43"/>
      <c r="AE53" s="43">
        <v>4.3719999999999999</v>
      </c>
      <c r="AF53" s="43">
        <v>4</v>
      </c>
      <c r="AG53" s="43"/>
      <c r="AH53" s="43">
        <v>1.2365999999999999</v>
      </c>
      <c r="AI53" s="43"/>
      <c r="AJ53" s="43">
        <v>4.42605</v>
      </c>
      <c r="AK53" s="43">
        <v>0</v>
      </c>
      <c r="AL53" s="43">
        <v>1.8714999999999999</v>
      </c>
      <c r="AM53" s="43">
        <v>48.765700000000002</v>
      </c>
      <c r="AN53" s="43">
        <v>133.34809999999999</v>
      </c>
      <c r="AO53" s="43">
        <v>28.978100000000001</v>
      </c>
      <c r="AP53" s="43">
        <v>1.26</v>
      </c>
      <c r="AQ53" s="43">
        <v>153.21</v>
      </c>
      <c r="AR53" s="43">
        <v>24.204750000000001</v>
      </c>
      <c r="AS53" s="43">
        <v>38.491</v>
      </c>
      <c r="AT53" s="43">
        <v>29.58953</v>
      </c>
      <c r="AU53" s="43"/>
      <c r="AV53" s="43">
        <v>192.50220999999999</v>
      </c>
      <c r="AW53" s="43">
        <v>30.442399999999999</v>
      </c>
      <c r="AX53" s="43"/>
      <c r="AY53" s="43">
        <v>1.1490899999999999</v>
      </c>
      <c r="AZ53" s="43"/>
      <c r="BA53" s="43">
        <v>2.6</v>
      </c>
      <c r="BB53" s="43"/>
      <c r="BC53" s="43">
        <v>20.146000000000001</v>
      </c>
      <c r="BD53" s="43"/>
      <c r="BE53" s="43">
        <v>12.5</v>
      </c>
      <c r="BF53" s="43"/>
      <c r="BG53" s="43"/>
      <c r="BH53" s="43">
        <v>72.647149999999996</v>
      </c>
      <c r="BI53" s="43">
        <v>13.314970000000001</v>
      </c>
      <c r="BJ53" s="43"/>
      <c r="BK53" s="43">
        <v>5.7996699999999999</v>
      </c>
      <c r="BL53" s="43"/>
      <c r="BM53" s="43">
        <v>6.9870000000000001</v>
      </c>
      <c r="BN53" s="43">
        <v>37.31</v>
      </c>
      <c r="BO53" s="43">
        <v>1.81</v>
      </c>
      <c r="BP53" s="43">
        <v>136.97984</v>
      </c>
      <c r="BQ53" s="43"/>
      <c r="BR53" s="43">
        <v>4.1844599999999996</v>
      </c>
      <c r="BS53" s="43">
        <v>134.88248999999999</v>
      </c>
      <c r="BT53" s="43">
        <v>18.146709999999999</v>
      </c>
      <c r="BU53" s="43"/>
      <c r="BV53" s="43">
        <v>34.147799999999997</v>
      </c>
      <c r="BW53" s="43">
        <v>3.9545699999999999</v>
      </c>
      <c r="BX53" s="43"/>
      <c r="BY53" s="43"/>
      <c r="BZ53" s="43">
        <v>88.856399999999994</v>
      </c>
      <c r="CA53" s="43">
        <v>24.66948</v>
      </c>
      <c r="CB53" s="43">
        <v>0.5927</v>
      </c>
      <c r="CC53" s="43">
        <v>0.56000000000000005</v>
      </c>
      <c r="CD53" s="43">
        <v>24.50825</v>
      </c>
      <c r="CE53" s="43">
        <v>344.20548000000002</v>
      </c>
      <c r="CF53" s="43">
        <v>11.130100000000001</v>
      </c>
      <c r="CG53" s="43">
        <v>160.46459999999999</v>
      </c>
      <c r="CH53" s="43">
        <v>15.25075</v>
      </c>
      <c r="CI53" s="43"/>
      <c r="CJ53" s="43"/>
      <c r="CK53" s="43">
        <v>18.9636</v>
      </c>
      <c r="CL53" s="43">
        <v>4.9963899999999999</v>
      </c>
      <c r="CM53" s="43"/>
      <c r="CN53" s="43"/>
      <c r="CO53" s="43">
        <v>16.11355</v>
      </c>
      <c r="CP53" s="43">
        <v>287.35000000000002</v>
      </c>
      <c r="CQ53" s="43"/>
      <c r="CR53" s="43">
        <v>23.875</v>
      </c>
      <c r="CS53" s="43"/>
      <c r="CT53" s="43">
        <v>23.86</v>
      </c>
    </row>
    <row r="54" spans="1:98" ht="15.6" x14ac:dyDescent="0.3">
      <c r="A54" s="1"/>
      <c r="B54" s="42" t="s">
        <v>798</v>
      </c>
      <c r="C54" s="43"/>
      <c r="D54" s="43"/>
      <c r="E54" s="43">
        <v>31.85877</v>
      </c>
      <c r="F54" s="43">
        <v>13.137</v>
      </c>
      <c r="G54" s="43"/>
      <c r="H54" s="43">
        <v>4.1369999999999996</v>
      </c>
      <c r="I54" s="43"/>
      <c r="J54" s="43"/>
      <c r="K54" s="43"/>
      <c r="L54" s="43">
        <v>26.7285</v>
      </c>
      <c r="M54" s="43"/>
      <c r="N54" s="43">
        <v>14.03</v>
      </c>
      <c r="O54" s="43">
        <v>34.93</v>
      </c>
      <c r="P54" s="43"/>
      <c r="Q54" s="43"/>
      <c r="R54" s="43">
        <v>50.543999999999997</v>
      </c>
      <c r="S54" s="43"/>
      <c r="T54" s="43">
        <v>40.478299999999997</v>
      </c>
      <c r="U54" s="43"/>
      <c r="V54" s="43">
        <v>0.7</v>
      </c>
      <c r="W54" s="43"/>
      <c r="X54" s="43">
        <v>91.460130000000007</v>
      </c>
      <c r="Y54" s="43"/>
      <c r="Z54" s="43">
        <v>8.2476900000000004</v>
      </c>
      <c r="AA54" s="43"/>
      <c r="AB54" s="43"/>
      <c r="AC54" s="43">
        <v>4.9400000000000004</v>
      </c>
      <c r="AD54" s="43"/>
      <c r="AE54" s="43">
        <v>4.3879999999999999</v>
      </c>
      <c r="AF54" s="43">
        <v>4.4000000000000004</v>
      </c>
      <c r="AG54" s="43"/>
      <c r="AH54" s="43">
        <v>7.2455999999999996</v>
      </c>
      <c r="AI54" s="43"/>
      <c r="AJ54" s="43">
        <v>4.5418000000000003</v>
      </c>
      <c r="AK54" s="43">
        <v>0</v>
      </c>
      <c r="AL54" s="43">
        <v>1.5302</v>
      </c>
      <c r="AM54" s="43">
        <v>49.506340000000002</v>
      </c>
      <c r="AN54" s="43">
        <v>134.48383999999999</v>
      </c>
      <c r="AO54" s="43">
        <v>29.043600000000001</v>
      </c>
      <c r="AP54" s="43">
        <v>1.2</v>
      </c>
      <c r="AQ54" s="43">
        <v>153.99</v>
      </c>
      <c r="AR54" s="43">
        <v>24.21378</v>
      </c>
      <c r="AS54" s="43">
        <v>38.514130000000002</v>
      </c>
      <c r="AT54" s="43">
        <v>27.599170000000001</v>
      </c>
      <c r="AU54" s="43"/>
      <c r="AV54" s="43">
        <v>199.64588000000001</v>
      </c>
      <c r="AW54" s="43">
        <v>30.6311</v>
      </c>
      <c r="AX54" s="43"/>
      <c r="AY54" s="43">
        <v>1.1641999999999999</v>
      </c>
      <c r="AZ54" s="43"/>
      <c r="BA54" s="43">
        <v>2.6</v>
      </c>
      <c r="BB54" s="43"/>
      <c r="BC54" s="43">
        <v>20.164999999999999</v>
      </c>
      <c r="BD54" s="43"/>
      <c r="BE54" s="43">
        <v>12.5</v>
      </c>
      <c r="BF54" s="43"/>
      <c r="BG54" s="43"/>
      <c r="BH54" s="43">
        <v>72.222130000000007</v>
      </c>
      <c r="BI54" s="43">
        <v>12.86393</v>
      </c>
      <c r="BJ54" s="43"/>
      <c r="BK54" s="43">
        <v>5.7850700000000002</v>
      </c>
      <c r="BL54" s="43"/>
      <c r="BM54" s="43">
        <v>6.8970000000000002</v>
      </c>
      <c r="BN54" s="43">
        <v>38.08</v>
      </c>
      <c r="BO54" s="43">
        <v>1.79</v>
      </c>
      <c r="BP54" s="43">
        <v>132.82087999999999</v>
      </c>
      <c r="BQ54" s="43"/>
      <c r="BR54" s="43">
        <v>4.2130599999999996</v>
      </c>
      <c r="BS54" s="43">
        <v>136.72172</v>
      </c>
      <c r="BT54" s="43">
        <v>18.30368</v>
      </c>
      <c r="BU54" s="43"/>
      <c r="BV54" s="43">
        <v>34.310099999999998</v>
      </c>
      <c r="BW54" s="43">
        <v>3.8564400000000001</v>
      </c>
      <c r="BX54" s="43"/>
      <c r="BY54" s="43"/>
      <c r="BZ54" s="43">
        <v>89.632400000000004</v>
      </c>
      <c r="CA54" s="43">
        <v>24.70054</v>
      </c>
      <c r="CB54" s="43">
        <v>0.49409999999999998</v>
      </c>
      <c r="CC54" s="43">
        <v>0.59</v>
      </c>
      <c r="CD54" s="43">
        <v>24.80837</v>
      </c>
      <c r="CE54" s="43">
        <v>343.44607000000002</v>
      </c>
      <c r="CF54" s="43">
        <v>11.3246</v>
      </c>
      <c r="CG54" s="43">
        <v>161.37520000000001</v>
      </c>
      <c r="CH54" s="43">
        <v>15.20093</v>
      </c>
      <c r="CI54" s="43"/>
      <c r="CJ54" s="43"/>
      <c r="CK54" s="43">
        <v>19.4129</v>
      </c>
      <c r="CL54" s="43">
        <v>4.8620599999999996</v>
      </c>
      <c r="CM54" s="43"/>
      <c r="CN54" s="43"/>
      <c r="CO54" s="43">
        <v>15.755699999999999</v>
      </c>
      <c r="CP54" s="43">
        <v>290.74</v>
      </c>
      <c r="CQ54" s="43"/>
      <c r="CR54" s="43">
        <v>24.608000000000001</v>
      </c>
      <c r="CS54" s="43"/>
      <c r="CT54" s="43">
        <v>24.021000000000001</v>
      </c>
    </row>
    <row r="55" spans="1:98" ht="15.6" x14ac:dyDescent="0.3">
      <c r="A55" s="1"/>
      <c r="B55" s="42" t="s">
        <v>43</v>
      </c>
      <c r="C55" s="43"/>
      <c r="D55" s="43"/>
      <c r="E55" s="43">
        <v>31.82742</v>
      </c>
      <c r="F55" s="43">
        <v>13.102</v>
      </c>
      <c r="G55" s="43"/>
      <c r="H55" s="43">
        <v>0</v>
      </c>
      <c r="I55" s="43"/>
      <c r="J55" s="43"/>
      <c r="K55" s="43"/>
      <c r="L55" s="43">
        <v>26.283100000000001</v>
      </c>
      <c r="M55" s="43"/>
      <c r="N55" s="43">
        <v>13.94</v>
      </c>
      <c r="O55" s="43">
        <v>34.692</v>
      </c>
      <c r="P55" s="43"/>
      <c r="Q55" s="43"/>
      <c r="R55" s="43">
        <v>50.189</v>
      </c>
      <c r="S55" s="43"/>
      <c r="T55" s="43">
        <v>22.8657</v>
      </c>
      <c r="U55" s="43"/>
      <c r="V55" s="43">
        <v>0.6</v>
      </c>
      <c r="W55" s="43"/>
      <c r="X55" s="43">
        <v>150.67001999999999</v>
      </c>
      <c r="Y55" s="43"/>
      <c r="Z55" s="43">
        <v>8.3903599999999994</v>
      </c>
      <c r="AA55" s="43"/>
      <c r="AB55" s="43"/>
      <c r="AC55" s="43">
        <v>4.84</v>
      </c>
      <c r="AD55" s="43"/>
      <c r="AE55" s="43">
        <v>0</v>
      </c>
      <c r="AF55" s="43">
        <v>3.5</v>
      </c>
      <c r="AG55" s="43"/>
      <c r="AH55" s="43">
        <v>7.4120999999999997</v>
      </c>
      <c r="AI55" s="43"/>
      <c r="AJ55" s="43">
        <v>5.2758599999999998</v>
      </c>
      <c r="AK55" s="43">
        <v>0</v>
      </c>
      <c r="AL55" s="43">
        <v>1.3403</v>
      </c>
      <c r="AM55" s="43">
        <v>48.654820000000001</v>
      </c>
      <c r="AN55" s="43">
        <v>134.69488000000001</v>
      </c>
      <c r="AO55" s="43">
        <v>28.9331</v>
      </c>
      <c r="AP55" s="43">
        <v>0.83</v>
      </c>
      <c r="AQ55" s="43">
        <v>154.96</v>
      </c>
      <c r="AR55" s="43">
        <v>24.607379999999999</v>
      </c>
      <c r="AS55" s="43">
        <v>38.973089999999999</v>
      </c>
      <c r="AT55" s="43">
        <v>27.776910000000001</v>
      </c>
      <c r="AU55" s="43"/>
      <c r="AV55" s="43">
        <v>196.82008999999999</v>
      </c>
      <c r="AW55" s="43">
        <v>29.785</v>
      </c>
      <c r="AX55" s="43"/>
      <c r="AY55" s="43">
        <v>1.13957</v>
      </c>
      <c r="AZ55" s="43"/>
      <c r="BA55" s="43">
        <v>2.6</v>
      </c>
      <c r="BB55" s="43"/>
      <c r="BC55" s="43">
        <v>20.28</v>
      </c>
      <c r="BD55" s="43"/>
      <c r="BE55" s="43">
        <v>12.5</v>
      </c>
      <c r="BF55" s="43"/>
      <c r="BG55" s="43"/>
      <c r="BH55" s="43">
        <v>68.777289999999994</v>
      </c>
      <c r="BI55" s="43">
        <v>12.81195</v>
      </c>
      <c r="BJ55" s="43"/>
      <c r="BK55" s="43">
        <v>5.8482399999999997</v>
      </c>
      <c r="BL55" s="43"/>
      <c r="BM55" s="43">
        <v>6.9870000000000001</v>
      </c>
      <c r="BN55" s="43">
        <v>38.270000000000003</v>
      </c>
      <c r="BO55" s="43">
        <v>1.81</v>
      </c>
      <c r="BP55" s="43">
        <v>128.04111</v>
      </c>
      <c r="BQ55" s="43"/>
      <c r="BR55" s="43">
        <v>4.1553100000000001</v>
      </c>
      <c r="BS55" s="43">
        <v>137.75726</v>
      </c>
      <c r="BT55" s="43">
        <v>17.867819999999998</v>
      </c>
      <c r="BU55" s="43"/>
      <c r="BV55" s="43">
        <v>33.610599999999998</v>
      </c>
      <c r="BW55" s="43">
        <v>3.8369499999999999</v>
      </c>
      <c r="BX55" s="43"/>
      <c r="BY55" s="43"/>
      <c r="BZ55" s="43">
        <v>89.697900000000004</v>
      </c>
      <c r="CA55" s="43">
        <v>24.739629999999998</v>
      </c>
      <c r="CB55" s="43">
        <v>0.41549999999999998</v>
      </c>
      <c r="CC55" s="43">
        <v>0.6</v>
      </c>
      <c r="CD55" s="43">
        <v>23.949580000000001</v>
      </c>
      <c r="CE55" s="43">
        <v>342.33634999999998</v>
      </c>
      <c r="CF55" s="43">
        <v>11.0969</v>
      </c>
      <c r="CG55" s="43">
        <v>159.4153</v>
      </c>
      <c r="CH55" s="43">
        <v>15.127549999999999</v>
      </c>
      <c r="CI55" s="43"/>
      <c r="CJ55" s="43"/>
      <c r="CK55" s="43">
        <v>19.149000000000001</v>
      </c>
      <c r="CL55" s="43">
        <v>4.88131</v>
      </c>
      <c r="CM55" s="43"/>
      <c r="CN55" s="43"/>
      <c r="CO55" s="43">
        <v>16.21669</v>
      </c>
      <c r="CP55" s="43">
        <v>287.07</v>
      </c>
      <c r="CQ55" s="43"/>
      <c r="CR55" s="43">
        <v>29.366</v>
      </c>
      <c r="CS55" s="43"/>
      <c r="CT55" s="43">
        <v>23.844999999999999</v>
      </c>
    </row>
    <row r="56" spans="1:98" ht="31.35" customHeight="1" x14ac:dyDescent="0.3">
      <c r="A56" s="1"/>
      <c r="B56" s="44" t="s">
        <v>887</v>
      </c>
      <c r="C56" s="45">
        <v>0</v>
      </c>
      <c r="D56" s="45">
        <v>0</v>
      </c>
      <c r="E56" s="45">
        <v>845.32791499999996</v>
      </c>
      <c r="F56" s="45">
        <v>304.00549999999998</v>
      </c>
      <c r="G56" s="45">
        <v>0</v>
      </c>
      <c r="H56" s="45">
        <v>96.385499999999993</v>
      </c>
      <c r="I56" s="45">
        <v>0</v>
      </c>
      <c r="J56" s="45">
        <v>0</v>
      </c>
      <c r="K56" s="45">
        <v>0</v>
      </c>
      <c r="L56" s="45">
        <v>647.58934999999997</v>
      </c>
      <c r="M56" s="45">
        <v>0</v>
      </c>
      <c r="N56" s="45">
        <v>321.61</v>
      </c>
      <c r="O56" s="45">
        <v>791.78599999999994</v>
      </c>
      <c r="P56" s="45">
        <v>0</v>
      </c>
      <c r="Q56" s="45">
        <v>0</v>
      </c>
      <c r="R56" s="45">
        <v>1203.9155000000001</v>
      </c>
      <c r="S56" s="45">
        <v>0</v>
      </c>
      <c r="T56" s="45">
        <v>732.71100000000001</v>
      </c>
      <c r="U56" s="45">
        <v>0</v>
      </c>
      <c r="V56" s="45">
        <v>16.100000000000001</v>
      </c>
      <c r="W56" s="45">
        <v>0</v>
      </c>
      <c r="X56" s="45">
        <v>2483.6455449999999</v>
      </c>
      <c r="Y56" s="45">
        <v>0</v>
      </c>
      <c r="Z56" s="45">
        <v>194.07489000000001</v>
      </c>
      <c r="AA56" s="45">
        <v>0</v>
      </c>
      <c r="AB56" s="45">
        <v>0</v>
      </c>
      <c r="AC56" s="45">
        <v>190.99</v>
      </c>
      <c r="AD56" s="45">
        <v>0</v>
      </c>
      <c r="AE56" s="45">
        <v>105.9635</v>
      </c>
      <c r="AF56" s="45">
        <v>80.75</v>
      </c>
      <c r="AG56" s="45">
        <v>0</v>
      </c>
      <c r="AH56" s="45">
        <v>76.439750000000004</v>
      </c>
      <c r="AI56" s="45">
        <v>0</v>
      </c>
      <c r="AJ56" s="45">
        <v>118.96792499999999</v>
      </c>
      <c r="AK56" s="45">
        <v>0</v>
      </c>
      <c r="AL56" s="45">
        <v>62.625349999999997</v>
      </c>
      <c r="AM56" s="45">
        <v>1062.13435</v>
      </c>
      <c r="AN56" s="45">
        <v>3134.8102199999998</v>
      </c>
      <c r="AO56" s="45">
        <v>661.58780000000002</v>
      </c>
      <c r="AP56" s="45">
        <v>18.010000000000002</v>
      </c>
      <c r="AQ56" s="45">
        <v>3732.15</v>
      </c>
      <c r="AR56" s="45">
        <v>574.47240499999998</v>
      </c>
      <c r="AS56" s="45">
        <v>889.49393999999995</v>
      </c>
      <c r="AT56" s="45">
        <v>755.64592000000005</v>
      </c>
      <c r="AU56" s="45">
        <v>0</v>
      </c>
      <c r="AV56" s="45">
        <v>4248.2586350000001</v>
      </c>
      <c r="AW56" s="45">
        <v>675.67935</v>
      </c>
      <c r="AX56" s="45">
        <v>0</v>
      </c>
      <c r="AY56" s="45">
        <v>17.523885</v>
      </c>
      <c r="AZ56" s="45">
        <v>0</v>
      </c>
      <c r="BA56" s="45">
        <v>61.04</v>
      </c>
      <c r="BB56" s="45">
        <v>0</v>
      </c>
      <c r="BC56" s="45">
        <v>443.95350000000002</v>
      </c>
      <c r="BD56" s="45">
        <v>0</v>
      </c>
      <c r="BE56" s="45">
        <v>300</v>
      </c>
      <c r="BF56" s="45">
        <v>0</v>
      </c>
      <c r="BG56" s="45">
        <v>0</v>
      </c>
      <c r="BH56" s="45">
        <v>1716.4637150000001</v>
      </c>
      <c r="BI56" s="45">
        <v>299.42641500000002</v>
      </c>
      <c r="BJ56" s="45">
        <v>0</v>
      </c>
      <c r="BK56" s="45">
        <v>138.51598000000001</v>
      </c>
      <c r="BL56" s="45">
        <v>0</v>
      </c>
      <c r="BM56" s="45">
        <v>169.29509999999999</v>
      </c>
      <c r="BN56" s="45">
        <v>916.44500000000005</v>
      </c>
      <c r="BO56" s="45">
        <v>43.88</v>
      </c>
      <c r="BP56" s="45">
        <v>3427.9804250000002</v>
      </c>
      <c r="BQ56" s="45">
        <v>0</v>
      </c>
      <c r="BR56" s="45">
        <v>97.835624999999993</v>
      </c>
      <c r="BS56" s="45">
        <v>3227.47381</v>
      </c>
      <c r="BT56" s="45">
        <v>401.66244499999999</v>
      </c>
      <c r="BU56" s="45">
        <v>0</v>
      </c>
      <c r="BV56" s="45">
        <v>783.17954999999995</v>
      </c>
      <c r="BW56" s="45">
        <v>93.42783</v>
      </c>
      <c r="BX56" s="45">
        <v>0</v>
      </c>
      <c r="BY56" s="45">
        <v>0</v>
      </c>
      <c r="BZ56" s="45">
        <v>2157.9776499999998</v>
      </c>
      <c r="CA56" s="45">
        <v>505.67592000000002</v>
      </c>
      <c r="CB56" s="45">
        <v>18.304749999999999</v>
      </c>
      <c r="CC56" s="45">
        <v>15.355</v>
      </c>
      <c r="CD56" s="45">
        <v>564.283455</v>
      </c>
      <c r="CE56" s="45">
        <v>8116.5124400000004</v>
      </c>
      <c r="CF56" s="45">
        <v>253.1558</v>
      </c>
      <c r="CG56" s="45">
        <v>3707.64975</v>
      </c>
      <c r="CH56" s="45">
        <v>404.66492499999998</v>
      </c>
      <c r="CI56" s="45">
        <v>0</v>
      </c>
      <c r="CJ56" s="45">
        <v>0</v>
      </c>
      <c r="CK56" s="45">
        <v>397.13490000000002</v>
      </c>
      <c r="CL56" s="45">
        <v>109.94952000000001</v>
      </c>
      <c r="CM56" s="45">
        <v>0</v>
      </c>
      <c r="CN56" s="45">
        <v>0</v>
      </c>
      <c r="CO56" s="45">
        <v>356.79621500000002</v>
      </c>
      <c r="CP56" s="45">
        <v>6341.2449999999999</v>
      </c>
      <c r="CQ56" s="45">
        <v>0</v>
      </c>
      <c r="CR56" s="45">
        <v>686.04049999999995</v>
      </c>
      <c r="CS56" s="45">
        <v>0</v>
      </c>
      <c r="CT56" s="45">
        <v>492.83699999999999</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888</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889</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890</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891</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4"/>
  <sheetViews>
    <sheetView showGridLines="0" zoomScale="70" workbookViewId="0">
      <pane xSplit="2" ySplit="6" topLeftCell="C7" activePane="bottomRight" state="frozen"/>
      <selection pane="topRight" activeCell="C1" sqref="C1"/>
      <selection pane="bottomLeft" activeCell="A7" sqref="A7"/>
      <selection pane="bottomRight" activeCell="I20" sqref="I20"/>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89" t="s">
        <v>0</v>
      </c>
      <c r="C3" s="190"/>
      <c r="D3" s="190"/>
      <c r="E3" s="190"/>
      <c r="F3" s="190"/>
      <c r="G3" s="190"/>
      <c r="H3" s="190"/>
      <c r="I3" s="190"/>
      <c r="J3" s="190"/>
      <c r="K3" s="190"/>
      <c r="L3" s="190"/>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892</v>
      </c>
      <c r="C5" s="1"/>
      <c r="D5" s="1"/>
      <c r="E5" s="1"/>
      <c r="F5" s="1"/>
      <c r="G5" s="1"/>
      <c r="H5" s="1"/>
      <c r="I5" s="1"/>
      <c r="J5" s="1"/>
      <c r="K5" s="1"/>
      <c r="L5" s="1"/>
      <c r="M5" s="1"/>
      <c r="N5" s="1"/>
      <c r="O5" s="1"/>
      <c r="P5" s="1"/>
      <c r="Q5" s="1"/>
      <c r="R5" s="1"/>
      <c r="S5" s="1"/>
      <c r="T5" s="1"/>
      <c r="U5" s="1"/>
      <c r="V5" s="1"/>
      <c r="W5" s="1"/>
      <c r="X5" s="1"/>
    </row>
    <row r="6" spans="1:24" ht="48" x14ac:dyDescent="0.3">
      <c r="A6" s="1"/>
      <c r="B6" s="37" t="s">
        <v>530</v>
      </c>
      <c r="C6" s="48" t="s">
        <v>893</v>
      </c>
      <c r="D6" s="48" t="s">
        <v>894</v>
      </c>
      <c r="E6" s="48" t="s">
        <v>895</v>
      </c>
      <c r="F6" s="48" t="s">
        <v>896</v>
      </c>
      <c r="G6" s="233" t="s">
        <v>3213</v>
      </c>
      <c r="H6" s="48" t="s">
        <v>3214</v>
      </c>
      <c r="I6" s="233" t="s">
        <v>3215</v>
      </c>
      <c r="J6" s="233" t="s">
        <v>3216</v>
      </c>
      <c r="K6" s="233" t="s">
        <v>3217</v>
      </c>
      <c r="L6" s="48" t="s">
        <v>897</v>
      </c>
      <c r="M6" s="48" t="s">
        <v>898</v>
      </c>
      <c r="N6" s="48" t="s">
        <v>899</v>
      </c>
      <c r="O6" s="48" t="s">
        <v>900</v>
      </c>
      <c r="P6" s="37" t="s">
        <v>901</v>
      </c>
      <c r="Q6" s="1"/>
      <c r="R6" s="1"/>
      <c r="S6" s="1"/>
      <c r="T6" s="1"/>
      <c r="U6" s="49" t="s">
        <v>3</v>
      </c>
      <c r="V6" s="49" t="s">
        <v>57</v>
      </c>
      <c r="W6" s="49" t="s">
        <v>902</v>
      </c>
      <c r="X6" s="49" t="s">
        <v>903</v>
      </c>
    </row>
    <row r="7" spans="1:24" x14ac:dyDescent="0.3">
      <c r="A7" s="1"/>
      <c r="B7" s="50" t="s">
        <v>752</v>
      </c>
      <c r="C7" s="51">
        <v>972.9</v>
      </c>
      <c r="D7" s="51">
        <v>2196.1</v>
      </c>
      <c r="E7" s="51">
        <v>2898.3788599999998</v>
      </c>
      <c r="F7" s="51">
        <v>47.5</v>
      </c>
      <c r="G7" s="51"/>
      <c r="H7" s="51"/>
      <c r="I7" s="51"/>
      <c r="J7" s="51">
        <v>78.900000000000006</v>
      </c>
      <c r="K7" s="51"/>
      <c r="L7" s="51">
        <v>9.1</v>
      </c>
      <c r="M7" s="51">
        <v>9.4</v>
      </c>
      <c r="N7" s="51">
        <v>0</v>
      </c>
      <c r="O7" s="51">
        <v>152.30000000000001</v>
      </c>
      <c r="P7" s="51">
        <f>+SUM(C7:O7)</f>
        <v>6364.5788599999996</v>
      </c>
      <c r="Q7" s="1"/>
      <c r="R7" s="1"/>
      <c r="S7" s="1"/>
      <c r="T7" s="1"/>
      <c r="U7" s="204" t="s">
        <v>571</v>
      </c>
      <c r="V7" s="52" t="s">
        <v>904</v>
      </c>
      <c r="W7" s="53">
        <v>324.2</v>
      </c>
      <c r="X7" s="53" t="s">
        <v>905</v>
      </c>
    </row>
    <row r="8" spans="1:24" x14ac:dyDescent="0.3">
      <c r="A8" s="1"/>
      <c r="B8" s="54" t="s">
        <v>753</v>
      </c>
      <c r="C8" s="55">
        <v>967.4</v>
      </c>
      <c r="D8" s="55">
        <v>2120.9</v>
      </c>
      <c r="E8" s="55">
        <v>2756.8283499999998</v>
      </c>
      <c r="F8" s="55">
        <v>47.3</v>
      </c>
      <c r="G8" s="55"/>
      <c r="H8" s="55"/>
      <c r="I8" s="55"/>
      <c r="J8" s="55">
        <v>79.3</v>
      </c>
      <c r="K8" s="55"/>
      <c r="L8" s="55">
        <v>9.1</v>
      </c>
      <c r="M8" s="55">
        <v>9.4</v>
      </c>
      <c r="N8" s="55">
        <v>0</v>
      </c>
      <c r="O8" s="55">
        <v>137.1</v>
      </c>
      <c r="P8" s="55">
        <f t="shared" ref="P8:P54" si="0">+SUM(C8:O8)</f>
        <v>6127.3283500000007</v>
      </c>
      <c r="Q8" s="1"/>
      <c r="R8" s="1"/>
      <c r="S8" s="1"/>
      <c r="T8" s="1"/>
      <c r="U8" s="204" t="s">
        <v>572</v>
      </c>
      <c r="V8" s="52" t="s">
        <v>906</v>
      </c>
      <c r="W8" s="53">
        <v>31.4</v>
      </c>
      <c r="X8" s="53" t="s">
        <v>905</v>
      </c>
    </row>
    <row r="9" spans="1:24" x14ac:dyDescent="0.3">
      <c r="A9" s="1"/>
      <c r="B9" s="54" t="s">
        <v>754</v>
      </c>
      <c r="C9" s="55">
        <v>956.1</v>
      </c>
      <c r="D9" s="55">
        <v>2088.4</v>
      </c>
      <c r="E9" s="55">
        <v>2742.1808799999999</v>
      </c>
      <c r="F9" s="55">
        <v>47.2</v>
      </c>
      <c r="G9" s="55"/>
      <c r="H9" s="55"/>
      <c r="I9" s="55"/>
      <c r="J9" s="55">
        <v>79.3</v>
      </c>
      <c r="K9" s="55"/>
      <c r="L9" s="55">
        <v>9.5</v>
      </c>
      <c r="M9" s="55">
        <v>9.4</v>
      </c>
      <c r="N9" s="55">
        <v>0</v>
      </c>
      <c r="O9" s="55">
        <v>121.3</v>
      </c>
      <c r="P9" s="55">
        <f t="shared" si="0"/>
        <v>6053.3808799999997</v>
      </c>
      <c r="Q9" s="1"/>
      <c r="R9" s="1"/>
      <c r="S9" s="1"/>
      <c r="T9" s="1"/>
      <c r="U9" s="204" t="s">
        <v>191</v>
      </c>
      <c r="V9" s="52" t="s">
        <v>907</v>
      </c>
      <c r="W9" s="53" t="s">
        <v>905</v>
      </c>
      <c r="X9" s="53">
        <v>2573.75</v>
      </c>
    </row>
    <row r="10" spans="1:24" x14ac:dyDescent="0.3">
      <c r="A10" s="1"/>
      <c r="B10" s="54" t="s">
        <v>755</v>
      </c>
      <c r="C10" s="55">
        <v>966.2</v>
      </c>
      <c r="D10" s="55">
        <v>2112.1</v>
      </c>
      <c r="E10" s="55">
        <v>2713.6044700000002</v>
      </c>
      <c r="F10" s="55">
        <v>47.3</v>
      </c>
      <c r="G10" s="55"/>
      <c r="H10" s="55"/>
      <c r="I10" s="55"/>
      <c r="J10" s="55">
        <v>78.900000000000006</v>
      </c>
      <c r="K10" s="55"/>
      <c r="L10" s="55">
        <v>12.7</v>
      </c>
      <c r="M10" s="55">
        <v>9.4</v>
      </c>
      <c r="N10" s="55">
        <v>0</v>
      </c>
      <c r="O10" s="55">
        <v>120.4</v>
      </c>
      <c r="P10" s="55">
        <f t="shared" si="0"/>
        <v>6060.6044699999993</v>
      </c>
      <c r="Q10" s="1"/>
      <c r="R10" s="1"/>
      <c r="S10" s="1"/>
      <c r="T10" s="1"/>
      <c r="U10" s="204" t="s">
        <v>548</v>
      </c>
      <c r="V10" s="52" t="s">
        <v>908</v>
      </c>
      <c r="W10" s="53">
        <v>473.9</v>
      </c>
      <c r="X10" s="53" t="s">
        <v>905</v>
      </c>
    </row>
    <row r="11" spans="1:24" x14ac:dyDescent="0.3">
      <c r="A11" s="1"/>
      <c r="B11" s="54" t="s">
        <v>756</v>
      </c>
      <c r="C11" s="55">
        <v>964.5</v>
      </c>
      <c r="D11" s="55">
        <v>2109.1</v>
      </c>
      <c r="E11" s="55">
        <v>2661.0392200000001</v>
      </c>
      <c r="F11" s="55">
        <v>47.4</v>
      </c>
      <c r="G11" s="55"/>
      <c r="H11" s="55"/>
      <c r="I11" s="55"/>
      <c r="J11" s="55">
        <v>78.5</v>
      </c>
      <c r="K11" s="55"/>
      <c r="L11" s="55">
        <v>15.4</v>
      </c>
      <c r="M11" s="55">
        <v>9.4</v>
      </c>
      <c r="N11" s="55">
        <v>0</v>
      </c>
      <c r="O11" s="55">
        <v>113.7</v>
      </c>
      <c r="P11" s="55">
        <f t="shared" si="0"/>
        <v>5999.0392199999987</v>
      </c>
      <c r="Q11" s="1"/>
      <c r="R11" s="1"/>
      <c r="S11" s="1"/>
      <c r="T11" s="1"/>
      <c r="U11" s="204" t="s">
        <v>546</v>
      </c>
      <c r="V11" s="52" t="s">
        <v>909</v>
      </c>
      <c r="W11" s="53" t="s">
        <v>905</v>
      </c>
      <c r="X11" s="53">
        <v>1903.7</v>
      </c>
    </row>
    <row r="12" spans="1:24" x14ac:dyDescent="0.3">
      <c r="A12" s="1"/>
      <c r="B12" s="54" t="s">
        <v>757</v>
      </c>
      <c r="C12" s="55">
        <v>912.4</v>
      </c>
      <c r="D12" s="55">
        <v>1998.4</v>
      </c>
      <c r="E12" s="55">
        <v>2831.86987</v>
      </c>
      <c r="F12" s="55">
        <v>47.6</v>
      </c>
      <c r="G12" s="55"/>
      <c r="H12" s="55"/>
      <c r="I12" s="55"/>
      <c r="J12" s="55">
        <v>78.699999999999989</v>
      </c>
      <c r="K12" s="55"/>
      <c r="L12" s="55">
        <v>15.6</v>
      </c>
      <c r="M12" s="55">
        <v>9.4</v>
      </c>
      <c r="N12" s="55">
        <v>0</v>
      </c>
      <c r="O12" s="55">
        <v>108.9</v>
      </c>
      <c r="P12" s="55">
        <f t="shared" si="0"/>
        <v>6002.8698699999995</v>
      </c>
      <c r="Q12" s="1"/>
      <c r="R12" s="1"/>
      <c r="S12" s="1"/>
      <c r="T12" s="1"/>
      <c r="U12" s="204"/>
      <c r="V12" s="52" t="s">
        <v>910</v>
      </c>
      <c r="W12" s="53">
        <v>684.2</v>
      </c>
      <c r="X12" s="53" t="s">
        <v>905</v>
      </c>
    </row>
    <row r="13" spans="1:24" x14ac:dyDescent="0.3">
      <c r="A13" s="1"/>
      <c r="B13" s="54" t="s">
        <v>758</v>
      </c>
      <c r="C13" s="55">
        <v>906.9</v>
      </c>
      <c r="D13" s="55">
        <v>1973.8</v>
      </c>
      <c r="E13" s="55">
        <v>2833.31115</v>
      </c>
      <c r="F13" s="55">
        <v>47.5</v>
      </c>
      <c r="G13" s="55"/>
      <c r="H13" s="55"/>
      <c r="I13" s="55"/>
      <c r="J13" s="55">
        <v>79</v>
      </c>
      <c r="K13" s="55"/>
      <c r="L13" s="55">
        <v>16.899999999999999</v>
      </c>
      <c r="M13" s="55">
        <v>9.4</v>
      </c>
      <c r="N13" s="55">
        <v>0</v>
      </c>
      <c r="O13" s="55">
        <v>103.6</v>
      </c>
      <c r="P13" s="55">
        <f t="shared" si="0"/>
        <v>5970.4111499999999</v>
      </c>
      <c r="Q13" s="1"/>
      <c r="R13" s="1"/>
      <c r="S13" s="1"/>
      <c r="T13" s="1"/>
      <c r="U13" s="204" t="s">
        <v>45</v>
      </c>
      <c r="V13" s="52" t="s">
        <v>911</v>
      </c>
      <c r="W13" s="53">
        <v>164.45</v>
      </c>
      <c r="X13" s="53" t="s">
        <v>905</v>
      </c>
    </row>
    <row r="14" spans="1:24" x14ac:dyDescent="0.3">
      <c r="A14" s="1"/>
      <c r="B14" s="56" t="s">
        <v>759</v>
      </c>
      <c r="C14" s="57">
        <v>889.6</v>
      </c>
      <c r="D14" s="57">
        <v>1857.6</v>
      </c>
      <c r="E14" s="57">
        <v>2966.1527500000002</v>
      </c>
      <c r="F14" s="57">
        <v>47.6</v>
      </c>
      <c r="G14" s="57"/>
      <c r="H14" s="57"/>
      <c r="I14" s="57"/>
      <c r="J14" s="57">
        <v>77.7</v>
      </c>
      <c r="K14" s="57"/>
      <c r="L14" s="57">
        <v>17</v>
      </c>
      <c r="M14" s="57">
        <v>9.4</v>
      </c>
      <c r="N14" s="57">
        <v>0</v>
      </c>
      <c r="O14" s="57">
        <v>94.6</v>
      </c>
      <c r="P14" s="57">
        <f t="shared" si="0"/>
        <v>5959.6527500000002</v>
      </c>
      <c r="Q14" s="1"/>
      <c r="R14" s="1"/>
      <c r="S14" s="1"/>
      <c r="T14" s="1"/>
      <c r="U14" s="204"/>
      <c r="V14" s="52" t="s">
        <v>912</v>
      </c>
      <c r="W14" s="53" t="s">
        <v>905</v>
      </c>
      <c r="X14" s="53">
        <v>290.89999999999998</v>
      </c>
    </row>
    <row r="15" spans="1:24" x14ac:dyDescent="0.3">
      <c r="A15" s="1"/>
      <c r="B15" s="50" t="s">
        <v>760</v>
      </c>
      <c r="C15" s="51">
        <v>900.9</v>
      </c>
      <c r="D15" s="51">
        <v>1942</v>
      </c>
      <c r="E15" s="51">
        <v>2964.7955400000001</v>
      </c>
      <c r="F15" s="51">
        <v>47.4</v>
      </c>
      <c r="G15" s="51"/>
      <c r="H15" s="51"/>
      <c r="I15" s="51"/>
      <c r="J15" s="51">
        <v>77.400000000000006</v>
      </c>
      <c r="K15" s="51"/>
      <c r="L15" s="51">
        <v>17</v>
      </c>
      <c r="M15" s="51">
        <v>9.4</v>
      </c>
      <c r="N15" s="51">
        <v>0</v>
      </c>
      <c r="O15" s="51">
        <v>94.2</v>
      </c>
      <c r="P15" s="51">
        <f t="shared" si="0"/>
        <v>6053.0955399999993</v>
      </c>
      <c r="Q15" s="1"/>
      <c r="R15" s="1"/>
      <c r="S15" s="1"/>
      <c r="T15" s="1"/>
      <c r="U15" s="204"/>
      <c r="V15" s="52" t="s">
        <v>913</v>
      </c>
      <c r="W15" s="53" t="s">
        <v>905</v>
      </c>
      <c r="X15" s="53">
        <v>1801</v>
      </c>
    </row>
    <row r="16" spans="1:24" x14ac:dyDescent="0.3">
      <c r="A16" s="1"/>
      <c r="B16" s="54" t="s">
        <v>761</v>
      </c>
      <c r="C16" s="55">
        <v>902.2</v>
      </c>
      <c r="D16" s="55">
        <v>1963.2</v>
      </c>
      <c r="E16" s="55">
        <v>2985.8589999999999</v>
      </c>
      <c r="F16" s="55">
        <v>47.7</v>
      </c>
      <c r="G16" s="55"/>
      <c r="H16" s="55"/>
      <c r="I16" s="55"/>
      <c r="J16" s="55">
        <v>77.300000000000011</v>
      </c>
      <c r="K16" s="55"/>
      <c r="L16" s="55">
        <v>16.899999999999999</v>
      </c>
      <c r="M16" s="55">
        <v>9.4</v>
      </c>
      <c r="N16" s="55">
        <v>0</v>
      </c>
      <c r="O16" s="55">
        <v>88.8</v>
      </c>
      <c r="P16" s="55">
        <f t="shared" si="0"/>
        <v>6091.3589999999995</v>
      </c>
      <c r="Q16" s="1"/>
      <c r="R16" s="1"/>
      <c r="S16" s="1"/>
      <c r="T16" s="1"/>
      <c r="U16" s="204" t="s">
        <v>223</v>
      </c>
      <c r="V16" s="52" t="s">
        <v>914</v>
      </c>
      <c r="W16" s="53">
        <v>209.5</v>
      </c>
      <c r="X16" s="53" t="s">
        <v>905</v>
      </c>
    </row>
    <row r="17" spans="1:24" x14ac:dyDescent="0.3">
      <c r="A17" s="1"/>
      <c r="B17" s="54" t="s">
        <v>762</v>
      </c>
      <c r="C17" s="55">
        <v>887.9</v>
      </c>
      <c r="D17" s="55">
        <v>2132.5</v>
      </c>
      <c r="E17" s="55">
        <v>2996.0644600000001</v>
      </c>
      <c r="F17" s="55">
        <v>47.4</v>
      </c>
      <c r="G17" s="55"/>
      <c r="H17" s="55"/>
      <c r="I17" s="55"/>
      <c r="J17" s="55">
        <v>77.7</v>
      </c>
      <c r="K17" s="55"/>
      <c r="L17" s="55">
        <v>16.399999999999999</v>
      </c>
      <c r="M17" s="55">
        <v>9.4</v>
      </c>
      <c r="N17" s="55">
        <v>0</v>
      </c>
      <c r="O17" s="55">
        <v>79.599999999999994</v>
      </c>
      <c r="P17" s="55">
        <f t="shared" si="0"/>
        <v>6246.9644599999992</v>
      </c>
      <c r="Q17" s="1"/>
      <c r="R17" s="1"/>
      <c r="S17" s="1"/>
      <c r="T17" s="1"/>
      <c r="U17" s="204"/>
      <c r="V17" s="52" t="s">
        <v>915</v>
      </c>
      <c r="W17" s="53">
        <v>128.1</v>
      </c>
      <c r="X17" s="53" t="s">
        <v>905</v>
      </c>
    </row>
    <row r="18" spans="1:24" x14ac:dyDescent="0.3">
      <c r="A18" s="1"/>
      <c r="B18" s="54" t="s">
        <v>763</v>
      </c>
      <c r="C18" s="55">
        <v>902</v>
      </c>
      <c r="D18" s="55">
        <v>2219.8000000000002</v>
      </c>
      <c r="E18" s="55">
        <v>3025.8774800000001</v>
      </c>
      <c r="F18" s="55">
        <v>46.9</v>
      </c>
      <c r="G18" s="55"/>
      <c r="H18" s="55"/>
      <c r="I18" s="55"/>
      <c r="J18" s="55">
        <v>77.400000000000006</v>
      </c>
      <c r="K18" s="55"/>
      <c r="L18" s="55">
        <v>16.5</v>
      </c>
      <c r="M18" s="55">
        <v>9.4</v>
      </c>
      <c r="N18" s="55">
        <v>0</v>
      </c>
      <c r="O18" s="55">
        <v>70.8</v>
      </c>
      <c r="P18" s="55">
        <f t="shared" si="0"/>
        <v>6368.6774799999994</v>
      </c>
      <c r="Q18" s="1"/>
      <c r="R18" s="1"/>
      <c r="S18" s="1"/>
      <c r="T18" s="1"/>
      <c r="U18" s="204"/>
      <c r="V18" s="52" t="s">
        <v>916</v>
      </c>
      <c r="W18" s="53">
        <v>180.2</v>
      </c>
      <c r="X18" s="53" t="s">
        <v>905</v>
      </c>
    </row>
    <row r="19" spans="1:24" x14ac:dyDescent="0.3">
      <c r="A19" s="1"/>
      <c r="B19" s="54" t="s">
        <v>764</v>
      </c>
      <c r="C19" s="55">
        <v>909.7</v>
      </c>
      <c r="D19" s="55">
        <v>2263</v>
      </c>
      <c r="E19" s="55">
        <v>3198.4767499999998</v>
      </c>
      <c r="F19" s="55">
        <v>47</v>
      </c>
      <c r="G19" s="55"/>
      <c r="H19" s="55"/>
      <c r="I19" s="55"/>
      <c r="J19" s="55">
        <v>77.099999999999994</v>
      </c>
      <c r="K19" s="55"/>
      <c r="L19" s="55">
        <v>14.6</v>
      </c>
      <c r="M19" s="55">
        <v>9.4</v>
      </c>
      <c r="N19" s="55">
        <v>12.9</v>
      </c>
      <c r="O19" s="55">
        <v>70</v>
      </c>
      <c r="P19" s="55">
        <f t="shared" si="0"/>
        <v>6602.1767499999996</v>
      </c>
      <c r="Q19" s="1"/>
      <c r="R19" s="1"/>
      <c r="S19" s="1"/>
      <c r="T19" s="1"/>
      <c r="U19" s="204"/>
      <c r="V19" s="52" t="s">
        <v>917</v>
      </c>
      <c r="W19" s="53">
        <v>89.9</v>
      </c>
      <c r="X19" s="53" t="s">
        <v>905</v>
      </c>
    </row>
    <row r="20" spans="1:24" x14ac:dyDescent="0.3">
      <c r="A20" s="1"/>
      <c r="B20" s="54" t="s">
        <v>765</v>
      </c>
      <c r="C20" s="55">
        <v>887.2</v>
      </c>
      <c r="D20" s="55">
        <v>2178.1999999999998</v>
      </c>
      <c r="E20" s="55">
        <v>3141.24431</v>
      </c>
      <c r="F20" s="55">
        <v>47.6</v>
      </c>
      <c r="G20" s="55"/>
      <c r="H20" s="55"/>
      <c r="I20" s="55"/>
      <c r="J20" s="55">
        <v>76.5</v>
      </c>
      <c r="K20" s="55"/>
      <c r="L20" s="55">
        <v>15.4</v>
      </c>
      <c r="M20" s="55">
        <v>9.4</v>
      </c>
      <c r="N20" s="55">
        <v>140.19999999999999</v>
      </c>
      <c r="O20" s="55">
        <v>58.1</v>
      </c>
      <c r="P20" s="55">
        <f t="shared" si="0"/>
        <v>6553.8443099999995</v>
      </c>
      <c r="Q20" s="1"/>
      <c r="R20" s="1"/>
      <c r="S20" s="1"/>
      <c r="T20" s="1"/>
      <c r="U20" s="204" t="s">
        <v>543</v>
      </c>
      <c r="V20" s="52" t="s">
        <v>918</v>
      </c>
      <c r="W20" s="53">
        <v>3285.5</v>
      </c>
      <c r="X20" s="53" t="s">
        <v>905</v>
      </c>
    </row>
    <row r="21" spans="1:24" x14ac:dyDescent="0.3">
      <c r="A21" s="1"/>
      <c r="B21" s="54" t="s">
        <v>766</v>
      </c>
      <c r="C21" s="55">
        <v>909.3</v>
      </c>
      <c r="D21" s="55">
        <v>2273.6</v>
      </c>
      <c r="E21" s="55">
        <v>3055.4268900000002</v>
      </c>
      <c r="F21" s="55">
        <v>47</v>
      </c>
      <c r="G21" s="55"/>
      <c r="H21" s="55"/>
      <c r="I21" s="55"/>
      <c r="J21" s="55">
        <v>76.400000000000006</v>
      </c>
      <c r="K21" s="55"/>
      <c r="L21" s="55">
        <v>17.2</v>
      </c>
      <c r="M21" s="55">
        <v>9.4</v>
      </c>
      <c r="N21" s="55">
        <v>350.3</v>
      </c>
      <c r="O21" s="55">
        <v>57.2</v>
      </c>
      <c r="P21" s="55">
        <f t="shared" si="0"/>
        <v>6795.8268899999994</v>
      </c>
      <c r="Q21" s="1"/>
      <c r="R21" s="1"/>
      <c r="S21" s="1"/>
      <c r="T21" s="1"/>
      <c r="U21" s="204" t="s">
        <v>227</v>
      </c>
      <c r="V21" s="52" t="s">
        <v>919</v>
      </c>
      <c r="W21" s="53" t="s">
        <v>905</v>
      </c>
      <c r="X21" s="53">
        <v>177.45</v>
      </c>
    </row>
    <row r="22" spans="1:24" x14ac:dyDescent="0.3">
      <c r="A22" s="1"/>
      <c r="B22" s="56" t="s">
        <v>767</v>
      </c>
      <c r="C22" s="57">
        <v>904.3</v>
      </c>
      <c r="D22" s="57">
        <v>2071.1</v>
      </c>
      <c r="E22" s="57">
        <v>3063.5836899999999</v>
      </c>
      <c r="F22" s="57">
        <v>46.6</v>
      </c>
      <c r="G22" s="57"/>
      <c r="H22" s="57"/>
      <c r="I22" s="57"/>
      <c r="J22" s="57">
        <v>76.199999999999989</v>
      </c>
      <c r="K22" s="57"/>
      <c r="L22" s="57">
        <v>17.7</v>
      </c>
      <c r="M22" s="57">
        <v>9.4</v>
      </c>
      <c r="N22" s="57">
        <v>514.70000000000005</v>
      </c>
      <c r="O22" s="57">
        <v>56.2</v>
      </c>
      <c r="P22" s="57">
        <f t="shared" si="0"/>
        <v>6759.7836899999984</v>
      </c>
      <c r="Q22" s="1"/>
      <c r="R22" s="1"/>
      <c r="S22" s="1"/>
      <c r="T22" s="1"/>
      <c r="U22" s="204"/>
      <c r="V22" s="52" t="s">
        <v>920</v>
      </c>
      <c r="W22" s="53" t="s">
        <v>905</v>
      </c>
      <c r="X22" s="53">
        <v>127.35</v>
      </c>
    </row>
    <row r="23" spans="1:24" x14ac:dyDescent="0.3">
      <c r="A23" s="1"/>
      <c r="B23" s="50" t="s">
        <v>768</v>
      </c>
      <c r="C23" s="51">
        <v>924.8</v>
      </c>
      <c r="D23" s="51">
        <v>2283.5</v>
      </c>
      <c r="E23" s="51">
        <v>3017.1210700000001</v>
      </c>
      <c r="F23" s="51">
        <v>46.7</v>
      </c>
      <c r="G23" s="51"/>
      <c r="H23" s="51"/>
      <c r="I23" s="51"/>
      <c r="J23" s="51">
        <v>77.7</v>
      </c>
      <c r="K23" s="51"/>
      <c r="L23" s="51">
        <v>17.5</v>
      </c>
      <c r="M23" s="51">
        <v>9.4</v>
      </c>
      <c r="N23" s="51">
        <v>549.5</v>
      </c>
      <c r="O23" s="51">
        <v>60.4</v>
      </c>
      <c r="P23" s="51">
        <f t="shared" si="0"/>
        <v>6986.6210699999992</v>
      </c>
      <c r="Q23" s="1"/>
      <c r="R23" s="1"/>
      <c r="S23" s="1"/>
      <c r="T23" s="1"/>
      <c r="U23" s="204" t="s">
        <v>570</v>
      </c>
      <c r="V23" s="52" t="s">
        <v>921</v>
      </c>
      <c r="W23" s="53">
        <v>54.9</v>
      </c>
      <c r="X23" s="53" t="s">
        <v>905</v>
      </c>
    </row>
    <row r="24" spans="1:24" x14ac:dyDescent="0.3">
      <c r="A24" s="1"/>
      <c r="B24" s="54" t="s">
        <v>769</v>
      </c>
      <c r="C24" s="55">
        <v>961.8</v>
      </c>
      <c r="D24" s="55">
        <v>2408.6999999999998</v>
      </c>
      <c r="E24" s="55">
        <v>2852.2395099999999</v>
      </c>
      <c r="F24" s="55">
        <v>46.5</v>
      </c>
      <c r="G24" s="55"/>
      <c r="H24" s="55"/>
      <c r="I24" s="55"/>
      <c r="J24" s="55">
        <v>78</v>
      </c>
      <c r="K24" s="55"/>
      <c r="L24" s="55">
        <v>16.3</v>
      </c>
      <c r="M24" s="55">
        <v>9.4</v>
      </c>
      <c r="N24" s="55">
        <v>563</v>
      </c>
      <c r="O24" s="55">
        <v>58.7</v>
      </c>
      <c r="P24" s="55">
        <f t="shared" si="0"/>
        <v>6994.6395099999991</v>
      </c>
      <c r="Q24" s="1"/>
      <c r="R24" s="1"/>
      <c r="S24" s="1"/>
      <c r="T24" s="1"/>
      <c r="U24" s="204" t="s">
        <v>541</v>
      </c>
      <c r="V24" s="52" t="s">
        <v>922</v>
      </c>
      <c r="W24" s="53" t="s">
        <v>905</v>
      </c>
      <c r="X24" s="53">
        <v>15569.3</v>
      </c>
    </row>
    <row r="25" spans="1:24" x14ac:dyDescent="0.3">
      <c r="A25" s="1"/>
      <c r="B25" s="54" t="s">
        <v>770</v>
      </c>
      <c r="C25" s="55">
        <v>960.9</v>
      </c>
      <c r="D25" s="55">
        <v>2506.8000000000002</v>
      </c>
      <c r="E25" s="55">
        <v>2966.92913</v>
      </c>
      <c r="F25" s="55">
        <v>46.4</v>
      </c>
      <c r="G25" s="55"/>
      <c r="H25" s="55"/>
      <c r="I25" s="55"/>
      <c r="J25" s="55">
        <v>78.800000000000011</v>
      </c>
      <c r="K25" s="55"/>
      <c r="L25" s="55">
        <v>17.8</v>
      </c>
      <c r="M25" s="55">
        <v>9.4</v>
      </c>
      <c r="N25" s="55">
        <v>569.9</v>
      </c>
      <c r="O25" s="55">
        <v>52.6</v>
      </c>
      <c r="P25" s="55">
        <f t="shared" si="0"/>
        <v>7209.5291299999999</v>
      </c>
      <c r="Q25" s="1"/>
      <c r="R25" s="1"/>
      <c r="S25" s="1"/>
      <c r="T25" s="1"/>
      <c r="U25" s="204"/>
      <c r="V25" s="52" t="s">
        <v>923</v>
      </c>
      <c r="W25" s="53">
        <v>5166.25</v>
      </c>
      <c r="X25" s="53" t="s">
        <v>905</v>
      </c>
    </row>
    <row r="26" spans="1:24" x14ac:dyDescent="0.3">
      <c r="A26" s="1"/>
      <c r="B26" s="54" t="s">
        <v>771</v>
      </c>
      <c r="C26" s="55">
        <v>956.6</v>
      </c>
      <c r="D26" s="55">
        <v>2621.3000000000002</v>
      </c>
      <c r="E26" s="55">
        <v>2962.14131</v>
      </c>
      <c r="F26" s="55">
        <v>45.8</v>
      </c>
      <c r="G26" s="55"/>
      <c r="H26" s="55"/>
      <c r="I26" s="55"/>
      <c r="J26" s="55">
        <v>78.199999999999989</v>
      </c>
      <c r="K26" s="55"/>
      <c r="L26" s="55">
        <v>18.2</v>
      </c>
      <c r="M26" s="55">
        <v>10.5</v>
      </c>
      <c r="N26" s="55">
        <v>571.70000000000005</v>
      </c>
      <c r="O26" s="55">
        <v>50.5</v>
      </c>
      <c r="P26" s="55">
        <f t="shared" si="0"/>
        <v>7314.9413100000002</v>
      </c>
      <c r="Q26" s="1"/>
      <c r="R26" s="1"/>
      <c r="S26" s="1"/>
      <c r="T26" s="1"/>
      <c r="U26" s="204" t="s">
        <v>560</v>
      </c>
      <c r="V26" s="52" t="s">
        <v>924</v>
      </c>
      <c r="W26" s="53">
        <v>62.4</v>
      </c>
      <c r="X26" s="53" t="s">
        <v>905</v>
      </c>
    </row>
    <row r="27" spans="1:24" x14ac:dyDescent="0.3">
      <c r="A27" s="1"/>
      <c r="B27" s="54" t="s">
        <v>772</v>
      </c>
      <c r="C27" s="55">
        <v>959.5</v>
      </c>
      <c r="D27" s="55">
        <v>2627</v>
      </c>
      <c r="E27" s="55">
        <v>3010.8380999999999</v>
      </c>
      <c r="F27" s="55">
        <v>45.4</v>
      </c>
      <c r="G27" s="55"/>
      <c r="H27" s="55"/>
      <c r="I27" s="55"/>
      <c r="J27" s="55">
        <v>78.2</v>
      </c>
      <c r="K27" s="55"/>
      <c r="L27" s="55">
        <v>18.399999999999999</v>
      </c>
      <c r="M27" s="55">
        <v>10.7</v>
      </c>
      <c r="N27" s="55">
        <v>571</v>
      </c>
      <c r="O27" s="55">
        <v>51.2</v>
      </c>
      <c r="P27" s="55">
        <f t="shared" si="0"/>
        <v>7372.2380999999987</v>
      </c>
      <c r="Q27" s="1"/>
      <c r="R27" s="1"/>
      <c r="S27" s="1"/>
      <c r="T27" s="1"/>
      <c r="U27" s="204" t="s">
        <v>574</v>
      </c>
      <c r="V27" s="52" t="s">
        <v>925</v>
      </c>
      <c r="W27" s="53">
        <v>330.3</v>
      </c>
      <c r="X27" s="53" t="s">
        <v>905</v>
      </c>
    </row>
    <row r="28" spans="1:24" x14ac:dyDescent="0.3">
      <c r="A28" s="1"/>
      <c r="B28" s="54" t="s">
        <v>773</v>
      </c>
      <c r="C28" s="55">
        <v>960.7</v>
      </c>
      <c r="D28" s="55">
        <v>2659.2</v>
      </c>
      <c r="E28" s="55">
        <v>2940.7538399999999</v>
      </c>
      <c r="F28" s="55">
        <v>46.2</v>
      </c>
      <c r="G28" s="55"/>
      <c r="H28" s="55"/>
      <c r="I28" s="55"/>
      <c r="J28" s="55">
        <v>77.7</v>
      </c>
      <c r="K28" s="55"/>
      <c r="L28" s="55">
        <v>18.2</v>
      </c>
      <c r="M28" s="55">
        <v>9.6999999999999993</v>
      </c>
      <c r="N28" s="55">
        <v>570.1</v>
      </c>
      <c r="O28" s="55">
        <v>61.1</v>
      </c>
      <c r="P28" s="55">
        <f t="shared" si="0"/>
        <v>7343.653839999999</v>
      </c>
      <c r="Q28" s="1"/>
      <c r="R28" s="1"/>
      <c r="S28" s="1"/>
      <c r="T28" s="1"/>
      <c r="U28" s="204" t="s">
        <v>561</v>
      </c>
      <c r="V28" s="52" t="s">
        <v>926</v>
      </c>
      <c r="W28" s="53">
        <v>432</v>
      </c>
      <c r="X28" s="53" t="s">
        <v>905</v>
      </c>
    </row>
    <row r="29" spans="1:24" x14ac:dyDescent="0.3">
      <c r="A29" s="1"/>
      <c r="B29" s="54" t="s">
        <v>774</v>
      </c>
      <c r="C29" s="55">
        <v>953.2</v>
      </c>
      <c r="D29" s="55">
        <v>2706.3</v>
      </c>
      <c r="E29" s="55">
        <v>3019.18352</v>
      </c>
      <c r="F29" s="55">
        <v>46.4</v>
      </c>
      <c r="G29" s="55"/>
      <c r="H29" s="55"/>
      <c r="I29" s="55"/>
      <c r="J29" s="55">
        <v>78.099999999999994</v>
      </c>
      <c r="K29" s="55"/>
      <c r="L29" s="55">
        <v>17.399999999999999</v>
      </c>
      <c r="M29" s="55">
        <v>9.4</v>
      </c>
      <c r="N29" s="55">
        <v>570.29999999999995</v>
      </c>
      <c r="O29" s="55">
        <v>67.400000000000006</v>
      </c>
      <c r="P29" s="55">
        <f t="shared" si="0"/>
        <v>7467.6835199999996</v>
      </c>
      <c r="Q29" s="1"/>
      <c r="R29" s="1"/>
      <c r="S29" s="1"/>
      <c r="T29" s="1"/>
      <c r="U29" s="204" t="s">
        <v>236</v>
      </c>
      <c r="V29" s="52" t="s">
        <v>927</v>
      </c>
      <c r="W29" s="53" t="s">
        <v>905</v>
      </c>
      <c r="X29" s="53">
        <v>4892.05</v>
      </c>
    </row>
    <row r="30" spans="1:24" x14ac:dyDescent="0.3">
      <c r="A30" s="1"/>
      <c r="B30" s="56" t="s">
        <v>775</v>
      </c>
      <c r="C30" s="57">
        <v>950</v>
      </c>
      <c r="D30" s="57">
        <v>2606.5</v>
      </c>
      <c r="E30" s="57">
        <v>2929.3371900000002</v>
      </c>
      <c r="F30" s="57">
        <v>46.7</v>
      </c>
      <c r="G30" s="57"/>
      <c r="H30" s="57"/>
      <c r="I30" s="57"/>
      <c r="J30" s="57">
        <v>77.900000000000006</v>
      </c>
      <c r="K30" s="57"/>
      <c r="L30" s="57">
        <v>16.2</v>
      </c>
      <c r="M30" s="57">
        <v>9.4</v>
      </c>
      <c r="N30" s="57">
        <v>571</v>
      </c>
      <c r="O30" s="57">
        <v>68.099999999999994</v>
      </c>
      <c r="P30" s="57">
        <f t="shared" si="0"/>
        <v>7275.1371899999995</v>
      </c>
      <c r="Q30" s="1"/>
      <c r="R30" s="1"/>
      <c r="S30" s="1"/>
      <c r="T30" s="1"/>
      <c r="U30" s="204"/>
      <c r="V30" s="52" t="s">
        <v>928</v>
      </c>
      <c r="W30" s="53">
        <v>35.75</v>
      </c>
      <c r="X30" s="53" t="s">
        <v>905</v>
      </c>
    </row>
    <row r="31" spans="1:24" x14ac:dyDescent="0.3">
      <c r="A31" s="1"/>
      <c r="B31" s="50" t="s">
        <v>776</v>
      </c>
      <c r="C31" s="51">
        <v>966.7</v>
      </c>
      <c r="D31" s="51">
        <v>2581.9</v>
      </c>
      <c r="E31" s="51">
        <v>2928.4448600000001</v>
      </c>
      <c r="F31" s="51">
        <v>46.4</v>
      </c>
      <c r="G31" s="51"/>
      <c r="H31" s="51"/>
      <c r="I31" s="51"/>
      <c r="J31" s="51">
        <v>77.3</v>
      </c>
      <c r="K31" s="51"/>
      <c r="L31" s="51">
        <v>15.7</v>
      </c>
      <c r="M31" s="51">
        <v>9.4</v>
      </c>
      <c r="N31" s="51">
        <v>573.6</v>
      </c>
      <c r="O31" s="51">
        <v>61.2</v>
      </c>
      <c r="P31" s="51">
        <f t="shared" si="0"/>
        <v>7260.6448599999994</v>
      </c>
      <c r="Q31" s="1"/>
      <c r="R31" s="1"/>
      <c r="S31" s="1"/>
      <c r="T31" s="1"/>
      <c r="U31" s="204" t="s">
        <v>929</v>
      </c>
      <c r="V31" s="52" t="s">
        <v>930</v>
      </c>
      <c r="W31" s="53" t="s">
        <v>905</v>
      </c>
      <c r="X31" s="53">
        <v>1318.5</v>
      </c>
    </row>
    <row r="32" spans="1:24" x14ac:dyDescent="0.3">
      <c r="A32" s="1"/>
      <c r="B32" s="54" t="s">
        <v>777</v>
      </c>
      <c r="C32" s="55">
        <v>938.8</v>
      </c>
      <c r="D32" s="55">
        <v>2419.1999999999998</v>
      </c>
      <c r="E32" s="55">
        <v>2990.9547600000001</v>
      </c>
      <c r="F32" s="55">
        <v>46.9</v>
      </c>
      <c r="G32" s="55"/>
      <c r="H32" s="55"/>
      <c r="I32" s="55"/>
      <c r="J32" s="55">
        <v>77.599999999999994</v>
      </c>
      <c r="K32" s="55"/>
      <c r="L32" s="55">
        <v>16</v>
      </c>
      <c r="M32" s="55">
        <v>9.3000000000000007</v>
      </c>
      <c r="N32" s="55">
        <v>578.4</v>
      </c>
      <c r="O32" s="55">
        <v>63.3</v>
      </c>
      <c r="P32" s="55">
        <f t="shared" si="0"/>
        <v>7140.4547600000005</v>
      </c>
      <c r="Q32" s="1"/>
      <c r="R32" s="1"/>
      <c r="S32" s="1"/>
      <c r="T32" s="1"/>
      <c r="U32" s="204" t="s">
        <v>562</v>
      </c>
      <c r="V32" s="52" t="s">
        <v>931</v>
      </c>
      <c r="W32" s="53">
        <v>327.85</v>
      </c>
      <c r="X32" s="53" t="s">
        <v>905</v>
      </c>
    </row>
    <row r="33" spans="1:24" x14ac:dyDescent="0.3">
      <c r="A33" s="1"/>
      <c r="B33" s="54" t="s">
        <v>778</v>
      </c>
      <c r="C33" s="55">
        <v>946.5</v>
      </c>
      <c r="D33" s="55">
        <v>2383.6</v>
      </c>
      <c r="E33" s="55">
        <v>3100.15607</v>
      </c>
      <c r="F33" s="55">
        <v>46.2</v>
      </c>
      <c r="G33" s="55"/>
      <c r="H33" s="55"/>
      <c r="I33" s="55"/>
      <c r="J33" s="55">
        <v>77.5</v>
      </c>
      <c r="K33" s="55"/>
      <c r="L33" s="55">
        <v>16.600000000000001</v>
      </c>
      <c r="M33" s="55">
        <v>9.3000000000000007</v>
      </c>
      <c r="N33" s="55">
        <v>583.29999999999995</v>
      </c>
      <c r="O33" s="55">
        <v>58.3</v>
      </c>
      <c r="P33" s="55">
        <f t="shared" si="0"/>
        <v>7221.4560700000002</v>
      </c>
      <c r="Q33" s="1"/>
      <c r="R33" s="1"/>
      <c r="S33" s="1"/>
      <c r="T33" s="1"/>
      <c r="U33" s="204" t="s">
        <v>563</v>
      </c>
      <c r="V33" s="52" t="s">
        <v>932</v>
      </c>
      <c r="W33" s="53">
        <v>219.35</v>
      </c>
      <c r="X33" s="53" t="s">
        <v>905</v>
      </c>
    </row>
    <row r="34" spans="1:24" x14ac:dyDescent="0.3">
      <c r="A34" s="1"/>
      <c r="B34" s="54" t="s">
        <v>779</v>
      </c>
      <c r="C34" s="55">
        <v>938.3</v>
      </c>
      <c r="D34" s="55">
        <v>2299.4</v>
      </c>
      <c r="E34" s="55">
        <v>3193.9117000000001</v>
      </c>
      <c r="F34" s="55">
        <v>47</v>
      </c>
      <c r="G34" s="55"/>
      <c r="H34" s="55"/>
      <c r="I34" s="55"/>
      <c r="J34" s="55">
        <v>77</v>
      </c>
      <c r="K34" s="55"/>
      <c r="L34" s="55">
        <v>17.600000000000001</v>
      </c>
      <c r="M34" s="55">
        <v>9.3000000000000007</v>
      </c>
      <c r="N34" s="55">
        <v>581</v>
      </c>
      <c r="O34" s="55">
        <v>55.1</v>
      </c>
      <c r="P34" s="55">
        <f t="shared" si="0"/>
        <v>7218.6117000000004</v>
      </c>
      <c r="Q34" s="1"/>
      <c r="R34" s="1"/>
      <c r="S34" s="1"/>
      <c r="T34" s="1"/>
      <c r="U34" s="204" t="s">
        <v>62</v>
      </c>
      <c r="V34" s="52" t="s">
        <v>933</v>
      </c>
      <c r="W34" s="53" t="s">
        <v>905</v>
      </c>
      <c r="X34" s="53">
        <v>1360.3</v>
      </c>
    </row>
    <row r="35" spans="1:24" x14ac:dyDescent="0.3">
      <c r="A35" s="1"/>
      <c r="B35" s="54" t="s">
        <v>780</v>
      </c>
      <c r="C35" s="55">
        <v>933.5</v>
      </c>
      <c r="D35" s="55">
        <v>2351.1999999999998</v>
      </c>
      <c r="E35" s="55">
        <v>3185.3023699999999</v>
      </c>
      <c r="F35" s="55">
        <v>47.3</v>
      </c>
      <c r="G35" s="55"/>
      <c r="H35" s="55"/>
      <c r="I35" s="55"/>
      <c r="J35" s="55">
        <v>77.599999999999994</v>
      </c>
      <c r="K35" s="55"/>
      <c r="L35" s="55">
        <v>16.3</v>
      </c>
      <c r="M35" s="55">
        <v>9.3000000000000007</v>
      </c>
      <c r="N35" s="55">
        <v>579.5</v>
      </c>
      <c r="O35" s="55">
        <v>94</v>
      </c>
      <c r="P35" s="55">
        <f t="shared" si="0"/>
        <v>7294.0023700000011</v>
      </c>
      <c r="Q35" s="1"/>
      <c r="R35" s="1"/>
      <c r="S35" s="1"/>
      <c r="T35" s="1"/>
      <c r="U35" s="204" t="s">
        <v>576</v>
      </c>
      <c r="V35" s="52" t="s">
        <v>934</v>
      </c>
      <c r="W35" s="53">
        <v>252</v>
      </c>
      <c r="X35" s="53" t="s">
        <v>905</v>
      </c>
    </row>
    <row r="36" spans="1:24" x14ac:dyDescent="0.3">
      <c r="A36" s="1"/>
      <c r="B36" s="54" t="s">
        <v>781</v>
      </c>
      <c r="C36" s="55">
        <v>941.3</v>
      </c>
      <c r="D36" s="55">
        <v>2347.3000000000002</v>
      </c>
      <c r="E36" s="55">
        <v>3091.51343</v>
      </c>
      <c r="F36" s="55">
        <v>46.9</v>
      </c>
      <c r="G36" s="55"/>
      <c r="H36" s="55"/>
      <c r="I36" s="55"/>
      <c r="J36" s="55">
        <v>77.599999999999994</v>
      </c>
      <c r="K36" s="55"/>
      <c r="L36" s="55">
        <v>16.899999999999999</v>
      </c>
      <c r="M36" s="55">
        <v>9.4</v>
      </c>
      <c r="N36" s="55">
        <v>569</v>
      </c>
      <c r="O36" s="55">
        <v>176.2</v>
      </c>
      <c r="P36" s="55">
        <f t="shared" si="0"/>
        <v>7276.1134299999994</v>
      </c>
      <c r="Q36" s="1"/>
      <c r="R36" s="1"/>
      <c r="S36" s="1"/>
      <c r="T36" s="1"/>
      <c r="U36" s="204"/>
      <c r="V36" s="52" t="s">
        <v>935</v>
      </c>
      <c r="W36" s="53">
        <v>113.3</v>
      </c>
      <c r="X36" s="53" t="s">
        <v>905</v>
      </c>
    </row>
    <row r="37" spans="1:24" x14ac:dyDescent="0.3">
      <c r="A37" s="1"/>
      <c r="B37" s="54" t="s">
        <v>782</v>
      </c>
      <c r="C37" s="55">
        <v>928.5</v>
      </c>
      <c r="D37" s="55">
        <v>2248.6</v>
      </c>
      <c r="E37" s="55">
        <v>3211.9516899999999</v>
      </c>
      <c r="F37" s="55">
        <v>46.7</v>
      </c>
      <c r="G37" s="55"/>
      <c r="H37" s="55"/>
      <c r="I37" s="55"/>
      <c r="J37" s="55">
        <v>77.099999999999994</v>
      </c>
      <c r="K37" s="55"/>
      <c r="L37" s="55">
        <v>18</v>
      </c>
      <c r="M37" s="55">
        <v>10.199999999999999</v>
      </c>
      <c r="N37" s="55">
        <v>543.79999999999995</v>
      </c>
      <c r="O37" s="55">
        <v>169.2</v>
      </c>
      <c r="P37" s="55">
        <f t="shared" si="0"/>
        <v>7254.0516900000002</v>
      </c>
      <c r="Q37" s="1"/>
      <c r="R37" s="1"/>
      <c r="S37" s="1"/>
      <c r="T37" s="1"/>
      <c r="U37" s="204" t="s">
        <v>577</v>
      </c>
      <c r="V37" s="52" t="s">
        <v>936</v>
      </c>
      <c r="W37" s="53">
        <v>130.30000000000001</v>
      </c>
      <c r="X37" s="53" t="s">
        <v>905</v>
      </c>
    </row>
    <row r="38" spans="1:24" x14ac:dyDescent="0.3">
      <c r="A38" s="1"/>
      <c r="B38" s="56" t="s">
        <v>783</v>
      </c>
      <c r="C38" s="57">
        <v>942.9</v>
      </c>
      <c r="D38" s="57">
        <v>2312.6999999999998</v>
      </c>
      <c r="E38" s="57">
        <v>3242.9581800000001</v>
      </c>
      <c r="F38" s="57">
        <v>47.3</v>
      </c>
      <c r="G38" s="57"/>
      <c r="H38" s="57"/>
      <c r="I38" s="57"/>
      <c r="J38" s="57">
        <v>77.2</v>
      </c>
      <c r="K38" s="57"/>
      <c r="L38" s="57">
        <v>17.7</v>
      </c>
      <c r="M38" s="57">
        <v>10.5</v>
      </c>
      <c r="N38" s="57">
        <v>443</v>
      </c>
      <c r="O38" s="57">
        <v>228.5</v>
      </c>
      <c r="P38" s="57">
        <f t="shared" si="0"/>
        <v>7322.7581799999998</v>
      </c>
      <c r="Q38" s="1"/>
      <c r="R38" s="1"/>
      <c r="S38" s="1"/>
      <c r="T38" s="1"/>
      <c r="U38" s="204"/>
      <c r="V38" s="52" t="s">
        <v>937</v>
      </c>
      <c r="W38" s="53">
        <v>142.94999999999999</v>
      </c>
      <c r="X38" s="53" t="s">
        <v>905</v>
      </c>
    </row>
    <row r="39" spans="1:24" x14ac:dyDescent="0.3">
      <c r="A39" s="1"/>
      <c r="B39" s="50" t="s">
        <v>784</v>
      </c>
      <c r="C39" s="51">
        <v>946.1</v>
      </c>
      <c r="D39" s="51">
        <v>2451.1</v>
      </c>
      <c r="E39" s="51">
        <v>3239.76341</v>
      </c>
      <c r="F39" s="51">
        <v>47.3</v>
      </c>
      <c r="G39" s="51"/>
      <c r="H39" s="51"/>
      <c r="I39" s="51"/>
      <c r="J39" s="51">
        <v>77.099999999999994</v>
      </c>
      <c r="K39" s="51"/>
      <c r="L39" s="51">
        <v>17.600000000000001</v>
      </c>
      <c r="M39" s="51">
        <v>10.5</v>
      </c>
      <c r="N39" s="51">
        <v>237.4</v>
      </c>
      <c r="O39" s="51">
        <v>226.2</v>
      </c>
      <c r="P39" s="51">
        <f t="shared" si="0"/>
        <v>7253.0634100000007</v>
      </c>
      <c r="Q39" s="1"/>
      <c r="R39" s="1"/>
      <c r="S39" s="1"/>
      <c r="T39" s="1"/>
      <c r="U39" s="204"/>
      <c r="V39" s="52" t="s">
        <v>938</v>
      </c>
      <c r="W39" s="53">
        <v>142.55000000000001</v>
      </c>
      <c r="X39" s="53" t="s">
        <v>905</v>
      </c>
    </row>
    <row r="40" spans="1:24" x14ac:dyDescent="0.3">
      <c r="A40" s="1"/>
      <c r="B40" s="54" t="s">
        <v>785</v>
      </c>
      <c r="C40" s="55">
        <v>940.5</v>
      </c>
      <c r="D40" s="55">
        <v>2519.3000000000002</v>
      </c>
      <c r="E40" s="55">
        <v>3335.1971600000002</v>
      </c>
      <c r="F40" s="55">
        <v>47</v>
      </c>
      <c r="G40" s="55"/>
      <c r="H40" s="55"/>
      <c r="I40" s="55"/>
      <c r="J40" s="55">
        <v>77.099999999999994</v>
      </c>
      <c r="K40" s="55"/>
      <c r="L40" s="55">
        <v>15.8</v>
      </c>
      <c r="M40" s="55">
        <v>10.1</v>
      </c>
      <c r="N40" s="55">
        <v>53.5</v>
      </c>
      <c r="O40" s="55">
        <v>257.3</v>
      </c>
      <c r="P40" s="55">
        <f t="shared" si="0"/>
        <v>7255.7971600000019</v>
      </c>
      <c r="Q40" s="1"/>
      <c r="R40" s="1"/>
      <c r="S40" s="1"/>
      <c r="T40" s="1"/>
      <c r="U40" s="204"/>
      <c r="V40" s="52" t="s">
        <v>939</v>
      </c>
      <c r="W40" s="53">
        <v>180.15</v>
      </c>
      <c r="X40" s="53" t="s">
        <v>905</v>
      </c>
    </row>
    <row r="41" spans="1:24" x14ac:dyDescent="0.3">
      <c r="A41" s="1"/>
      <c r="B41" s="54" t="s">
        <v>786</v>
      </c>
      <c r="C41" s="55">
        <v>957.9</v>
      </c>
      <c r="D41" s="55">
        <v>2578.1</v>
      </c>
      <c r="E41" s="55">
        <v>3298.0807799999998</v>
      </c>
      <c r="F41" s="55">
        <v>46.7</v>
      </c>
      <c r="G41" s="55"/>
      <c r="H41" s="55"/>
      <c r="I41" s="55"/>
      <c r="J41" s="55">
        <v>77.199999999999989</v>
      </c>
      <c r="K41" s="55"/>
      <c r="L41" s="55">
        <v>18.100000000000001</v>
      </c>
      <c r="M41" s="55">
        <v>9.4</v>
      </c>
      <c r="N41" s="55">
        <v>0.2</v>
      </c>
      <c r="O41" s="55">
        <v>264.2</v>
      </c>
      <c r="P41" s="55">
        <f t="shared" si="0"/>
        <v>7249.8807799999995</v>
      </c>
      <c r="Q41" s="1"/>
      <c r="R41" s="1"/>
      <c r="S41" s="1"/>
      <c r="T41" s="1"/>
      <c r="U41" s="204" t="s">
        <v>564</v>
      </c>
      <c r="V41" s="52" t="s">
        <v>940</v>
      </c>
      <c r="W41" s="53">
        <v>78.400000000000006</v>
      </c>
      <c r="X41" s="53" t="s">
        <v>905</v>
      </c>
    </row>
    <row r="42" spans="1:24" x14ac:dyDescent="0.3">
      <c r="A42" s="1"/>
      <c r="B42" s="54" t="s">
        <v>787</v>
      </c>
      <c r="C42" s="55">
        <v>952</v>
      </c>
      <c r="D42" s="55">
        <v>2531.3000000000002</v>
      </c>
      <c r="E42" s="55">
        <v>3247.97856</v>
      </c>
      <c r="F42" s="55">
        <v>47.1</v>
      </c>
      <c r="G42" s="55"/>
      <c r="H42" s="55"/>
      <c r="I42" s="55"/>
      <c r="J42" s="55">
        <v>77.400000000000006</v>
      </c>
      <c r="K42" s="55"/>
      <c r="L42" s="55">
        <v>18.2</v>
      </c>
      <c r="M42" s="55">
        <v>9.4</v>
      </c>
      <c r="N42" s="55">
        <v>0</v>
      </c>
      <c r="O42" s="55">
        <v>265.39999999999998</v>
      </c>
      <c r="P42" s="55">
        <f t="shared" si="0"/>
        <v>7148.7785599999997</v>
      </c>
      <c r="Q42" s="1"/>
      <c r="R42" s="1"/>
      <c r="S42" s="1"/>
      <c r="T42" s="1"/>
      <c r="U42" s="204" t="s">
        <v>547</v>
      </c>
      <c r="V42" s="52" t="s">
        <v>941</v>
      </c>
      <c r="W42" s="53">
        <v>433.85</v>
      </c>
      <c r="X42" s="53" t="s">
        <v>905</v>
      </c>
    </row>
    <row r="43" spans="1:24" x14ac:dyDescent="0.3">
      <c r="A43" s="1"/>
      <c r="B43" s="54" t="s">
        <v>788</v>
      </c>
      <c r="C43" s="55">
        <v>940</v>
      </c>
      <c r="D43" s="55">
        <v>2704.5</v>
      </c>
      <c r="E43" s="55">
        <v>3335.6387399999999</v>
      </c>
      <c r="F43" s="55">
        <v>46.6</v>
      </c>
      <c r="G43" s="55"/>
      <c r="H43" s="55"/>
      <c r="I43" s="55"/>
      <c r="J43" s="55">
        <v>77.5</v>
      </c>
      <c r="K43" s="55"/>
      <c r="L43" s="55">
        <v>16.399999999999999</v>
      </c>
      <c r="M43" s="55">
        <v>10.4</v>
      </c>
      <c r="N43" s="55">
        <v>0</v>
      </c>
      <c r="O43" s="55">
        <v>215</v>
      </c>
      <c r="P43" s="55">
        <f t="shared" si="0"/>
        <v>7346.03874</v>
      </c>
      <c r="Q43" s="1"/>
      <c r="R43" s="1"/>
      <c r="S43" s="1"/>
      <c r="T43" s="1"/>
      <c r="U43" s="204" t="s">
        <v>565</v>
      </c>
      <c r="V43" s="52" t="s">
        <v>942</v>
      </c>
      <c r="W43" s="53">
        <v>444</v>
      </c>
      <c r="X43" s="53" t="s">
        <v>905</v>
      </c>
    </row>
    <row r="44" spans="1:24" x14ac:dyDescent="0.3">
      <c r="A44" s="1"/>
      <c r="B44" s="54" t="s">
        <v>789</v>
      </c>
      <c r="C44" s="55">
        <v>944.6</v>
      </c>
      <c r="D44" s="55">
        <v>2773.4</v>
      </c>
      <c r="E44" s="55">
        <v>3346.7153499999999</v>
      </c>
      <c r="F44" s="55">
        <v>46.8</v>
      </c>
      <c r="G44" s="55"/>
      <c r="H44" s="55"/>
      <c r="I44" s="55"/>
      <c r="J44" s="55">
        <v>77.7</v>
      </c>
      <c r="K44" s="55"/>
      <c r="L44" s="55">
        <v>17.3</v>
      </c>
      <c r="M44" s="55">
        <v>10.4</v>
      </c>
      <c r="N44" s="55">
        <v>0</v>
      </c>
      <c r="O44" s="55">
        <v>141.6</v>
      </c>
      <c r="P44" s="55">
        <f t="shared" si="0"/>
        <v>7358.5153500000006</v>
      </c>
      <c r="Q44" s="1"/>
      <c r="R44" s="1"/>
      <c r="S44" s="1"/>
      <c r="T44" s="1"/>
      <c r="U44" s="204" t="s">
        <v>540</v>
      </c>
      <c r="V44" s="52" t="s">
        <v>943</v>
      </c>
      <c r="W44" s="53" t="s">
        <v>905</v>
      </c>
      <c r="X44" s="53">
        <v>2320.9499999999998</v>
      </c>
    </row>
    <row r="45" spans="1:24" x14ac:dyDescent="0.3">
      <c r="A45" s="1"/>
      <c r="B45" s="54" t="s">
        <v>790</v>
      </c>
      <c r="C45" s="55">
        <v>946</v>
      </c>
      <c r="D45" s="55">
        <v>2881.1</v>
      </c>
      <c r="E45" s="55">
        <v>3352.6762699999999</v>
      </c>
      <c r="F45" s="55">
        <v>47.2</v>
      </c>
      <c r="G45" s="55"/>
      <c r="H45" s="55"/>
      <c r="I45" s="55"/>
      <c r="J45" s="55">
        <v>77.800000000000011</v>
      </c>
      <c r="K45" s="55"/>
      <c r="L45" s="55">
        <v>22.2</v>
      </c>
      <c r="M45" s="55">
        <v>10.4</v>
      </c>
      <c r="N45" s="55">
        <v>0</v>
      </c>
      <c r="O45" s="55">
        <v>79.8</v>
      </c>
      <c r="P45" s="55">
        <f t="shared" si="0"/>
        <v>7417.1762699999999</v>
      </c>
      <c r="Q45" s="1"/>
      <c r="R45" s="1"/>
      <c r="S45" s="1"/>
      <c r="T45" s="1"/>
      <c r="U45" s="204" t="s">
        <v>549</v>
      </c>
      <c r="V45" s="52" t="s">
        <v>944</v>
      </c>
      <c r="W45" s="53">
        <v>1755.55</v>
      </c>
      <c r="X45" s="53" t="s">
        <v>905</v>
      </c>
    </row>
    <row r="46" spans="1:24" x14ac:dyDescent="0.3">
      <c r="A46" s="1"/>
      <c r="B46" s="56" t="s">
        <v>791</v>
      </c>
      <c r="C46" s="57">
        <v>950.5</v>
      </c>
      <c r="D46" s="57">
        <v>2862.2</v>
      </c>
      <c r="E46" s="57">
        <v>3308.3474200000001</v>
      </c>
      <c r="F46" s="57">
        <v>47.3</v>
      </c>
      <c r="G46" s="57"/>
      <c r="H46" s="57"/>
      <c r="I46" s="57"/>
      <c r="J46" s="57">
        <v>77.800000000000011</v>
      </c>
      <c r="K46" s="57"/>
      <c r="L46" s="57">
        <v>24</v>
      </c>
      <c r="M46" s="57">
        <v>10.4</v>
      </c>
      <c r="N46" s="57">
        <v>0</v>
      </c>
      <c r="O46" s="57">
        <v>72.3</v>
      </c>
      <c r="P46" s="57">
        <f t="shared" si="0"/>
        <v>7352.8474200000001</v>
      </c>
      <c r="Q46" s="1"/>
      <c r="R46" s="1"/>
      <c r="S46" s="1"/>
      <c r="T46" s="1"/>
      <c r="U46" s="204" t="s">
        <v>267</v>
      </c>
      <c r="V46" s="52" t="s">
        <v>945</v>
      </c>
      <c r="W46" s="53">
        <v>29.75</v>
      </c>
      <c r="X46" s="53" t="s">
        <v>905</v>
      </c>
    </row>
    <row r="47" spans="1:24" x14ac:dyDescent="0.3">
      <c r="A47" s="1"/>
      <c r="B47" s="50" t="s">
        <v>792</v>
      </c>
      <c r="C47" s="51">
        <v>942.2</v>
      </c>
      <c r="D47" s="51">
        <v>2875.8</v>
      </c>
      <c r="E47" s="51">
        <v>3349.6718900000001</v>
      </c>
      <c r="F47" s="51">
        <v>47.2</v>
      </c>
      <c r="G47" s="51"/>
      <c r="H47" s="51"/>
      <c r="I47" s="51"/>
      <c r="J47" s="51">
        <v>77.5</v>
      </c>
      <c r="K47" s="51"/>
      <c r="L47" s="51">
        <v>33.299999999999997</v>
      </c>
      <c r="M47" s="51">
        <v>10.4</v>
      </c>
      <c r="N47" s="51">
        <v>0</v>
      </c>
      <c r="O47" s="51">
        <v>48.9</v>
      </c>
      <c r="P47" s="51">
        <f t="shared" si="0"/>
        <v>7384.9718899999989</v>
      </c>
      <c r="Q47" s="1"/>
      <c r="R47" s="1"/>
      <c r="S47" s="1"/>
      <c r="T47" s="1"/>
      <c r="U47" s="204" t="s">
        <v>78</v>
      </c>
      <c r="V47" s="52" t="s">
        <v>946</v>
      </c>
      <c r="W47" s="53" t="s">
        <v>905</v>
      </c>
      <c r="X47" s="53">
        <v>9537.2000000000007</v>
      </c>
    </row>
    <row r="48" spans="1:24" x14ac:dyDescent="0.3">
      <c r="A48" s="1"/>
      <c r="B48" s="54" t="s">
        <v>793</v>
      </c>
      <c r="C48" s="55">
        <v>946.4</v>
      </c>
      <c r="D48" s="55">
        <v>2918.1</v>
      </c>
      <c r="E48" s="55">
        <v>3262.81376</v>
      </c>
      <c r="F48" s="55">
        <v>46.8</v>
      </c>
      <c r="G48" s="55"/>
      <c r="H48" s="55"/>
      <c r="I48" s="55"/>
      <c r="J48" s="55">
        <v>77.5</v>
      </c>
      <c r="K48" s="55"/>
      <c r="L48" s="55">
        <v>32.1</v>
      </c>
      <c r="M48" s="55">
        <v>10.4</v>
      </c>
      <c r="N48" s="55">
        <v>0</v>
      </c>
      <c r="O48" s="55">
        <v>43.7</v>
      </c>
      <c r="P48" s="55">
        <f t="shared" si="0"/>
        <v>7337.81376</v>
      </c>
      <c r="Q48" s="1"/>
      <c r="R48" s="1"/>
      <c r="S48" s="1"/>
      <c r="T48" s="1"/>
      <c r="U48" s="204"/>
      <c r="V48" s="52" t="s">
        <v>947</v>
      </c>
      <c r="W48" s="53">
        <v>102.7</v>
      </c>
      <c r="X48" s="53" t="s">
        <v>905</v>
      </c>
    </row>
    <row r="49" spans="1:24" x14ac:dyDescent="0.3">
      <c r="A49" s="1"/>
      <c r="B49" s="54" t="s">
        <v>794</v>
      </c>
      <c r="C49" s="55">
        <v>951.7</v>
      </c>
      <c r="D49" s="55">
        <v>2788.2</v>
      </c>
      <c r="E49" s="55">
        <v>3296.6870600000002</v>
      </c>
      <c r="F49" s="55">
        <v>47.3</v>
      </c>
      <c r="G49" s="55"/>
      <c r="H49" s="55"/>
      <c r="I49" s="55"/>
      <c r="J49" s="55">
        <v>77.800000000000011</v>
      </c>
      <c r="K49" s="55"/>
      <c r="L49" s="55">
        <v>33</v>
      </c>
      <c r="M49" s="55">
        <v>10.4</v>
      </c>
      <c r="N49" s="55">
        <v>0</v>
      </c>
      <c r="O49" s="55">
        <v>43</v>
      </c>
      <c r="P49" s="55">
        <f t="shared" si="0"/>
        <v>7248.0870599999998</v>
      </c>
      <c r="Q49" s="1"/>
      <c r="R49" s="1"/>
      <c r="S49" s="1"/>
      <c r="T49" s="1"/>
      <c r="U49" s="204" t="s">
        <v>545</v>
      </c>
      <c r="V49" s="52" t="s">
        <v>948</v>
      </c>
      <c r="W49" s="53" t="s">
        <v>905</v>
      </c>
      <c r="X49" s="53">
        <v>1016.7</v>
      </c>
    </row>
    <row r="50" spans="1:24" x14ac:dyDescent="0.3">
      <c r="A50" s="1"/>
      <c r="B50" s="54" t="s">
        <v>795</v>
      </c>
      <c r="C50" s="55">
        <v>938.6</v>
      </c>
      <c r="D50" s="55">
        <v>2689.3</v>
      </c>
      <c r="E50" s="55">
        <v>3283.9431599999998</v>
      </c>
      <c r="F50" s="55">
        <v>47.2</v>
      </c>
      <c r="G50" s="55"/>
      <c r="H50" s="55"/>
      <c r="I50" s="55"/>
      <c r="J50" s="55">
        <v>77.800000000000011</v>
      </c>
      <c r="K50" s="55"/>
      <c r="L50" s="55">
        <v>33.200000000000003</v>
      </c>
      <c r="M50" s="55">
        <v>10.4</v>
      </c>
      <c r="N50" s="55">
        <v>0</v>
      </c>
      <c r="O50" s="55">
        <v>46.3</v>
      </c>
      <c r="P50" s="55">
        <f t="shared" si="0"/>
        <v>7126.74316</v>
      </c>
      <c r="Q50" s="1"/>
      <c r="R50" s="1"/>
      <c r="S50" s="1"/>
      <c r="T50" s="1"/>
      <c r="U50" s="204" t="s">
        <v>559</v>
      </c>
      <c r="V50" s="52" t="s">
        <v>949</v>
      </c>
      <c r="W50" s="53">
        <v>62.6</v>
      </c>
      <c r="X50" s="53" t="s">
        <v>905</v>
      </c>
    </row>
    <row r="51" spans="1:24" x14ac:dyDescent="0.3">
      <c r="A51" s="1"/>
      <c r="B51" s="54" t="s">
        <v>796</v>
      </c>
      <c r="C51" s="55">
        <v>939.1</v>
      </c>
      <c r="D51" s="55">
        <v>2629.3</v>
      </c>
      <c r="E51" s="55">
        <v>3316.2548900000002</v>
      </c>
      <c r="F51" s="55">
        <v>47</v>
      </c>
      <c r="G51" s="55"/>
      <c r="H51" s="55"/>
      <c r="I51" s="55"/>
      <c r="J51" s="55">
        <v>78</v>
      </c>
      <c r="K51" s="55"/>
      <c r="L51" s="55">
        <v>32.700000000000003</v>
      </c>
      <c r="M51" s="55">
        <v>10.4</v>
      </c>
      <c r="N51" s="55">
        <v>0</v>
      </c>
      <c r="O51" s="55">
        <v>49.4</v>
      </c>
      <c r="P51" s="55">
        <f t="shared" si="0"/>
        <v>7102.1548899999989</v>
      </c>
      <c r="Q51" s="1"/>
      <c r="R51" s="1"/>
      <c r="S51" s="1"/>
      <c r="T51" s="1"/>
      <c r="U51" s="204" t="s">
        <v>90</v>
      </c>
      <c r="V51" s="52" t="s">
        <v>950</v>
      </c>
      <c r="W51" s="53">
        <v>116.4</v>
      </c>
      <c r="X51" s="53" t="s">
        <v>905</v>
      </c>
    </row>
    <row r="52" spans="1:24" x14ac:dyDescent="0.3">
      <c r="A52" s="1"/>
      <c r="B52" s="54" t="s">
        <v>797</v>
      </c>
      <c r="C52" s="55">
        <v>952.2</v>
      </c>
      <c r="D52" s="55">
        <v>2493.5</v>
      </c>
      <c r="E52" s="55">
        <v>3243.72768</v>
      </c>
      <c r="F52" s="55">
        <v>47.5</v>
      </c>
      <c r="G52" s="55"/>
      <c r="H52" s="55"/>
      <c r="I52" s="55"/>
      <c r="J52" s="55">
        <v>77.599999999999994</v>
      </c>
      <c r="K52" s="55"/>
      <c r="L52" s="55">
        <v>31.6</v>
      </c>
      <c r="M52" s="55">
        <v>10.4</v>
      </c>
      <c r="N52" s="55">
        <v>0</v>
      </c>
      <c r="O52" s="55">
        <v>44</v>
      </c>
      <c r="P52" s="55">
        <f t="shared" si="0"/>
        <v>6900.5276800000001</v>
      </c>
      <c r="Q52" s="1"/>
      <c r="R52" s="1"/>
      <c r="S52" s="1"/>
      <c r="T52" s="1"/>
      <c r="U52" s="204"/>
      <c r="V52" s="52" t="s">
        <v>951</v>
      </c>
      <c r="W52" s="53" t="s">
        <v>905</v>
      </c>
      <c r="X52" s="53">
        <v>2163.1999999999998</v>
      </c>
    </row>
    <row r="53" spans="1:24" x14ac:dyDescent="0.3">
      <c r="A53" s="1"/>
      <c r="B53" s="54" t="s">
        <v>798</v>
      </c>
      <c r="C53" s="55">
        <v>946</v>
      </c>
      <c r="D53" s="55">
        <v>2309.4</v>
      </c>
      <c r="E53" s="55">
        <v>3160.6489000000001</v>
      </c>
      <c r="F53" s="55">
        <v>47.5</v>
      </c>
      <c r="G53" s="55"/>
      <c r="H53" s="55"/>
      <c r="I53" s="55"/>
      <c r="J53" s="55">
        <v>78.099999999999994</v>
      </c>
      <c r="K53" s="55"/>
      <c r="L53" s="55">
        <v>32.200000000000003</v>
      </c>
      <c r="M53" s="55">
        <v>10.4</v>
      </c>
      <c r="N53" s="55">
        <v>0</v>
      </c>
      <c r="O53" s="55">
        <v>40.1</v>
      </c>
      <c r="P53" s="55">
        <f t="shared" si="0"/>
        <v>6624.3489</v>
      </c>
      <c r="Q53" s="1"/>
      <c r="R53" s="1"/>
      <c r="S53" s="1"/>
      <c r="T53" s="1"/>
      <c r="U53" s="204"/>
      <c r="V53" s="52" t="s">
        <v>94</v>
      </c>
      <c r="W53" s="53" t="s">
        <v>905</v>
      </c>
      <c r="X53" s="53">
        <v>1444.1</v>
      </c>
    </row>
    <row r="54" spans="1:24" x14ac:dyDescent="0.3">
      <c r="A54" s="1"/>
      <c r="B54" s="56" t="s">
        <v>43</v>
      </c>
      <c r="C54" s="57">
        <v>950.4</v>
      </c>
      <c r="D54" s="57">
        <v>2185.8000000000002</v>
      </c>
      <c r="E54" s="57">
        <v>3280.92283</v>
      </c>
      <c r="F54" s="57">
        <v>3.7</v>
      </c>
      <c r="G54" s="57"/>
      <c r="H54" s="57"/>
      <c r="I54" s="57"/>
      <c r="J54" s="57">
        <v>77.900000000000006</v>
      </c>
      <c r="K54" s="57"/>
      <c r="L54" s="57">
        <v>32.299999999999997</v>
      </c>
      <c r="M54" s="57">
        <v>10.4</v>
      </c>
      <c r="N54" s="57">
        <v>0</v>
      </c>
      <c r="O54" s="57">
        <v>41.2</v>
      </c>
      <c r="P54" s="57">
        <f t="shared" si="0"/>
        <v>6582.6228299999993</v>
      </c>
      <c r="Q54" s="1"/>
      <c r="R54" s="1"/>
      <c r="S54" s="1"/>
      <c r="T54" s="1"/>
      <c r="U54" s="204"/>
      <c r="V54" s="52" t="s">
        <v>952</v>
      </c>
      <c r="W54" s="53">
        <v>238.15</v>
      </c>
      <c r="X54" s="53" t="s">
        <v>905</v>
      </c>
    </row>
    <row r="55" spans="1:24" x14ac:dyDescent="0.3">
      <c r="A55" s="1"/>
      <c r="B55" s="58" t="s">
        <v>953</v>
      </c>
      <c r="C55" s="59">
        <f>+SUM(C7:C54)/2</f>
        <v>22523.849999999995</v>
      </c>
      <c r="D55" s="59">
        <f t="shared" ref="D55:P55" si="1">+SUM(D7:D54)/2</f>
        <v>57526.700000000012</v>
      </c>
      <c r="E55" s="59">
        <f t="shared" si="1"/>
        <v>74068.749130000011</v>
      </c>
      <c r="F55" s="59">
        <f t="shared" si="1"/>
        <v>1106</v>
      </c>
      <c r="G55" s="59">
        <f t="shared" si="1"/>
        <v>0</v>
      </c>
      <c r="H55" s="59">
        <f t="shared" si="1"/>
        <v>0</v>
      </c>
      <c r="I55" s="59">
        <f t="shared" si="1"/>
        <v>0</v>
      </c>
      <c r="J55" s="59">
        <f t="shared" si="1"/>
        <v>1865.8</v>
      </c>
      <c r="K55" s="59">
        <f t="shared" si="1"/>
        <v>0</v>
      </c>
      <c r="L55" s="59">
        <f t="shared" si="1"/>
        <v>460.9</v>
      </c>
      <c r="M55" s="59">
        <f t="shared" si="1"/>
        <v>234.59999999999988</v>
      </c>
      <c r="N55" s="59">
        <f t="shared" si="1"/>
        <v>5148.6500000000005</v>
      </c>
      <c r="O55" s="59">
        <f t="shared" si="1"/>
        <v>2390.5</v>
      </c>
      <c r="P55" s="59">
        <f t="shared" si="1"/>
        <v>165325.74912999998</v>
      </c>
      <c r="Q55" s="1"/>
      <c r="R55" s="1"/>
      <c r="S55" s="1"/>
      <c r="T55" s="1"/>
      <c r="U55" s="204" t="s">
        <v>96</v>
      </c>
      <c r="V55" s="52" t="s">
        <v>954</v>
      </c>
      <c r="W55" s="53" t="s">
        <v>905</v>
      </c>
      <c r="X55" s="53">
        <v>1739.4</v>
      </c>
    </row>
    <row r="56" spans="1:24" x14ac:dyDescent="0.3">
      <c r="A56" s="1"/>
      <c r="B56" s="58" t="s">
        <v>955</v>
      </c>
      <c r="C56" s="59">
        <f>+C55*100/$P$55</f>
        <v>13.623921330178822</v>
      </c>
      <c r="D56" s="59">
        <f t="shared" ref="D56:O56" si="2">+D55*100/$P$55</f>
        <v>34.795971167664426</v>
      </c>
      <c r="E56" s="59">
        <f t="shared" si="2"/>
        <v>44.801701803726779</v>
      </c>
      <c r="F56" s="59">
        <f t="shared" si="2"/>
        <v>0.66898230059149655</v>
      </c>
      <c r="G56" s="59">
        <f t="shared" si="2"/>
        <v>0</v>
      </c>
      <c r="H56" s="59">
        <f t="shared" si="2"/>
        <v>0</v>
      </c>
      <c r="I56" s="59">
        <f t="shared" si="2"/>
        <v>0</v>
      </c>
      <c r="J56" s="59">
        <f t="shared" si="2"/>
        <v>1.1285598340358176</v>
      </c>
      <c r="K56" s="59">
        <f t="shared" si="2"/>
        <v>0</v>
      </c>
      <c r="L56" s="59">
        <f t="shared" si="2"/>
        <v>0.27878294967687228</v>
      </c>
      <c r="M56" s="59">
        <f t="shared" si="2"/>
        <v>0.14190167063179476</v>
      </c>
      <c r="N56" s="59">
        <f t="shared" si="2"/>
        <v>3.1142456798737879</v>
      </c>
      <c r="O56" s="59">
        <f t="shared" si="2"/>
        <v>1.4459332636202284</v>
      </c>
      <c r="P56" s="60" t="s">
        <v>956</v>
      </c>
      <c r="Q56" s="1"/>
      <c r="R56" s="1"/>
      <c r="S56" s="1"/>
      <c r="T56" s="1"/>
      <c r="U56" s="204"/>
      <c r="V56" s="52" t="s">
        <v>957</v>
      </c>
      <c r="W56" s="53">
        <v>14.4</v>
      </c>
      <c r="X56" s="53" t="s">
        <v>905</v>
      </c>
    </row>
    <row r="57" spans="1:24" x14ac:dyDescent="0.3">
      <c r="A57" s="1"/>
      <c r="B57" s="1"/>
      <c r="C57" s="1"/>
      <c r="D57" s="1"/>
      <c r="E57" s="1"/>
      <c r="F57" s="1"/>
      <c r="G57" s="1"/>
      <c r="H57" s="1"/>
      <c r="I57" s="1"/>
      <c r="J57" s="1"/>
      <c r="K57" s="1"/>
      <c r="L57" s="1"/>
      <c r="M57" s="1"/>
      <c r="N57" s="1"/>
      <c r="O57" s="1"/>
      <c r="P57" s="1"/>
      <c r="Q57" s="1"/>
      <c r="R57" s="1"/>
      <c r="S57" s="1"/>
      <c r="T57" s="1"/>
      <c r="U57" s="204"/>
      <c r="V57" s="52" t="s">
        <v>958</v>
      </c>
      <c r="W57" s="53">
        <v>693.75</v>
      </c>
      <c r="X57" s="53" t="s">
        <v>905</v>
      </c>
    </row>
    <row r="58" spans="1:24" x14ac:dyDescent="0.3">
      <c r="A58" s="1"/>
      <c r="B58" s="1"/>
      <c r="C58" s="1"/>
      <c r="D58" s="1"/>
      <c r="E58" s="1"/>
      <c r="F58" s="1"/>
      <c r="G58" s="1"/>
      <c r="H58" s="1"/>
      <c r="I58" s="1"/>
      <c r="J58" s="1"/>
      <c r="K58" s="1"/>
      <c r="L58" s="1"/>
      <c r="M58" s="1"/>
      <c r="N58" s="1"/>
      <c r="O58" s="1"/>
      <c r="P58" s="1"/>
      <c r="Q58" s="1"/>
      <c r="R58" s="1"/>
      <c r="S58" s="1"/>
      <c r="T58" s="1"/>
      <c r="U58" s="204"/>
      <c r="V58" s="52" t="s">
        <v>959</v>
      </c>
      <c r="W58" s="53" t="s">
        <v>905</v>
      </c>
      <c r="X58" s="53">
        <v>3111.5</v>
      </c>
    </row>
    <row r="59" spans="1:24" x14ac:dyDescent="0.3">
      <c r="A59" s="1"/>
      <c r="B59" s="1"/>
      <c r="C59" s="1"/>
      <c r="D59" s="1"/>
      <c r="E59" s="1"/>
      <c r="F59" s="1"/>
      <c r="G59" s="1"/>
      <c r="H59" s="1"/>
      <c r="I59" s="1"/>
      <c r="J59" s="1"/>
      <c r="K59" s="1"/>
      <c r="L59" s="1"/>
      <c r="M59" s="1"/>
      <c r="N59" s="1"/>
      <c r="O59" s="1"/>
      <c r="P59" s="1"/>
      <c r="Q59" s="1"/>
      <c r="R59" s="1"/>
      <c r="S59" s="1"/>
      <c r="T59" s="1"/>
      <c r="U59" s="204"/>
      <c r="V59" s="52" t="s">
        <v>960</v>
      </c>
      <c r="W59" s="53" t="s">
        <v>905</v>
      </c>
      <c r="X59" s="53">
        <v>1669.45</v>
      </c>
    </row>
    <row r="60" spans="1:24" x14ac:dyDescent="0.3">
      <c r="A60" s="1"/>
      <c r="B60" s="1"/>
      <c r="C60" s="1"/>
      <c r="D60" s="1"/>
      <c r="E60" s="1"/>
      <c r="F60" s="1"/>
      <c r="G60" s="1"/>
      <c r="H60" s="1"/>
      <c r="I60" s="1"/>
      <c r="J60" s="1"/>
      <c r="K60" s="1"/>
      <c r="L60" s="1"/>
      <c r="M60" s="1"/>
      <c r="N60" s="1"/>
      <c r="O60" s="1"/>
      <c r="P60" s="1"/>
      <c r="Q60" s="1"/>
      <c r="R60" s="1"/>
      <c r="S60" s="1"/>
      <c r="T60" s="1"/>
      <c r="U60" s="204"/>
      <c r="V60" s="52" t="s">
        <v>961</v>
      </c>
      <c r="W60" s="53">
        <v>1531.1</v>
      </c>
      <c r="X60" s="53" t="s">
        <v>905</v>
      </c>
    </row>
    <row r="61" spans="1:24" x14ac:dyDescent="0.3">
      <c r="A61" s="1"/>
      <c r="B61" s="1"/>
      <c r="C61" s="1"/>
      <c r="D61" s="1"/>
      <c r="E61" s="1"/>
      <c r="F61" s="1"/>
      <c r="G61" s="1"/>
      <c r="H61" s="1"/>
      <c r="I61" s="1"/>
      <c r="J61" s="1"/>
      <c r="K61" s="1"/>
      <c r="L61" s="1"/>
      <c r="M61" s="1"/>
      <c r="N61" s="1"/>
      <c r="O61" s="1"/>
      <c r="P61" s="1"/>
      <c r="Q61" s="1"/>
      <c r="R61" s="1"/>
      <c r="S61" s="1"/>
      <c r="T61" s="1"/>
      <c r="U61" s="204" t="s">
        <v>558</v>
      </c>
      <c r="V61" s="52" t="s">
        <v>962</v>
      </c>
      <c r="W61" s="53">
        <v>284.60000000000002</v>
      </c>
      <c r="X61" s="53" t="s">
        <v>905</v>
      </c>
    </row>
    <row r="62" spans="1:24" x14ac:dyDescent="0.3">
      <c r="A62" s="1"/>
      <c r="B62" s="1"/>
      <c r="C62" s="1"/>
      <c r="D62" s="1"/>
      <c r="E62" s="1"/>
      <c r="F62" s="1"/>
      <c r="G62" s="1"/>
      <c r="H62" s="1"/>
      <c r="I62" s="1"/>
      <c r="J62" s="1"/>
      <c r="K62" s="1"/>
      <c r="L62" s="1"/>
      <c r="M62" s="1"/>
      <c r="N62" s="1"/>
      <c r="O62" s="1"/>
      <c r="P62" s="1"/>
      <c r="Q62" s="1"/>
      <c r="R62" s="1"/>
      <c r="S62" s="1"/>
      <c r="T62" s="1"/>
      <c r="U62" s="204" t="s">
        <v>544</v>
      </c>
      <c r="V62" s="52" t="s">
        <v>963</v>
      </c>
      <c r="W62" s="53" t="s">
        <v>905</v>
      </c>
      <c r="X62" s="53">
        <v>1610.1</v>
      </c>
    </row>
    <row r="63" spans="1:24" x14ac:dyDescent="0.3">
      <c r="A63" s="1"/>
      <c r="B63" s="1"/>
      <c r="C63" s="1"/>
      <c r="D63" s="1"/>
      <c r="E63" s="1"/>
      <c r="F63" s="1"/>
      <c r="G63" s="1"/>
      <c r="H63" s="1"/>
      <c r="I63" s="1"/>
      <c r="J63" s="1"/>
      <c r="K63" s="1"/>
      <c r="L63" s="1"/>
      <c r="M63" s="1"/>
      <c r="N63" s="1"/>
      <c r="O63" s="1"/>
      <c r="P63" s="1"/>
      <c r="Q63" s="1"/>
      <c r="R63" s="1"/>
      <c r="S63" s="1"/>
      <c r="T63" s="1"/>
      <c r="U63" s="204"/>
      <c r="V63" s="52" t="s">
        <v>964</v>
      </c>
      <c r="W63" s="53">
        <v>9.6</v>
      </c>
      <c r="X63" s="53" t="s">
        <v>905</v>
      </c>
    </row>
    <row r="64" spans="1:24" x14ac:dyDescent="0.3">
      <c r="A64" s="1"/>
      <c r="B64" s="1"/>
      <c r="C64" s="1"/>
      <c r="D64" s="1"/>
      <c r="E64" s="1"/>
      <c r="F64" s="1"/>
      <c r="G64" s="1"/>
      <c r="H64" s="1"/>
      <c r="I64" s="1"/>
      <c r="J64" s="1"/>
      <c r="K64" s="1"/>
      <c r="L64" s="1"/>
      <c r="M64" s="1"/>
      <c r="N64" s="1"/>
      <c r="O64" s="1"/>
      <c r="P64" s="1"/>
      <c r="Q64" s="1"/>
      <c r="R64" s="1"/>
      <c r="S64" s="1"/>
      <c r="T64" s="1"/>
      <c r="U64" s="204" t="s">
        <v>965</v>
      </c>
      <c r="V64" s="52" t="s">
        <v>966</v>
      </c>
      <c r="W64" s="53">
        <v>434.05</v>
      </c>
      <c r="X64" s="53" t="s">
        <v>905</v>
      </c>
    </row>
    <row r="65" spans="1:24" x14ac:dyDescent="0.3">
      <c r="A65" s="1"/>
      <c r="B65" s="1"/>
      <c r="C65" s="1"/>
      <c r="D65" s="1"/>
      <c r="E65" s="1"/>
      <c r="F65" s="1"/>
      <c r="G65" s="1"/>
      <c r="H65" s="1"/>
      <c r="I65" s="1"/>
      <c r="J65" s="1"/>
      <c r="K65" s="1"/>
      <c r="L65" s="1"/>
      <c r="M65" s="1"/>
      <c r="N65" s="1"/>
      <c r="O65" s="1"/>
      <c r="P65" s="1"/>
      <c r="Q65" s="1"/>
      <c r="R65" s="1"/>
      <c r="S65" s="1"/>
      <c r="T65" s="1"/>
      <c r="U65" s="204"/>
      <c r="V65" s="52" t="s">
        <v>967</v>
      </c>
      <c r="W65" s="53">
        <v>239.75</v>
      </c>
      <c r="X65" s="53" t="s">
        <v>905</v>
      </c>
    </row>
    <row r="66" spans="1:24" x14ac:dyDescent="0.3">
      <c r="A66" s="1"/>
      <c r="B66" s="1"/>
      <c r="C66" s="1"/>
      <c r="D66" s="1"/>
      <c r="E66" s="1"/>
      <c r="F66" s="1"/>
      <c r="G66" s="1"/>
      <c r="H66" s="1"/>
      <c r="I66" s="1"/>
      <c r="J66" s="1"/>
      <c r="K66" s="1"/>
      <c r="L66" s="1"/>
      <c r="M66" s="1"/>
      <c r="N66" s="1"/>
      <c r="O66" s="1"/>
      <c r="P66" s="1"/>
      <c r="Q66" s="1"/>
      <c r="R66" s="1"/>
      <c r="S66" s="1"/>
      <c r="T66" s="1"/>
      <c r="U66" s="204" t="s">
        <v>111</v>
      </c>
      <c r="V66" s="52" t="s">
        <v>968</v>
      </c>
      <c r="W66" s="53">
        <v>91.2</v>
      </c>
      <c r="X66" s="53" t="s">
        <v>905</v>
      </c>
    </row>
    <row r="67" spans="1:24" x14ac:dyDescent="0.3">
      <c r="A67" s="1"/>
      <c r="B67" s="1"/>
      <c r="C67" s="1"/>
      <c r="D67" s="1"/>
      <c r="E67" s="1"/>
      <c r="F67" s="1"/>
      <c r="G67" s="1"/>
      <c r="H67" s="1"/>
      <c r="I67" s="1"/>
      <c r="J67" s="1"/>
      <c r="K67" s="1"/>
      <c r="L67" s="1"/>
      <c r="M67" s="1"/>
      <c r="N67" s="1"/>
      <c r="O67" s="1"/>
      <c r="P67" s="1"/>
      <c r="Q67" s="1"/>
      <c r="R67" s="1"/>
      <c r="S67" s="1"/>
      <c r="T67" s="1"/>
      <c r="U67" s="204"/>
      <c r="V67" s="52" t="s">
        <v>969</v>
      </c>
      <c r="W67" s="53">
        <v>728.7</v>
      </c>
      <c r="X67" s="53" t="s">
        <v>905</v>
      </c>
    </row>
    <row r="68" spans="1:24" x14ac:dyDescent="0.3">
      <c r="A68" s="1"/>
      <c r="B68" s="1"/>
      <c r="C68" s="1"/>
      <c r="D68" s="1"/>
      <c r="E68" s="1"/>
      <c r="F68" s="1"/>
      <c r="G68" s="1"/>
      <c r="H68" s="1"/>
      <c r="I68" s="1"/>
      <c r="J68" s="1"/>
      <c r="K68" s="1"/>
      <c r="L68" s="1"/>
      <c r="M68" s="1"/>
      <c r="N68" s="1"/>
      <c r="O68" s="1"/>
      <c r="P68" s="1"/>
      <c r="Q68" s="1"/>
      <c r="R68" s="1"/>
      <c r="S68" s="1"/>
      <c r="T68" s="1"/>
      <c r="U68" s="204"/>
      <c r="V68" s="52" t="s">
        <v>112</v>
      </c>
      <c r="W68" s="53" t="s">
        <v>905</v>
      </c>
      <c r="X68" s="53">
        <v>1879.9</v>
      </c>
    </row>
    <row r="69" spans="1:24" x14ac:dyDescent="0.3">
      <c r="A69" s="1"/>
      <c r="B69" s="1"/>
      <c r="C69" s="1"/>
      <c r="D69" s="1"/>
      <c r="E69" s="1"/>
      <c r="F69" s="1"/>
      <c r="G69" s="1"/>
      <c r="H69" s="1"/>
      <c r="I69" s="1"/>
      <c r="J69" s="1"/>
      <c r="K69" s="1"/>
      <c r="L69" s="1"/>
      <c r="M69" s="1"/>
      <c r="N69" s="1"/>
      <c r="O69" s="1"/>
      <c r="P69" s="1"/>
      <c r="Q69" s="1"/>
      <c r="R69" s="1"/>
      <c r="S69" s="1"/>
      <c r="T69" s="1"/>
      <c r="U69" s="204"/>
      <c r="V69" s="52" t="s">
        <v>970</v>
      </c>
      <c r="W69" s="53" t="s">
        <v>905</v>
      </c>
      <c r="X69" s="53">
        <v>219.5</v>
      </c>
    </row>
    <row r="70" spans="1:24" x14ac:dyDescent="0.3">
      <c r="A70" s="1"/>
      <c r="B70" s="1"/>
      <c r="C70" s="1"/>
      <c r="D70" s="1"/>
      <c r="E70" s="1"/>
      <c r="F70" s="1"/>
      <c r="G70" s="1"/>
      <c r="H70" s="1"/>
      <c r="I70" s="1"/>
      <c r="J70" s="1"/>
      <c r="K70" s="1"/>
      <c r="L70" s="1"/>
      <c r="M70" s="1"/>
      <c r="N70" s="1"/>
      <c r="O70" s="1"/>
      <c r="P70" s="1"/>
      <c r="Q70" s="1"/>
      <c r="R70" s="1"/>
      <c r="S70" s="1"/>
      <c r="T70" s="1"/>
      <c r="U70" s="204"/>
      <c r="V70" s="52" t="s">
        <v>971</v>
      </c>
      <c r="W70" s="53" t="s">
        <v>905</v>
      </c>
      <c r="X70" s="53">
        <v>800.4</v>
      </c>
    </row>
    <row r="71" spans="1:24" x14ac:dyDescent="0.3">
      <c r="A71" s="1"/>
      <c r="B71" s="1"/>
      <c r="C71" s="1"/>
      <c r="D71" s="1"/>
      <c r="E71" s="1"/>
      <c r="F71" s="1"/>
      <c r="G71" s="1"/>
      <c r="H71" s="1"/>
      <c r="I71" s="1"/>
      <c r="J71" s="1"/>
      <c r="K71" s="1"/>
      <c r="L71" s="1"/>
      <c r="M71" s="1"/>
      <c r="N71" s="1"/>
      <c r="O71" s="1"/>
      <c r="P71" s="1"/>
      <c r="Q71" s="1"/>
      <c r="R71" s="1"/>
      <c r="S71" s="1"/>
      <c r="T71" s="1"/>
      <c r="U71" s="204"/>
      <c r="V71" s="52" t="s">
        <v>972</v>
      </c>
      <c r="W71" s="53">
        <v>143.15</v>
      </c>
      <c r="X71" s="53" t="s">
        <v>905</v>
      </c>
    </row>
    <row r="72" spans="1:24" x14ac:dyDescent="0.3">
      <c r="A72" s="1"/>
      <c r="B72" s="1"/>
      <c r="C72" s="1"/>
      <c r="D72" s="1"/>
      <c r="E72" s="1"/>
      <c r="F72" s="1"/>
      <c r="G72" s="1"/>
      <c r="H72" s="1"/>
      <c r="I72" s="1"/>
      <c r="J72" s="1"/>
      <c r="K72" s="1"/>
      <c r="L72" s="1"/>
      <c r="M72" s="1"/>
      <c r="N72" s="1"/>
      <c r="O72" s="1"/>
      <c r="P72" s="1"/>
      <c r="Q72" s="1"/>
      <c r="R72" s="1"/>
      <c r="S72" s="1"/>
      <c r="T72" s="1"/>
      <c r="U72" s="204"/>
      <c r="V72" s="52" t="s">
        <v>973</v>
      </c>
      <c r="W72" s="53">
        <v>36.549999999999997</v>
      </c>
      <c r="X72" s="53" t="s">
        <v>905</v>
      </c>
    </row>
    <row r="73" spans="1:24" x14ac:dyDescent="0.3">
      <c r="A73" s="1"/>
      <c r="B73" s="1"/>
      <c r="C73" s="1"/>
      <c r="D73" s="1"/>
      <c r="E73" s="1"/>
      <c r="F73" s="1"/>
      <c r="G73" s="1"/>
      <c r="H73" s="1"/>
      <c r="I73" s="1"/>
      <c r="J73" s="1"/>
      <c r="K73" s="1"/>
      <c r="L73" s="1"/>
      <c r="M73" s="1"/>
      <c r="N73" s="1"/>
      <c r="O73" s="1"/>
      <c r="P73" s="1"/>
      <c r="Q73" s="1"/>
      <c r="R73" s="1"/>
      <c r="S73" s="1"/>
      <c r="T73" s="1"/>
      <c r="U73" s="204"/>
      <c r="V73" s="52" t="s">
        <v>974</v>
      </c>
      <c r="W73" s="53">
        <v>1894.2</v>
      </c>
      <c r="X73" s="53" t="s">
        <v>905</v>
      </c>
    </row>
    <row r="74" spans="1:24" x14ac:dyDescent="0.3">
      <c r="A74" s="1"/>
      <c r="B74" s="1"/>
      <c r="C74" s="1"/>
      <c r="D74" s="1"/>
      <c r="E74" s="1"/>
      <c r="F74" s="1"/>
      <c r="G74" s="1"/>
      <c r="H74" s="1"/>
      <c r="I74" s="1"/>
      <c r="J74" s="1"/>
      <c r="K74" s="1"/>
      <c r="L74" s="1"/>
      <c r="M74" s="1"/>
      <c r="N74" s="1"/>
      <c r="O74" s="1"/>
      <c r="P74" s="1"/>
      <c r="Q74" s="1"/>
      <c r="R74" s="1"/>
      <c r="S74" s="1"/>
      <c r="T74" s="1"/>
      <c r="U74" s="61" t="s">
        <v>953</v>
      </c>
      <c r="V74" s="62"/>
      <c r="W74" s="63">
        <v>22523.85</v>
      </c>
      <c r="X74" s="63">
        <v>57526.7</v>
      </c>
    </row>
  </sheetData>
  <mergeCells count="37">
    <mergeCell ref="U64:U65"/>
    <mergeCell ref="U66:U73"/>
    <mergeCell ref="U50"/>
    <mergeCell ref="U51:U54"/>
    <mergeCell ref="U55:U60"/>
    <mergeCell ref="U61"/>
    <mergeCell ref="U62:U63"/>
    <mergeCell ref="U44"/>
    <mergeCell ref="U45"/>
    <mergeCell ref="U46"/>
    <mergeCell ref="U47:U48"/>
    <mergeCell ref="U49"/>
    <mergeCell ref="U35:U36"/>
    <mergeCell ref="U37:U40"/>
    <mergeCell ref="U41"/>
    <mergeCell ref="U42"/>
    <mergeCell ref="U43"/>
    <mergeCell ref="U29:U30"/>
    <mergeCell ref="U31"/>
    <mergeCell ref="U32"/>
    <mergeCell ref="U33"/>
    <mergeCell ref="U34"/>
    <mergeCell ref="U23"/>
    <mergeCell ref="U24:U25"/>
    <mergeCell ref="U26"/>
    <mergeCell ref="U27"/>
    <mergeCell ref="U28"/>
    <mergeCell ref="U11:U12"/>
    <mergeCell ref="U13:U15"/>
    <mergeCell ref="U16:U19"/>
    <mergeCell ref="U20"/>
    <mergeCell ref="U21:U22"/>
    <mergeCell ref="B3:L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P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68" width="20" customWidth="1"/>
  </cols>
  <sheetData>
    <row r="1" spans="1:6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6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row>
    <row r="3" spans="1:68" ht="69" customHeight="1" x14ac:dyDescent="0.3">
      <c r="A3" s="1"/>
      <c r="B3" s="189" t="s">
        <v>0</v>
      </c>
      <c r="C3" s="190"/>
      <c r="D3" s="190"/>
      <c r="E3" s="190"/>
      <c r="F3" s="190"/>
      <c r="G3" s="190"/>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row>
    <row r="4" spans="1:6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row>
    <row r="5" spans="1:68" ht="21" x14ac:dyDescent="0.4">
      <c r="A5" s="1"/>
      <c r="B5" s="206" t="s">
        <v>975</v>
      </c>
      <c r="C5" s="206"/>
      <c r="D5" s="206"/>
      <c r="E5" s="206"/>
      <c r="F5" s="206"/>
      <c r="G5" s="206"/>
      <c r="H5" s="206"/>
      <c r="I5" s="206"/>
      <c r="J5" s="206"/>
      <c r="K5" s="206"/>
      <c r="L5" s="206"/>
      <c r="M5" s="206"/>
      <c r="N5" s="206"/>
      <c r="O5" s="206"/>
      <c r="P5" s="206"/>
      <c r="Q5" s="206"/>
      <c r="R5" s="206"/>
      <c r="S5" s="206"/>
      <c r="T5" s="206"/>
      <c r="U5" s="206"/>
      <c r="V5" s="206"/>
      <c r="W5" s="206"/>
      <c r="X5" s="206"/>
      <c r="Y5" s="206"/>
      <c r="Z5" s="206"/>
      <c r="AA5" s="206"/>
      <c r="AB5" s="206"/>
      <c r="AC5" s="206"/>
      <c r="AD5" s="206"/>
      <c r="AE5" s="206"/>
      <c r="AF5" s="206"/>
      <c r="AG5" s="206"/>
      <c r="AH5" s="206"/>
      <c r="AI5" s="206"/>
      <c r="AJ5" s="206"/>
      <c r="AK5" s="206"/>
      <c r="AL5" s="206"/>
      <c r="AM5" s="206"/>
      <c r="AN5" s="206"/>
      <c r="AO5" s="206"/>
      <c r="AP5" s="206"/>
      <c r="AQ5" s="206"/>
      <c r="AR5" s="206"/>
      <c r="AS5" s="206"/>
      <c r="AT5" s="206"/>
      <c r="AU5" s="206"/>
      <c r="AV5" s="206"/>
      <c r="AW5" s="206"/>
      <c r="AX5" s="206"/>
      <c r="AY5" s="206"/>
      <c r="AZ5" s="206"/>
      <c r="BA5" s="206"/>
      <c r="BB5" s="206"/>
      <c r="BC5" s="206"/>
      <c r="BD5" s="206"/>
      <c r="BE5" s="206"/>
      <c r="BF5" s="206"/>
      <c r="BG5" s="206"/>
      <c r="BH5" s="206"/>
      <c r="BI5" s="206"/>
      <c r="BJ5" s="206"/>
      <c r="BK5" s="206"/>
      <c r="BL5" s="206"/>
      <c r="BM5" s="206"/>
      <c r="BN5" s="206"/>
      <c r="BO5" s="206"/>
      <c r="BP5" s="206"/>
    </row>
    <row r="6" spans="1:68" ht="43.95" customHeight="1" x14ac:dyDescent="0.3">
      <c r="A6" s="1"/>
      <c r="B6" s="205" t="s">
        <v>530</v>
      </c>
      <c r="C6" s="205" t="s">
        <v>137</v>
      </c>
      <c r="D6" s="205" t="s">
        <v>148</v>
      </c>
      <c r="E6" s="205" t="s">
        <v>585</v>
      </c>
      <c r="F6" s="205" t="s">
        <v>571</v>
      </c>
      <c r="G6" s="205" t="s">
        <v>572</v>
      </c>
      <c r="H6" s="205" t="s">
        <v>573</v>
      </c>
      <c r="I6" s="205" t="s">
        <v>583</v>
      </c>
      <c r="J6" s="205" t="s">
        <v>553</v>
      </c>
      <c r="K6" s="205" t="s">
        <v>223</v>
      </c>
      <c r="L6" s="205"/>
      <c r="M6" s="205"/>
      <c r="N6" s="205"/>
      <c r="O6" s="205"/>
      <c r="P6" s="205" t="s">
        <v>570</v>
      </c>
      <c r="Q6" s="205" t="s">
        <v>560</v>
      </c>
      <c r="R6" s="205" t="s">
        <v>574</v>
      </c>
      <c r="S6" s="205" t="s">
        <v>561</v>
      </c>
      <c r="T6" s="205" t="s">
        <v>562</v>
      </c>
      <c r="U6" s="205" t="s">
        <v>563</v>
      </c>
      <c r="V6" s="205" t="s">
        <v>575</v>
      </c>
      <c r="W6" s="205"/>
      <c r="X6" s="205" t="s">
        <v>554</v>
      </c>
      <c r="Y6" s="205" t="s">
        <v>62</v>
      </c>
      <c r="Z6" s="205"/>
      <c r="AA6" s="205"/>
      <c r="AB6" s="205"/>
      <c r="AC6" s="205"/>
      <c r="AD6" s="205" t="s">
        <v>576</v>
      </c>
      <c r="AE6" s="205"/>
      <c r="AF6" s="205" t="s">
        <v>577</v>
      </c>
      <c r="AG6" s="205"/>
      <c r="AH6" s="205"/>
      <c r="AI6" s="205"/>
      <c r="AJ6" s="205" t="s">
        <v>555</v>
      </c>
      <c r="AK6" s="205" t="s">
        <v>578</v>
      </c>
      <c r="AL6" s="205" t="s">
        <v>556</v>
      </c>
      <c r="AM6" s="205" t="s">
        <v>564</v>
      </c>
      <c r="AN6" s="205" t="s">
        <v>565</v>
      </c>
      <c r="AO6" s="205" t="s">
        <v>976</v>
      </c>
      <c r="AP6" s="205" t="s">
        <v>579</v>
      </c>
      <c r="AQ6" s="205" t="s">
        <v>557</v>
      </c>
      <c r="AR6" s="205" t="s">
        <v>559</v>
      </c>
      <c r="AS6" s="205" t="s">
        <v>580</v>
      </c>
      <c r="AT6" s="205" t="s">
        <v>566</v>
      </c>
      <c r="AU6" s="205" t="s">
        <v>90</v>
      </c>
      <c r="AV6" s="205"/>
      <c r="AW6" s="205" t="s">
        <v>96</v>
      </c>
      <c r="AX6" s="205"/>
      <c r="AY6" s="205"/>
      <c r="AZ6" s="205"/>
      <c r="BA6" s="205"/>
      <c r="BB6" s="205" t="s">
        <v>567</v>
      </c>
      <c r="BC6" s="205" t="s">
        <v>346</v>
      </c>
      <c r="BD6" s="205" t="s">
        <v>356</v>
      </c>
      <c r="BE6" s="205" t="s">
        <v>558</v>
      </c>
      <c r="BF6" s="205" t="s">
        <v>568</v>
      </c>
      <c r="BG6" s="205"/>
      <c r="BH6" s="205"/>
      <c r="BI6" s="205"/>
      <c r="BJ6" s="205" t="s">
        <v>581</v>
      </c>
      <c r="BK6" s="205" t="s">
        <v>544</v>
      </c>
      <c r="BL6" s="205" t="s">
        <v>586</v>
      </c>
      <c r="BM6" s="205" t="s">
        <v>582</v>
      </c>
      <c r="BN6" s="205"/>
      <c r="BO6" s="205" t="s">
        <v>569</v>
      </c>
      <c r="BP6" s="64" t="s">
        <v>977</v>
      </c>
    </row>
    <row r="7" spans="1:68" x14ac:dyDescent="0.3">
      <c r="A7" s="1"/>
      <c r="B7" s="205"/>
      <c r="C7" s="64" t="s">
        <v>978</v>
      </c>
      <c r="D7" s="64" t="s">
        <v>979</v>
      </c>
      <c r="E7" s="64" t="s">
        <v>980</v>
      </c>
      <c r="F7" s="64" t="s">
        <v>981</v>
      </c>
      <c r="G7" s="64" t="s">
        <v>906</v>
      </c>
      <c r="H7" s="64" t="s">
        <v>982</v>
      </c>
      <c r="I7" s="64" t="s">
        <v>983</v>
      </c>
      <c r="J7" s="64" t="s">
        <v>905</v>
      </c>
      <c r="K7" s="64" t="s">
        <v>914</v>
      </c>
      <c r="L7" s="64" t="s">
        <v>984</v>
      </c>
      <c r="M7" s="64" t="s">
        <v>915</v>
      </c>
      <c r="N7" s="64" t="s">
        <v>916</v>
      </c>
      <c r="O7" s="64" t="s">
        <v>985</v>
      </c>
      <c r="P7" s="64" t="s">
        <v>921</v>
      </c>
      <c r="Q7" s="64" t="s">
        <v>924</v>
      </c>
      <c r="R7" s="64" t="s">
        <v>925</v>
      </c>
      <c r="S7" s="64" t="s">
        <v>926</v>
      </c>
      <c r="T7" s="64" t="s">
        <v>931</v>
      </c>
      <c r="U7" s="64" t="s">
        <v>932</v>
      </c>
      <c r="V7" s="64" t="s">
        <v>905</v>
      </c>
      <c r="W7" s="64" t="s">
        <v>905</v>
      </c>
      <c r="X7" s="64" t="s">
        <v>905</v>
      </c>
      <c r="Y7" s="64" t="s">
        <v>905</v>
      </c>
      <c r="Z7" s="64" t="s">
        <v>905</v>
      </c>
      <c r="AA7" s="64" t="s">
        <v>905</v>
      </c>
      <c r="AB7" s="64" t="s">
        <v>905</v>
      </c>
      <c r="AC7" s="64" t="s">
        <v>905</v>
      </c>
      <c r="AD7" s="64" t="s">
        <v>934</v>
      </c>
      <c r="AE7" s="64" t="s">
        <v>935</v>
      </c>
      <c r="AF7" s="64" t="s">
        <v>986</v>
      </c>
      <c r="AG7" s="64" t="s">
        <v>987</v>
      </c>
      <c r="AH7" s="64" t="s">
        <v>988</v>
      </c>
      <c r="AI7" s="64" t="s">
        <v>939</v>
      </c>
      <c r="AJ7" s="64" t="s">
        <v>905</v>
      </c>
      <c r="AK7" s="64" t="s">
        <v>905</v>
      </c>
      <c r="AL7" s="64" t="s">
        <v>905</v>
      </c>
      <c r="AM7" s="64" t="s">
        <v>989</v>
      </c>
      <c r="AN7" s="64" t="s">
        <v>942</v>
      </c>
      <c r="AO7" s="64" t="s">
        <v>990</v>
      </c>
      <c r="AP7" s="64" t="s">
        <v>905</v>
      </c>
      <c r="AQ7" s="64" t="s">
        <v>905</v>
      </c>
      <c r="AR7" s="64" t="s">
        <v>949</v>
      </c>
      <c r="AS7" s="64" t="s">
        <v>905</v>
      </c>
      <c r="AT7" s="64" t="s">
        <v>905</v>
      </c>
      <c r="AU7" s="64" t="s">
        <v>991</v>
      </c>
      <c r="AV7" s="64" t="s">
        <v>992</v>
      </c>
      <c r="AW7" s="64" t="s">
        <v>905</v>
      </c>
      <c r="AX7" s="64" t="s">
        <v>905</v>
      </c>
      <c r="AY7" s="64" t="s">
        <v>905</v>
      </c>
      <c r="AZ7" s="64" t="s">
        <v>905</v>
      </c>
      <c r="BA7" s="64" t="s">
        <v>957</v>
      </c>
      <c r="BB7" s="64" t="s">
        <v>905</v>
      </c>
      <c r="BC7" s="64" t="s">
        <v>905</v>
      </c>
      <c r="BD7" s="64" t="s">
        <v>905</v>
      </c>
      <c r="BE7" s="64" t="s">
        <v>993</v>
      </c>
      <c r="BF7" s="64" t="s">
        <v>994</v>
      </c>
      <c r="BG7" s="64" t="s">
        <v>995</v>
      </c>
      <c r="BH7" s="64" t="s">
        <v>996</v>
      </c>
      <c r="BI7" s="64" t="s">
        <v>997</v>
      </c>
      <c r="BJ7" s="64" t="s">
        <v>905</v>
      </c>
      <c r="BK7" s="64" t="s">
        <v>998</v>
      </c>
      <c r="BL7" s="64" t="s">
        <v>999</v>
      </c>
      <c r="BM7" s="64" t="s">
        <v>966</v>
      </c>
      <c r="BN7" s="64" t="s">
        <v>1000</v>
      </c>
      <c r="BO7" s="64" t="s">
        <v>905</v>
      </c>
      <c r="BP7" s="64" t="s">
        <v>743</v>
      </c>
    </row>
    <row r="8" spans="1:68" x14ac:dyDescent="0.3">
      <c r="A8" s="1"/>
      <c r="B8" s="50" t="s">
        <v>1001</v>
      </c>
      <c r="C8" s="65"/>
      <c r="D8" s="65"/>
      <c r="E8" s="65"/>
      <c r="F8" s="65">
        <v>17.8</v>
      </c>
      <c r="G8" s="65">
        <v>1.4</v>
      </c>
      <c r="H8" s="65"/>
      <c r="I8" s="65">
        <v>9.1</v>
      </c>
      <c r="J8" s="65"/>
      <c r="K8" s="65">
        <v>9.1999999999999993</v>
      </c>
      <c r="L8" s="65"/>
      <c r="M8" s="65">
        <v>5</v>
      </c>
      <c r="N8" s="65">
        <v>7.2</v>
      </c>
      <c r="O8" s="65">
        <v>4.3</v>
      </c>
      <c r="P8" s="65">
        <v>2.2999999999999998</v>
      </c>
      <c r="Q8" s="65">
        <v>2.6</v>
      </c>
      <c r="R8" s="65">
        <v>14</v>
      </c>
      <c r="S8" s="65">
        <v>20.2</v>
      </c>
      <c r="T8" s="65">
        <v>13.3</v>
      </c>
      <c r="U8" s="65">
        <v>9.4</v>
      </c>
      <c r="V8" s="65">
        <v>0.3</v>
      </c>
      <c r="W8" s="65">
        <v>4.8</v>
      </c>
      <c r="X8" s="65">
        <v>52.4</v>
      </c>
      <c r="Y8" s="65">
        <v>8.1</v>
      </c>
      <c r="Z8" s="65">
        <v>14.7</v>
      </c>
      <c r="AA8" s="65"/>
      <c r="AB8" s="65"/>
      <c r="AC8" s="65"/>
      <c r="AD8" s="65">
        <v>10.5</v>
      </c>
      <c r="AE8" s="65">
        <v>5.8</v>
      </c>
      <c r="AF8" s="65">
        <v>5.6</v>
      </c>
      <c r="AG8" s="65">
        <v>5.9</v>
      </c>
      <c r="AH8" s="65">
        <v>5.9</v>
      </c>
      <c r="AI8" s="65">
        <v>6.9</v>
      </c>
      <c r="AJ8" s="65"/>
      <c r="AK8" s="65">
        <v>17.399999999999999</v>
      </c>
      <c r="AL8" s="65">
        <v>18.100000000000001</v>
      </c>
      <c r="AM8" s="65">
        <v>3.3</v>
      </c>
      <c r="AN8" s="65">
        <v>18.5</v>
      </c>
      <c r="AO8" s="65"/>
      <c r="AP8" s="65"/>
      <c r="AQ8" s="65"/>
      <c r="AR8" s="65">
        <v>3.1</v>
      </c>
      <c r="AS8" s="65"/>
      <c r="AT8" s="65"/>
      <c r="AU8" s="65">
        <v>4.9000000000000004</v>
      </c>
      <c r="AV8" s="65">
        <v>9.9</v>
      </c>
      <c r="AW8" s="65"/>
      <c r="AX8" s="65"/>
      <c r="AY8" s="65"/>
      <c r="AZ8" s="65"/>
      <c r="BA8" s="65">
        <v>0.6</v>
      </c>
      <c r="BB8" s="65"/>
      <c r="BC8" s="65">
        <v>14.4</v>
      </c>
      <c r="BD8" s="65">
        <v>22.1</v>
      </c>
      <c r="BE8" s="65">
        <v>12</v>
      </c>
      <c r="BF8" s="65">
        <v>3.8</v>
      </c>
      <c r="BG8" s="65">
        <v>2.2999999999999998</v>
      </c>
      <c r="BH8" s="65">
        <v>2.2000000000000002</v>
      </c>
      <c r="BI8" s="65">
        <v>1.1000000000000001</v>
      </c>
      <c r="BJ8" s="65"/>
      <c r="BK8" s="65">
        <v>0.4</v>
      </c>
      <c r="BL8" s="65"/>
      <c r="BM8" s="65">
        <v>18.2</v>
      </c>
      <c r="BN8" s="65">
        <v>10</v>
      </c>
      <c r="BO8" s="65"/>
      <c r="BP8" s="66">
        <v>399</v>
      </c>
    </row>
    <row r="9" spans="1:68" x14ac:dyDescent="0.3">
      <c r="A9" s="1"/>
      <c r="B9" s="54" t="s">
        <v>1002</v>
      </c>
      <c r="C9" s="67"/>
      <c r="D9" s="67"/>
      <c r="E9" s="67"/>
      <c r="F9" s="67">
        <v>16.2</v>
      </c>
      <c r="G9" s="67">
        <v>1.4</v>
      </c>
      <c r="H9" s="67"/>
      <c r="I9" s="67">
        <v>9.1</v>
      </c>
      <c r="J9" s="67"/>
      <c r="K9" s="67">
        <v>9.1999999999999993</v>
      </c>
      <c r="L9" s="67"/>
      <c r="M9" s="67">
        <v>4.9000000000000004</v>
      </c>
      <c r="N9" s="67">
        <v>6.7</v>
      </c>
      <c r="O9" s="67">
        <v>4.3</v>
      </c>
      <c r="P9" s="67">
        <v>2.2000000000000002</v>
      </c>
      <c r="Q9" s="67">
        <v>2.6</v>
      </c>
      <c r="R9" s="67">
        <v>13.8</v>
      </c>
      <c r="S9" s="67">
        <v>19.8</v>
      </c>
      <c r="T9" s="67">
        <v>13.3</v>
      </c>
      <c r="U9" s="67">
        <v>9.4</v>
      </c>
      <c r="V9" s="67"/>
      <c r="W9" s="67">
        <v>5.7</v>
      </c>
      <c r="X9" s="67">
        <v>47.5</v>
      </c>
      <c r="Y9" s="67">
        <v>6.4</v>
      </c>
      <c r="Z9" s="67">
        <v>11.1</v>
      </c>
      <c r="AA9" s="67"/>
      <c r="AB9" s="67">
        <v>0.5</v>
      </c>
      <c r="AC9" s="67"/>
      <c r="AD9" s="67">
        <v>10.5</v>
      </c>
      <c r="AE9" s="67">
        <v>5.7</v>
      </c>
      <c r="AF9" s="67">
        <v>5.6</v>
      </c>
      <c r="AG9" s="67">
        <v>6.2</v>
      </c>
      <c r="AH9" s="67">
        <v>5.9</v>
      </c>
      <c r="AI9" s="67">
        <v>6.9</v>
      </c>
      <c r="AJ9" s="67"/>
      <c r="AK9" s="67">
        <v>16.600000000000001</v>
      </c>
      <c r="AL9" s="67">
        <v>17.899999999999999</v>
      </c>
      <c r="AM9" s="67">
        <v>3.3</v>
      </c>
      <c r="AN9" s="67">
        <v>18.5</v>
      </c>
      <c r="AO9" s="67"/>
      <c r="AP9" s="67"/>
      <c r="AQ9" s="67"/>
      <c r="AR9" s="67">
        <v>3.1</v>
      </c>
      <c r="AS9" s="67"/>
      <c r="AT9" s="67"/>
      <c r="AU9" s="67">
        <v>4.8</v>
      </c>
      <c r="AV9" s="67">
        <v>9.9</v>
      </c>
      <c r="AW9" s="67"/>
      <c r="AX9" s="67"/>
      <c r="AY9" s="67"/>
      <c r="AZ9" s="67"/>
      <c r="BA9" s="67">
        <v>0.6</v>
      </c>
      <c r="BB9" s="67"/>
      <c r="BC9" s="67">
        <v>11.7</v>
      </c>
      <c r="BD9" s="67">
        <v>19.7</v>
      </c>
      <c r="BE9" s="67">
        <v>12</v>
      </c>
      <c r="BF9" s="67">
        <v>3.8</v>
      </c>
      <c r="BG9" s="67">
        <v>2.2999999999999998</v>
      </c>
      <c r="BH9" s="67">
        <v>2.2000000000000002</v>
      </c>
      <c r="BI9" s="67">
        <v>1.1000000000000001</v>
      </c>
      <c r="BJ9" s="67"/>
      <c r="BK9" s="67">
        <v>0.4</v>
      </c>
      <c r="BL9" s="67"/>
      <c r="BM9" s="67">
        <v>18.100000000000001</v>
      </c>
      <c r="BN9" s="67">
        <v>10</v>
      </c>
      <c r="BO9" s="67"/>
      <c r="BP9" s="68">
        <v>380.9</v>
      </c>
    </row>
    <row r="10" spans="1:68" x14ac:dyDescent="0.3">
      <c r="A10" s="1"/>
      <c r="B10" s="54" t="s">
        <v>1003</v>
      </c>
      <c r="C10" s="67"/>
      <c r="D10" s="67"/>
      <c r="E10" s="67"/>
      <c r="F10" s="67">
        <v>16.3</v>
      </c>
      <c r="G10" s="67">
        <v>1.4</v>
      </c>
      <c r="H10" s="67"/>
      <c r="I10" s="67">
        <v>9.5</v>
      </c>
      <c r="J10" s="67"/>
      <c r="K10" s="67">
        <v>9.1999999999999993</v>
      </c>
      <c r="L10" s="67"/>
      <c r="M10" s="67">
        <v>5.2</v>
      </c>
      <c r="N10" s="67">
        <v>6.6</v>
      </c>
      <c r="O10" s="67">
        <v>4.3</v>
      </c>
      <c r="P10" s="67">
        <v>2.2999999999999998</v>
      </c>
      <c r="Q10" s="67">
        <v>2.6</v>
      </c>
      <c r="R10" s="67">
        <v>13.8</v>
      </c>
      <c r="S10" s="67">
        <v>19.600000000000001</v>
      </c>
      <c r="T10" s="67">
        <v>13.3</v>
      </c>
      <c r="U10" s="67">
        <v>9.4</v>
      </c>
      <c r="V10" s="67"/>
      <c r="W10" s="67">
        <v>5.6</v>
      </c>
      <c r="X10" s="67">
        <v>36.5</v>
      </c>
      <c r="Y10" s="67">
        <v>2.8</v>
      </c>
      <c r="Z10" s="67">
        <v>8</v>
      </c>
      <c r="AA10" s="67"/>
      <c r="AB10" s="67"/>
      <c r="AC10" s="67"/>
      <c r="AD10" s="67">
        <v>10.5</v>
      </c>
      <c r="AE10" s="67">
        <v>5.6</v>
      </c>
      <c r="AF10" s="67">
        <v>5.6</v>
      </c>
      <c r="AG10" s="67">
        <v>6.2</v>
      </c>
      <c r="AH10" s="67">
        <v>5.9</v>
      </c>
      <c r="AI10" s="67">
        <v>6.9</v>
      </c>
      <c r="AJ10" s="67"/>
      <c r="AK10" s="67">
        <v>15.9</v>
      </c>
      <c r="AL10" s="67">
        <v>18</v>
      </c>
      <c r="AM10" s="67">
        <v>3.3</v>
      </c>
      <c r="AN10" s="67">
        <v>18.5</v>
      </c>
      <c r="AO10" s="67"/>
      <c r="AP10" s="67"/>
      <c r="AQ10" s="67"/>
      <c r="AR10" s="67">
        <v>3.1</v>
      </c>
      <c r="AS10" s="67"/>
      <c r="AT10" s="67"/>
      <c r="AU10" s="67">
        <v>4.9000000000000004</v>
      </c>
      <c r="AV10" s="67">
        <v>9.9</v>
      </c>
      <c r="AW10" s="67"/>
      <c r="AX10" s="67"/>
      <c r="AY10" s="67"/>
      <c r="AZ10" s="67"/>
      <c r="BA10" s="67">
        <v>0.6</v>
      </c>
      <c r="BB10" s="67"/>
      <c r="BC10" s="67">
        <v>11</v>
      </c>
      <c r="BD10" s="67">
        <v>23.5</v>
      </c>
      <c r="BE10" s="67">
        <v>12.1</v>
      </c>
      <c r="BF10" s="67">
        <v>3.8</v>
      </c>
      <c r="BG10" s="67">
        <v>2.2999999999999998</v>
      </c>
      <c r="BH10" s="67">
        <v>2.2000000000000002</v>
      </c>
      <c r="BI10" s="67">
        <v>1.1000000000000001</v>
      </c>
      <c r="BJ10" s="67"/>
      <c r="BK10" s="67">
        <v>0.4</v>
      </c>
      <c r="BL10" s="67"/>
      <c r="BM10" s="67">
        <v>18.100000000000001</v>
      </c>
      <c r="BN10" s="67">
        <v>10</v>
      </c>
      <c r="BO10" s="67"/>
      <c r="BP10" s="68">
        <v>365.8</v>
      </c>
    </row>
    <row r="11" spans="1:68" x14ac:dyDescent="0.3">
      <c r="A11" s="1"/>
      <c r="B11" s="54" t="s">
        <v>1004</v>
      </c>
      <c r="C11" s="67"/>
      <c r="D11" s="67"/>
      <c r="E11" s="67">
        <v>3.3</v>
      </c>
      <c r="F11" s="67">
        <v>13.5</v>
      </c>
      <c r="G11" s="67">
        <v>1.3</v>
      </c>
      <c r="H11" s="67"/>
      <c r="I11" s="67">
        <v>9.4</v>
      </c>
      <c r="J11" s="67"/>
      <c r="K11" s="67">
        <v>9.1999999999999993</v>
      </c>
      <c r="L11" s="67"/>
      <c r="M11" s="67">
        <v>5.3</v>
      </c>
      <c r="N11" s="67">
        <v>6.7</v>
      </c>
      <c r="O11" s="67">
        <v>4.3</v>
      </c>
      <c r="P11" s="67">
        <v>2.2999999999999998</v>
      </c>
      <c r="Q11" s="67">
        <v>2.6</v>
      </c>
      <c r="R11" s="67">
        <v>13.8</v>
      </c>
      <c r="S11" s="67">
        <v>20.100000000000001</v>
      </c>
      <c r="T11" s="67">
        <v>13.3</v>
      </c>
      <c r="U11" s="67">
        <v>8.8000000000000007</v>
      </c>
      <c r="V11" s="67"/>
      <c r="W11" s="67">
        <v>6.6</v>
      </c>
      <c r="X11" s="67">
        <v>31.1</v>
      </c>
      <c r="Y11" s="67">
        <v>6.1</v>
      </c>
      <c r="Z11" s="67">
        <v>13.7</v>
      </c>
      <c r="AA11" s="67"/>
      <c r="AB11" s="67">
        <v>0.2</v>
      </c>
      <c r="AC11" s="67"/>
      <c r="AD11" s="67">
        <v>10.5</v>
      </c>
      <c r="AE11" s="67">
        <v>5.6</v>
      </c>
      <c r="AF11" s="67">
        <v>5.4</v>
      </c>
      <c r="AG11" s="67">
        <v>6.2</v>
      </c>
      <c r="AH11" s="67">
        <v>5.9</v>
      </c>
      <c r="AI11" s="67">
        <v>6.9</v>
      </c>
      <c r="AJ11" s="67"/>
      <c r="AK11" s="67">
        <v>17.399999999999999</v>
      </c>
      <c r="AL11" s="67">
        <v>16.600000000000001</v>
      </c>
      <c r="AM11" s="67">
        <v>3.3</v>
      </c>
      <c r="AN11" s="67">
        <v>18.5</v>
      </c>
      <c r="AO11" s="67"/>
      <c r="AP11" s="67"/>
      <c r="AQ11" s="67"/>
      <c r="AR11" s="67">
        <v>3</v>
      </c>
      <c r="AS11" s="67"/>
      <c r="AT11" s="67"/>
      <c r="AU11" s="67">
        <v>4.7</v>
      </c>
      <c r="AV11" s="67">
        <v>9.9</v>
      </c>
      <c r="AW11" s="67"/>
      <c r="AX11" s="67"/>
      <c r="AY11" s="67"/>
      <c r="AZ11" s="67"/>
      <c r="BA11" s="67">
        <v>0.6</v>
      </c>
      <c r="BB11" s="67"/>
      <c r="BC11" s="67">
        <v>9.1</v>
      </c>
      <c r="BD11" s="67">
        <v>19.600000000000001</v>
      </c>
      <c r="BE11" s="67">
        <v>12.1</v>
      </c>
      <c r="BF11" s="67">
        <v>3.8</v>
      </c>
      <c r="BG11" s="67">
        <v>2.2999999999999998</v>
      </c>
      <c r="BH11" s="67">
        <v>2.2000000000000002</v>
      </c>
      <c r="BI11" s="67">
        <v>1.1000000000000001</v>
      </c>
      <c r="BJ11" s="67"/>
      <c r="BK11" s="67">
        <v>0.4</v>
      </c>
      <c r="BL11" s="67"/>
      <c r="BM11" s="67">
        <v>18.100000000000001</v>
      </c>
      <c r="BN11" s="67">
        <v>10</v>
      </c>
      <c r="BO11" s="67"/>
      <c r="BP11" s="68">
        <v>364.8</v>
      </c>
    </row>
    <row r="12" spans="1:68" x14ac:dyDescent="0.3">
      <c r="A12" s="1"/>
      <c r="B12" s="54" t="s">
        <v>1005</v>
      </c>
      <c r="C12" s="67"/>
      <c r="D12" s="67"/>
      <c r="E12" s="67">
        <v>5.8</v>
      </c>
      <c r="F12" s="67">
        <v>12.7</v>
      </c>
      <c r="G12" s="67">
        <v>1.3</v>
      </c>
      <c r="H12" s="67"/>
      <c r="I12" s="67">
        <v>9.6</v>
      </c>
      <c r="J12" s="67"/>
      <c r="K12" s="67">
        <v>9.1999999999999993</v>
      </c>
      <c r="L12" s="67"/>
      <c r="M12" s="67">
        <v>5.3</v>
      </c>
      <c r="N12" s="67">
        <v>6.7</v>
      </c>
      <c r="O12" s="67">
        <v>4.3</v>
      </c>
      <c r="P12" s="67">
        <v>2.4</v>
      </c>
      <c r="Q12" s="67">
        <v>2.6</v>
      </c>
      <c r="R12" s="67">
        <v>14</v>
      </c>
      <c r="S12" s="67">
        <v>20.100000000000001</v>
      </c>
      <c r="T12" s="67">
        <v>13.3</v>
      </c>
      <c r="U12" s="67">
        <v>8.8000000000000007</v>
      </c>
      <c r="V12" s="67"/>
      <c r="W12" s="67">
        <v>8.9</v>
      </c>
      <c r="X12" s="67">
        <v>27.4</v>
      </c>
      <c r="Y12" s="67">
        <v>5.6</v>
      </c>
      <c r="Z12" s="67">
        <v>13.7</v>
      </c>
      <c r="AA12" s="67"/>
      <c r="AB12" s="67">
        <v>0.3</v>
      </c>
      <c r="AC12" s="67"/>
      <c r="AD12" s="67">
        <v>10.5</v>
      </c>
      <c r="AE12" s="67">
        <v>5.6</v>
      </c>
      <c r="AF12" s="67">
        <v>5.4</v>
      </c>
      <c r="AG12" s="67">
        <v>6</v>
      </c>
      <c r="AH12" s="67">
        <v>5.9</v>
      </c>
      <c r="AI12" s="67">
        <v>6.9</v>
      </c>
      <c r="AJ12" s="67"/>
      <c r="AK12" s="67">
        <v>16.2</v>
      </c>
      <c r="AL12" s="67">
        <v>18</v>
      </c>
      <c r="AM12" s="67">
        <v>3.3</v>
      </c>
      <c r="AN12" s="67">
        <v>18.5</v>
      </c>
      <c r="AO12" s="67"/>
      <c r="AP12" s="67"/>
      <c r="AQ12" s="67"/>
      <c r="AR12" s="67">
        <v>2.9</v>
      </c>
      <c r="AS12" s="67"/>
      <c r="AT12" s="67"/>
      <c r="AU12" s="67">
        <v>4.9000000000000004</v>
      </c>
      <c r="AV12" s="67">
        <v>9.9</v>
      </c>
      <c r="AW12" s="67"/>
      <c r="AX12" s="67"/>
      <c r="AY12" s="67"/>
      <c r="AZ12" s="67"/>
      <c r="BA12" s="67">
        <v>0.6</v>
      </c>
      <c r="BB12" s="67"/>
      <c r="BC12" s="67">
        <v>7.8</v>
      </c>
      <c r="BD12" s="67">
        <v>15.8</v>
      </c>
      <c r="BE12" s="67">
        <v>12.1</v>
      </c>
      <c r="BF12" s="67">
        <v>3.8</v>
      </c>
      <c r="BG12" s="67">
        <v>2.2999999999999998</v>
      </c>
      <c r="BH12" s="67">
        <v>2.2000000000000002</v>
      </c>
      <c r="BI12" s="67">
        <v>1.1000000000000001</v>
      </c>
      <c r="BJ12" s="67"/>
      <c r="BK12" s="67">
        <v>0.4</v>
      </c>
      <c r="BL12" s="67"/>
      <c r="BM12" s="67">
        <v>18.100000000000001</v>
      </c>
      <c r="BN12" s="67">
        <v>10</v>
      </c>
      <c r="BO12" s="67"/>
      <c r="BP12" s="68">
        <v>360.2</v>
      </c>
    </row>
    <row r="13" spans="1:68" x14ac:dyDescent="0.3">
      <c r="A13" s="1"/>
      <c r="B13" s="54" t="s">
        <v>1006</v>
      </c>
      <c r="C13" s="67"/>
      <c r="D13" s="67"/>
      <c r="E13" s="67">
        <v>6.5</v>
      </c>
      <c r="F13" s="67">
        <v>7.7</v>
      </c>
      <c r="G13" s="67">
        <v>1.3</v>
      </c>
      <c r="H13" s="67"/>
      <c r="I13" s="67">
        <v>9.1</v>
      </c>
      <c r="J13" s="67"/>
      <c r="K13" s="67">
        <v>9.1</v>
      </c>
      <c r="L13" s="67"/>
      <c r="M13" s="67">
        <v>5.4</v>
      </c>
      <c r="N13" s="67">
        <v>6.8</v>
      </c>
      <c r="O13" s="67">
        <v>4.3</v>
      </c>
      <c r="P13" s="67">
        <v>2.4</v>
      </c>
      <c r="Q13" s="67">
        <v>2.6</v>
      </c>
      <c r="R13" s="67">
        <v>14.1</v>
      </c>
      <c r="S13" s="67">
        <v>19.8</v>
      </c>
      <c r="T13" s="67">
        <v>13.3</v>
      </c>
      <c r="U13" s="67">
        <v>8.6999999999999993</v>
      </c>
      <c r="V13" s="67">
        <v>0.3</v>
      </c>
      <c r="W13" s="67">
        <v>12.4</v>
      </c>
      <c r="X13" s="67">
        <v>24.2</v>
      </c>
      <c r="Y13" s="67">
        <v>5.0999999999999996</v>
      </c>
      <c r="Z13" s="67">
        <v>14.9</v>
      </c>
      <c r="AA13" s="67"/>
      <c r="AB13" s="67">
        <v>0.3</v>
      </c>
      <c r="AC13" s="67"/>
      <c r="AD13" s="67">
        <v>10.5</v>
      </c>
      <c r="AE13" s="67">
        <v>5.4</v>
      </c>
      <c r="AF13" s="67">
        <v>5.4</v>
      </c>
      <c r="AG13" s="67">
        <v>6</v>
      </c>
      <c r="AH13" s="67">
        <v>6</v>
      </c>
      <c r="AI13" s="67">
        <v>6.9</v>
      </c>
      <c r="AJ13" s="67"/>
      <c r="AK13" s="67">
        <v>16.600000000000001</v>
      </c>
      <c r="AL13" s="67">
        <v>17.600000000000001</v>
      </c>
      <c r="AM13" s="67">
        <v>3.3</v>
      </c>
      <c r="AN13" s="67">
        <v>18.5</v>
      </c>
      <c r="AO13" s="67"/>
      <c r="AP13" s="67"/>
      <c r="AQ13" s="67"/>
      <c r="AR13" s="67">
        <v>2.9</v>
      </c>
      <c r="AS13" s="67"/>
      <c r="AT13" s="67"/>
      <c r="AU13" s="67">
        <v>4.9000000000000004</v>
      </c>
      <c r="AV13" s="67">
        <v>9.9</v>
      </c>
      <c r="AW13" s="67"/>
      <c r="AX13" s="67"/>
      <c r="AY13" s="67"/>
      <c r="AZ13" s="67"/>
      <c r="BA13" s="67">
        <v>0.6</v>
      </c>
      <c r="BB13" s="67"/>
      <c r="BC13" s="67">
        <v>5.9</v>
      </c>
      <c r="BD13" s="67">
        <v>11.6</v>
      </c>
      <c r="BE13" s="67">
        <v>12</v>
      </c>
      <c r="BF13" s="67">
        <v>3.8</v>
      </c>
      <c r="BG13" s="67">
        <v>2.2999999999999998</v>
      </c>
      <c r="BH13" s="67">
        <v>2.2000000000000002</v>
      </c>
      <c r="BI13" s="67">
        <v>1.1000000000000001</v>
      </c>
      <c r="BJ13" s="67"/>
      <c r="BK13" s="67">
        <v>0.4</v>
      </c>
      <c r="BL13" s="67"/>
      <c r="BM13" s="67">
        <v>18.3</v>
      </c>
      <c r="BN13" s="67">
        <v>10</v>
      </c>
      <c r="BO13" s="67"/>
      <c r="BP13" s="68">
        <v>350.4</v>
      </c>
    </row>
    <row r="14" spans="1:68" x14ac:dyDescent="0.3">
      <c r="A14" s="1"/>
      <c r="B14" s="54" t="s">
        <v>1007</v>
      </c>
      <c r="C14" s="67"/>
      <c r="D14" s="67"/>
      <c r="E14" s="67">
        <v>7.3</v>
      </c>
      <c r="F14" s="67"/>
      <c r="G14" s="67">
        <v>1.3</v>
      </c>
      <c r="H14" s="67"/>
      <c r="I14" s="67">
        <v>9.6</v>
      </c>
      <c r="J14" s="67"/>
      <c r="K14" s="67">
        <v>8.9</v>
      </c>
      <c r="L14" s="67"/>
      <c r="M14" s="67">
        <v>5.6</v>
      </c>
      <c r="N14" s="67">
        <v>6.9</v>
      </c>
      <c r="O14" s="67">
        <v>4.3</v>
      </c>
      <c r="P14" s="67">
        <v>2.4</v>
      </c>
      <c r="Q14" s="67">
        <v>2.6</v>
      </c>
      <c r="R14" s="67">
        <v>14.3</v>
      </c>
      <c r="S14" s="67">
        <v>20.399999999999999</v>
      </c>
      <c r="T14" s="67">
        <v>13.3</v>
      </c>
      <c r="U14" s="67">
        <v>8.8000000000000007</v>
      </c>
      <c r="V14" s="67">
        <v>0.1</v>
      </c>
      <c r="W14" s="67">
        <v>10.7</v>
      </c>
      <c r="X14" s="67">
        <v>20.2</v>
      </c>
      <c r="Y14" s="67">
        <v>3.8</v>
      </c>
      <c r="Z14" s="67">
        <v>11.3</v>
      </c>
      <c r="AA14" s="67"/>
      <c r="AB14" s="67"/>
      <c r="AC14" s="67"/>
      <c r="AD14" s="67">
        <v>10.5</v>
      </c>
      <c r="AE14" s="67">
        <v>5.4</v>
      </c>
      <c r="AF14" s="67">
        <v>5.4</v>
      </c>
      <c r="AG14" s="67">
        <v>6</v>
      </c>
      <c r="AH14" s="67">
        <v>6</v>
      </c>
      <c r="AI14" s="67">
        <v>6.6</v>
      </c>
      <c r="AJ14" s="67"/>
      <c r="AK14" s="67">
        <v>16.600000000000001</v>
      </c>
      <c r="AL14" s="67">
        <v>17.600000000000001</v>
      </c>
      <c r="AM14" s="67">
        <v>3.3</v>
      </c>
      <c r="AN14" s="67">
        <v>18.5</v>
      </c>
      <c r="AO14" s="67"/>
      <c r="AP14" s="67"/>
      <c r="AQ14" s="67"/>
      <c r="AR14" s="67">
        <v>3</v>
      </c>
      <c r="AS14" s="67"/>
      <c r="AT14" s="67"/>
      <c r="AU14" s="67">
        <v>4.8</v>
      </c>
      <c r="AV14" s="67">
        <v>9.9</v>
      </c>
      <c r="AW14" s="67"/>
      <c r="AX14" s="67"/>
      <c r="AY14" s="67"/>
      <c r="AZ14" s="67"/>
      <c r="BA14" s="67">
        <v>0.6</v>
      </c>
      <c r="BB14" s="67"/>
      <c r="BC14" s="67">
        <v>7.4</v>
      </c>
      <c r="BD14" s="67">
        <v>15.9</v>
      </c>
      <c r="BE14" s="67">
        <v>12.1</v>
      </c>
      <c r="BF14" s="67">
        <v>3.8</v>
      </c>
      <c r="BG14" s="67">
        <v>2.2999999999999998</v>
      </c>
      <c r="BH14" s="67">
        <v>2.2000000000000002</v>
      </c>
      <c r="BI14" s="67">
        <v>1.1000000000000001</v>
      </c>
      <c r="BJ14" s="67"/>
      <c r="BK14" s="67">
        <v>0.4</v>
      </c>
      <c r="BL14" s="67"/>
      <c r="BM14" s="67">
        <v>18.100000000000001</v>
      </c>
      <c r="BN14" s="67">
        <v>10</v>
      </c>
      <c r="BO14" s="67"/>
      <c r="BP14" s="68">
        <v>339.3</v>
      </c>
    </row>
    <row r="15" spans="1:68" x14ac:dyDescent="0.3">
      <c r="A15" s="1"/>
      <c r="B15" s="56" t="s">
        <v>1008</v>
      </c>
      <c r="C15" s="69"/>
      <c r="D15" s="69"/>
      <c r="E15" s="69">
        <v>7.5</v>
      </c>
      <c r="F15" s="69"/>
      <c r="G15" s="69">
        <v>1.3</v>
      </c>
      <c r="H15" s="69"/>
      <c r="I15" s="69">
        <v>9.5</v>
      </c>
      <c r="J15" s="69"/>
      <c r="K15" s="69">
        <v>8.9</v>
      </c>
      <c r="L15" s="69"/>
      <c r="M15" s="69">
        <v>5.2</v>
      </c>
      <c r="N15" s="69">
        <v>6.6</v>
      </c>
      <c r="O15" s="69">
        <v>4.3</v>
      </c>
      <c r="P15" s="69">
        <v>2.2999999999999998</v>
      </c>
      <c r="Q15" s="69">
        <v>2.6</v>
      </c>
      <c r="R15" s="69">
        <v>14.2</v>
      </c>
      <c r="S15" s="69">
        <v>19.7</v>
      </c>
      <c r="T15" s="69">
        <v>13.3</v>
      </c>
      <c r="U15" s="69">
        <v>8.8000000000000007</v>
      </c>
      <c r="V15" s="69"/>
      <c r="W15" s="69">
        <v>8.1</v>
      </c>
      <c r="X15" s="69">
        <v>16.3</v>
      </c>
      <c r="Y15" s="69">
        <v>3.2</v>
      </c>
      <c r="Z15" s="69">
        <v>12.4</v>
      </c>
      <c r="AA15" s="69"/>
      <c r="AB15" s="69"/>
      <c r="AC15" s="69"/>
      <c r="AD15" s="69">
        <v>10.5</v>
      </c>
      <c r="AE15" s="69">
        <v>5.4</v>
      </c>
      <c r="AF15" s="69">
        <v>5.4</v>
      </c>
      <c r="AG15" s="69">
        <v>6</v>
      </c>
      <c r="AH15" s="69">
        <v>6</v>
      </c>
      <c r="AI15" s="69">
        <v>6.6</v>
      </c>
      <c r="AJ15" s="69"/>
      <c r="AK15" s="69">
        <v>16.7</v>
      </c>
      <c r="AL15" s="69">
        <v>17.3</v>
      </c>
      <c r="AM15" s="69">
        <v>3.3</v>
      </c>
      <c r="AN15" s="69">
        <v>18.5</v>
      </c>
      <c r="AO15" s="69"/>
      <c r="AP15" s="69"/>
      <c r="AQ15" s="69"/>
      <c r="AR15" s="69">
        <v>3</v>
      </c>
      <c r="AS15" s="69"/>
      <c r="AT15" s="69"/>
      <c r="AU15" s="69">
        <v>4.9000000000000004</v>
      </c>
      <c r="AV15" s="69">
        <v>9.9</v>
      </c>
      <c r="AW15" s="69"/>
      <c r="AX15" s="69"/>
      <c r="AY15" s="69"/>
      <c r="AZ15" s="69"/>
      <c r="BA15" s="69">
        <v>0.6</v>
      </c>
      <c r="BB15" s="69"/>
      <c r="BC15" s="69">
        <v>6.5</v>
      </c>
      <c r="BD15" s="69">
        <v>14.1</v>
      </c>
      <c r="BE15" s="69">
        <v>12.1</v>
      </c>
      <c r="BF15" s="69">
        <v>3.8</v>
      </c>
      <c r="BG15" s="69">
        <v>2.2999999999999998</v>
      </c>
      <c r="BH15" s="69">
        <v>2.2000000000000002</v>
      </c>
      <c r="BI15" s="69">
        <v>1.1000000000000001</v>
      </c>
      <c r="BJ15" s="69"/>
      <c r="BK15" s="69">
        <v>0.4</v>
      </c>
      <c r="BL15" s="69"/>
      <c r="BM15" s="69">
        <v>18.2</v>
      </c>
      <c r="BN15" s="69">
        <v>10</v>
      </c>
      <c r="BO15" s="69"/>
      <c r="BP15" s="70">
        <v>329</v>
      </c>
    </row>
    <row r="16" spans="1:68" x14ac:dyDescent="0.3">
      <c r="A16" s="1"/>
      <c r="B16" s="50" t="s">
        <v>1009</v>
      </c>
      <c r="C16" s="65"/>
      <c r="D16" s="65"/>
      <c r="E16" s="65">
        <v>7.2</v>
      </c>
      <c r="F16" s="65"/>
      <c r="G16" s="65">
        <v>1.3</v>
      </c>
      <c r="H16" s="65"/>
      <c r="I16" s="65">
        <v>9.8000000000000007</v>
      </c>
      <c r="J16" s="65"/>
      <c r="K16" s="65">
        <v>8.9</v>
      </c>
      <c r="L16" s="65"/>
      <c r="M16" s="65">
        <v>5.3</v>
      </c>
      <c r="N16" s="65">
        <v>7</v>
      </c>
      <c r="O16" s="65">
        <v>4.3</v>
      </c>
      <c r="P16" s="65">
        <v>2.2999999999999998</v>
      </c>
      <c r="Q16" s="65">
        <v>2.6</v>
      </c>
      <c r="R16" s="65">
        <v>13.9</v>
      </c>
      <c r="S16" s="65">
        <v>20.3</v>
      </c>
      <c r="T16" s="65">
        <v>13.3</v>
      </c>
      <c r="U16" s="65">
        <v>8.8000000000000007</v>
      </c>
      <c r="V16" s="65">
        <v>0.2</v>
      </c>
      <c r="W16" s="65">
        <v>8.5</v>
      </c>
      <c r="X16" s="65">
        <v>16.5</v>
      </c>
      <c r="Y16" s="65">
        <v>4.9000000000000004</v>
      </c>
      <c r="Z16" s="65">
        <v>14.6</v>
      </c>
      <c r="AA16" s="65"/>
      <c r="AB16" s="65"/>
      <c r="AC16" s="65"/>
      <c r="AD16" s="65">
        <v>10.5</v>
      </c>
      <c r="AE16" s="65">
        <v>5.3</v>
      </c>
      <c r="AF16" s="65">
        <v>5.4</v>
      </c>
      <c r="AG16" s="65">
        <v>6</v>
      </c>
      <c r="AH16" s="65">
        <v>6</v>
      </c>
      <c r="AI16" s="65">
        <v>6.6</v>
      </c>
      <c r="AJ16" s="65"/>
      <c r="AK16" s="65">
        <v>17.8</v>
      </c>
      <c r="AL16" s="65">
        <v>18</v>
      </c>
      <c r="AM16" s="65">
        <v>3.3</v>
      </c>
      <c r="AN16" s="65">
        <v>18.5</v>
      </c>
      <c r="AO16" s="65"/>
      <c r="AP16" s="65"/>
      <c r="AQ16" s="65"/>
      <c r="AR16" s="65">
        <v>3</v>
      </c>
      <c r="AS16" s="65"/>
      <c r="AT16" s="65"/>
      <c r="AU16" s="65">
        <v>4.9000000000000004</v>
      </c>
      <c r="AV16" s="65">
        <v>10</v>
      </c>
      <c r="AW16" s="65"/>
      <c r="AX16" s="65"/>
      <c r="AY16" s="65"/>
      <c r="AZ16" s="65"/>
      <c r="BA16" s="65">
        <v>0.6</v>
      </c>
      <c r="BB16" s="65"/>
      <c r="BC16" s="65">
        <v>5</v>
      </c>
      <c r="BD16" s="65">
        <v>8.6999999999999993</v>
      </c>
      <c r="BE16" s="65">
        <v>12.1</v>
      </c>
      <c r="BF16" s="65">
        <v>3.8</v>
      </c>
      <c r="BG16" s="65">
        <v>2.2999999999999998</v>
      </c>
      <c r="BH16" s="65">
        <v>2.2000000000000002</v>
      </c>
      <c r="BI16" s="65">
        <v>1.1000000000000001</v>
      </c>
      <c r="BJ16" s="65"/>
      <c r="BK16" s="65">
        <v>0.4</v>
      </c>
      <c r="BL16" s="65"/>
      <c r="BM16" s="65">
        <v>18.100000000000001</v>
      </c>
      <c r="BN16" s="65">
        <v>10</v>
      </c>
      <c r="BO16" s="65"/>
      <c r="BP16" s="66">
        <v>329.3</v>
      </c>
    </row>
    <row r="17" spans="1:68" x14ac:dyDescent="0.3">
      <c r="A17" s="1"/>
      <c r="B17" s="54" t="s">
        <v>1010</v>
      </c>
      <c r="C17" s="67"/>
      <c r="D17" s="67"/>
      <c r="E17" s="67">
        <v>7.3</v>
      </c>
      <c r="F17" s="67"/>
      <c r="G17" s="67">
        <v>1.3</v>
      </c>
      <c r="H17" s="67"/>
      <c r="I17" s="67">
        <v>9.6</v>
      </c>
      <c r="J17" s="67"/>
      <c r="K17" s="67">
        <v>8.9</v>
      </c>
      <c r="L17" s="67"/>
      <c r="M17" s="67">
        <v>5.4</v>
      </c>
      <c r="N17" s="67">
        <v>7.1</v>
      </c>
      <c r="O17" s="67">
        <v>4.3</v>
      </c>
      <c r="P17" s="67">
        <v>2.2999999999999998</v>
      </c>
      <c r="Q17" s="67">
        <v>2.6</v>
      </c>
      <c r="R17" s="67">
        <v>13.9</v>
      </c>
      <c r="S17" s="67">
        <v>20.100000000000001</v>
      </c>
      <c r="T17" s="67">
        <v>13.8</v>
      </c>
      <c r="U17" s="67">
        <v>8.8000000000000007</v>
      </c>
      <c r="V17" s="67">
        <v>0.2</v>
      </c>
      <c r="W17" s="67">
        <v>8.1</v>
      </c>
      <c r="X17" s="67">
        <v>19.5</v>
      </c>
      <c r="Y17" s="67">
        <v>3.7</v>
      </c>
      <c r="Z17" s="67">
        <v>9.9</v>
      </c>
      <c r="AA17" s="67"/>
      <c r="AB17" s="67">
        <v>0.1</v>
      </c>
      <c r="AC17" s="67"/>
      <c r="AD17" s="67">
        <v>10.5</v>
      </c>
      <c r="AE17" s="67">
        <v>5.2</v>
      </c>
      <c r="AF17" s="67">
        <v>5.4</v>
      </c>
      <c r="AG17" s="67">
        <v>5.9</v>
      </c>
      <c r="AH17" s="67">
        <v>6</v>
      </c>
      <c r="AI17" s="67">
        <v>6.6</v>
      </c>
      <c r="AJ17" s="67"/>
      <c r="AK17" s="67">
        <v>16.3</v>
      </c>
      <c r="AL17" s="67">
        <v>17.100000000000001</v>
      </c>
      <c r="AM17" s="67">
        <v>3.3</v>
      </c>
      <c r="AN17" s="67">
        <v>18.5</v>
      </c>
      <c r="AO17" s="67"/>
      <c r="AP17" s="67"/>
      <c r="AQ17" s="67"/>
      <c r="AR17" s="67">
        <v>3</v>
      </c>
      <c r="AS17" s="67"/>
      <c r="AT17" s="67"/>
      <c r="AU17" s="67">
        <v>4.9000000000000004</v>
      </c>
      <c r="AV17" s="67">
        <v>9.9</v>
      </c>
      <c r="AW17" s="67"/>
      <c r="AX17" s="67"/>
      <c r="AY17" s="67"/>
      <c r="AZ17" s="67"/>
      <c r="BA17" s="67">
        <v>0.6</v>
      </c>
      <c r="BB17" s="67"/>
      <c r="BC17" s="67">
        <v>5.6</v>
      </c>
      <c r="BD17" s="67">
        <v>8.3000000000000007</v>
      </c>
      <c r="BE17" s="67">
        <v>12.1</v>
      </c>
      <c r="BF17" s="67">
        <v>3.8</v>
      </c>
      <c r="BG17" s="67">
        <v>2.2999999999999998</v>
      </c>
      <c r="BH17" s="67">
        <v>2.2000000000000002</v>
      </c>
      <c r="BI17" s="67">
        <v>1.1000000000000001</v>
      </c>
      <c r="BJ17" s="67"/>
      <c r="BK17" s="67">
        <v>0.4</v>
      </c>
      <c r="BL17" s="67"/>
      <c r="BM17" s="67">
        <v>18.100000000000001</v>
      </c>
      <c r="BN17" s="67">
        <v>10</v>
      </c>
      <c r="BO17" s="67"/>
      <c r="BP17" s="68">
        <v>324</v>
      </c>
    </row>
    <row r="18" spans="1:68" x14ac:dyDescent="0.3">
      <c r="A18" s="1"/>
      <c r="B18" s="54" t="s">
        <v>1011</v>
      </c>
      <c r="C18" s="67"/>
      <c r="D18" s="67"/>
      <c r="E18" s="67">
        <v>6.9</v>
      </c>
      <c r="F18" s="67"/>
      <c r="G18" s="67">
        <v>1.3</v>
      </c>
      <c r="H18" s="67"/>
      <c r="I18" s="67">
        <v>9.5</v>
      </c>
      <c r="J18" s="67"/>
      <c r="K18" s="67">
        <v>9</v>
      </c>
      <c r="L18" s="67"/>
      <c r="M18" s="67">
        <v>5.3</v>
      </c>
      <c r="N18" s="67">
        <v>6.9</v>
      </c>
      <c r="O18" s="67">
        <v>4.0999999999999996</v>
      </c>
      <c r="P18" s="67">
        <v>2.4</v>
      </c>
      <c r="Q18" s="67">
        <v>2.6</v>
      </c>
      <c r="R18" s="67">
        <v>14</v>
      </c>
      <c r="S18" s="67">
        <v>19.7</v>
      </c>
      <c r="T18" s="67">
        <v>14.1</v>
      </c>
      <c r="U18" s="67">
        <v>8.8000000000000007</v>
      </c>
      <c r="V18" s="67"/>
      <c r="W18" s="67">
        <v>6.5</v>
      </c>
      <c r="X18" s="67">
        <v>15</v>
      </c>
      <c r="Y18" s="67">
        <v>3.5</v>
      </c>
      <c r="Z18" s="67">
        <v>8.9</v>
      </c>
      <c r="AA18" s="67"/>
      <c r="AB18" s="67"/>
      <c r="AC18" s="67"/>
      <c r="AD18" s="67">
        <v>10.5</v>
      </c>
      <c r="AE18" s="67">
        <v>5.2</v>
      </c>
      <c r="AF18" s="67">
        <v>5.4</v>
      </c>
      <c r="AG18" s="67">
        <v>5.9</v>
      </c>
      <c r="AH18" s="67">
        <v>6</v>
      </c>
      <c r="AI18" s="67">
        <v>6.6</v>
      </c>
      <c r="AJ18" s="67"/>
      <c r="AK18" s="67">
        <v>17.100000000000001</v>
      </c>
      <c r="AL18" s="67">
        <v>17.899999999999999</v>
      </c>
      <c r="AM18" s="67">
        <v>3.3</v>
      </c>
      <c r="AN18" s="67">
        <v>18.5</v>
      </c>
      <c r="AO18" s="67"/>
      <c r="AP18" s="67"/>
      <c r="AQ18" s="67"/>
      <c r="AR18" s="67">
        <v>2.9</v>
      </c>
      <c r="AS18" s="67"/>
      <c r="AT18" s="67"/>
      <c r="AU18" s="67">
        <v>4.9000000000000004</v>
      </c>
      <c r="AV18" s="67">
        <v>10</v>
      </c>
      <c r="AW18" s="67"/>
      <c r="AX18" s="67"/>
      <c r="AY18" s="67"/>
      <c r="AZ18" s="67"/>
      <c r="BA18" s="67">
        <v>0.6</v>
      </c>
      <c r="BB18" s="67"/>
      <c r="BC18" s="67">
        <v>4.3</v>
      </c>
      <c r="BD18" s="67">
        <v>6.4</v>
      </c>
      <c r="BE18" s="67">
        <v>12.2</v>
      </c>
      <c r="BF18" s="67">
        <v>3.8</v>
      </c>
      <c r="BG18" s="67">
        <v>2.2999999999999998</v>
      </c>
      <c r="BH18" s="67">
        <v>2.2000000000000002</v>
      </c>
      <c r="BI18" s="67">
        <v>1.1000000000000001</v>
      </c>
      <c r="BJ18" s="67"/>
      <c r="BK18" s="67">
        <v>0.4</v>
      </c>
      <c r="BL18" s="67"/>
      <c r="BM18" s="67">
        <v>18.2</v>
      </c>
      <c r="BN18" s="67">
        <v>10</v>
      </c>
      <c r="BO18" s="67"/>
      <c r="BP18" s="68">
        <v>314.2</v>
      </c>
    </row>
    <row r="19" spans="1:68" x14ac:dyDescent="0.3">
      <c r="A19" s="1"/>
      <c r="B19" s="54" t="s">
        <v>1012</v>
      </c>
      <c r="C19" s="67"/>
      <c r="D19" s="67"/>
      <c r="E19" s="67">
        <v>7</v>
      </c>
      <c r="F19" s="67"/>
      <c r="G19" s="67">
        <v>1.3</v>
      </c>
      <c r="H19" s="67"/>
      <c r="I19" s="67">
        <v>9.5</v>
      </c>
      <c r="J19" s="67"/>
      <c r="K19" s="67">
        <v>9</v>
      </c>
      <c r="L19" s="67"/>
      <c r="M19" s="67">
        <v>5.5</v>
      </c>
      <c r="N19" s="67">
        <v>7.1</v>
      </c>
      <c r="O19" s="67">
        <v>4</v>
      </c>
      <c r="P19" s="67">
        <v>2.4</v>
      </c>
      <c r="Q19" s="67">
        <v>2.6</v>
      </c>
      <c r="R19" s="67">
        <v>14.1</v>
      </c>
      <c r="S19" s="67">
        <v>20</v>
      </c>
      <c r="T19" s="67">
        <v>14.3</v>
      </c>
      <c r="U19" s="67">
        <v>8.8000000000000007</v>
      </c>
      <c r="V19" s="67">
        <v>0.7</v>
      </c>
      <c r="W19" s="67">
        <v>6</v>
      </c>
      <c r="X19" s="67">
        <v>13.8</v>
      </c>
      <c r="Y19" s="67">
        <v>4</v>
      </c>
      <c r="Z19" s="67">
        <v>10.4</v>
      </c>
      <c r="AA19" s="67"/>
      <c r="AB19" s="67"/>
      <c r="AC19" s="67"/>
      <c r="AD19" s="67">
        <v>10.5</v>
      </c>
      <c r="AE19" s="67">
        <v>5.2</v>
      </c>
      <c r="AF19" s="67">
        <v>5.4</v>
      </c>
      <c r="AG19" s="67">
        <v>5.9</v>
      </c>
      <c r="AH19" s="67">
        <v>6</v>
      </c>
      <c r="AI19" s="67">
        <v>6.6</v>
      </c>
      <c r="AJ19" s="67"/>
      <c r="AK19" s="67">
        <v>18</v>
      </c>
      <c r="AL19" s="67">
        <v>17.899999999999999</v>
      </c>
      <c r="AM19" s="67">
        <v>3.3</v>
      </c>
      <c r="AN19" s="67">
        <v>18.5</v>
      </c>
      <c r="AO19" s="67"/>
      <c r="AP19" s="67"/>
      <c r="AQ19" s="67"/>
      <c r="AR19" s="67">
        <v>2.9</v>
      </c>
      <c r="AS19" s="67"/>
      <c r="AT19" s="67"/>
      <c r="AU19" s="67">
        <v>4.8</v>
      </c>
      <c r="AV19" s="67">
        <v>10</v>
      </c>
      <c r="AW19" s="67"/>
      <c r="AX19" s="67"/>
      <c r="AY19" s="67"/>
      <c r="AZ19" s="67"/>
      <c r="BA19" s="67">
        <v>0.6</v>
      </c>
      <c r="BB19" s="67"/>
      <c r="BC19" s="67"/>
      <c r="BD19" s="67"/>
      <c r="BE19" s="67">
        <v>12.2</v>
      </c>
      <c r="BF19" s="67">
        <v>3.8</v>
      </c>
      <c r="BG19" s="67">
        <v>2.2999999999999998</v>
      </c>
      <c r="BH19" s="67">
        <v>2.2000000000000002</v>
      </c>
      <c r="BI19" s="67">
        <v>1.1000000000000001</v>
      </c>
      <c r="BJ19" s="67"/>
      <c r="BK19" s="67">
        <v>0.4</v>
      </c>
      <c r="BL19" s="67"/>
      <c r="BM19" s="67">
        <v>18.2</v>
      </c>
      <c r="BN19" s="67">
        <v>10</v>
      </c>
      <c r="BO19" s="67"/>
      <c r="BP19" s="68">
        <v>306.3</v>
      </c>
    </row>
    <row r="20" spans="1:68" x14ac:dyDescent="0.3">
      <c r="A20" s="1"/>
      <c r="B20" s="54" t="s">
        <v>1013</v>
      </c>
      <c r="C20" s="67"/>
      <c r="D20" s="67"/>
      <c r="E20" s="67">
        <v>5.3</v>
      </c>
      <c r="F20" s="67"/>
      <c r="G20" s="67">
        <v>1.2</v>
      </c>
      <c r="H20" s="67"/>
      <c r="I20" s="67">
        <v>9.3000000000000007</v>
      </c>
      <c r="J20" s="67"/>
      <c r="K20" s="67">
        <v>9.4</v>
      </c>
      <c r="L20" s="67"/>
      <c r="M20" s="67">
        <v>5.9</v>
      </c>
      <c r="N20" s="67">
        <v>7.2</v>
      </c>
      <c r="O20" s="67">
        <v>4.0999999999999996</v>
      </c>
      <c r="P20" s="67">
        <v>2.4</v>
      </c>
      <c r="Q20" s="67">
        <v>2.6</v>
      </c>
      <c r="R20" s="67">
        <v>14.2</v>
      </c>
      <c r="S20" s="67">
        <v>20.3</v>
      </c>
      <c r="T20" s="67">
        <v>14.5</v>
      </c>
      <c r="U20" s="67">
        <v>8.8000000000000007</v>
      </c>
      <c r="V20" s="67">
        <v>1.5</v>
      </c>
      <c r="W20" s="67">
        <v>5.3</v>
      </c>
      <c r="X20" s="67">
        <v>15.5</v>
      </c>
      <c r="Y20" s="67">
        <v>3.8</v>
      </c>
      <c r="Z20" s="67">
        <v>9.9</v>
      </c>
      <c r="AA20" s="67">
        <v>0.6</v>
      </c>
      <c r="AB20" s="67"/>
      <c r="AC20" s="67"/>
      <c r="AD20" s="67">
        <v>10.5</v>
      </c>
      <c r="AE20" s="67">
        <v>5.0999999999999996</v>
      </c>
      <c r="AF20" s="67">
        <v>5.4</v>
      </c>
      <c r="AG20" s="67">
        <v>5.9</v>
      </c>
      <c r="AH20" s="67">
        <v>6</v>
      </c>
      <c r="AI20" s="67">
        <v>7</v>
      </c>
      <c r="AJ20" s="67"/>
      <c r="AK20" s="67">
        <v>17</v>
      </c>
      <c r="AL20" s="67">
        <v>17</v>
      </c>
      <c r="AM20" s="67">
        <v>3.3</v>
      </c>
      <c r="AN20" s="67">
        <v>18.5</v>
      </c>
      <c r="AO20" s="67"/>
      <c r="AP20" s="67">
        <v>1.3</v>
      </c>
      <c r="AQ20" s="67"/>
      <c r="AR20" s="67">
        <v>2.7</v>
      </c>
      <c r="AS20" s="67"/>
      <c r="AT20" s="67">
        <v>2.1</v>
      </c>
      <c r="AU20" s="67">
        <v>4.9000000000000004</v>
      </c>
      <c r="AV20" s="67">
        <v>9.9</v>
      </c>
      <c r="AW20" s="67"/>
      <c r="AX20" s="67">
        <v>2.1</v>
      </c>
      <c r="AY20" s="67"/>
      <c r="AZ20" s="67">
        <v>1.6</v>
      </c>
      <c r="BA20" s="67">
        <v>0.6</v>
      </c>
      <c r="BB20" s="67">
        <v>2.2000000000000002</v>
      </c>
      <c r="BC20" s="67"/>
      <c r="BD20" s="67"/>
      <c r="BE20" s="67">
        <v>12.2</v>
      </c>
      <c r="BF20" s="67">
        <v>3.8</v>
      </c>
      <c r="BG20" s="67">
        <v>2.2999999999999998</v>
      </c>
      <c r="BH20" s="67">
        <v>2.2000000000000002</v>
      </c>
      <c r="BI20" s="67">
        <v>1.1000000000000001</v>
      </c>
      <c r="BJ20" s="67"/>
      <c r="BK20" s="67">
        <v>0.4</v>
      </c>
      <c r="BL20" s="67"/>
      <c r="BM20" s="67">
        <v>18.3</v>
      </c>
      <c r="BN20" s="67">
        <v>10</v>
      </c>
      <c r="BO20" s="67">
        <v>3</v>
      </c>
      <c r="BP20" s="68">
        <v>318.2</v>
      </c>
    </row>
    <row r="21" spans="1:68" x14ac:dyDescent="0.3">
      <c r="A21" s="1"/>
      <c r="B21" s="54" t="s">
        <v>1014</v>
      </c>
      <c r="C21" s="67"/>
      <c r="D21" s="67"/>
      <c r="E21" s="67">
        <v>5.7</v>
      </c>
      <c r="F21" s="67"/>
      <c r="G21" s="67">
        <v>1.2</v>
      </c>
      <c r="H21" s="67"/>
      <c r="I21" s="67">
        <v>9.6999999999999993</v>
      </c>
      <c r="J21" s="67"/>
      <c r="K21" s="67">
        <v>9.4</v>
      </c>
      <c r="L21" s="67"/>
      <c r="M21" s="67">
        <v>5.4</v>
      </c>
      <c r="N21" s="67">
        <v>8.1</v>
      </c>
      <c r="O21" s="67">
        <v>4</v>
      </c>
      <c r="P21" s="67">
        <v>2.4</v>
      </c>
      <c r="Q21" s="67">
        <v>2.6</v>
      </c>
      <c r="R21" s="67">
        <v>14.1</v>
      </c>
      <c r="S21" s="67">
        <v>19.600000000000001</v>
      </c>
      <c r="T21" s="67">
        <v>14.4</v>
      </c>
      <c r="U21" s="67">
        <v>9.1999999999999993</v>
      </c>
      <c r="V21" s="67">
        <v>0.6</v>
      </c>
      <c r="W21" s="67">
        <v>0.8</v>
      </c>
      <c r="X21" s="67">
        <v>12</v>
      </c>
      <c r="Y21" s="67">
        <v>2.6</v>
      </c>
      <c r="Z21" s="67">
        <v>8.3000000000000007</v>
      </c>
      <c r="AA21" s="67">
        <v>4.3</v>
      </c>
      <c r="AB21" s="67"/>
      <c r="AC21" s="67"/>
      <c r="AD21" s="67">
        <v>10.5</v>
      </c>
      <c r="AE21" s="67">
        <v>5</v>
      </c>
      <c r="AF21" s="67">
        <v>5.4</v>
      </c>
      <c r="AG21" s="67">
        <v>5.9</v>
      </c>
      <c r="AH21" s="67">
        <v>6</v>
      </c>
      <c r="AI21" s="67">
        <v>7</v>
      </c>
      <c r="AJ21" s="67">
        <v>14.9</v>
      </c>
      <c r="AK21" s="67">
        <v>16.100000000000001</v>
      </c>
      <c r="AL21" s="67">
        <v>17.7</v>
      </c>
      <c r="AM21" s="67">
        <v>3.3</v>
      </c>
      <c r="AN21" s="67">
        <v>18.5</v>
      </c>
      <c r="AO21" s="67"/>
      <c r="AP21" s="67">
        <v>47.3</v>
      </c>
      <c r="AQ21" s="67"/>
      <c r="AR21" s="67">
        <v>2.7</v>
      </c>
      <c r="AS21" s="67">
        <v>1.7</v>
      </c>
      <c r="AT21" s="67">
        <v>7.6</v>
      </c>
      <c r="AU21" s="67">
        <v>4.8</v>
      </c>
      <c r="AV21" s="67">
        <v>9.8000000000000007</v>
      </c>
      <c r="AW21" s="67"/>
      <c r="AX21" s="67">
        <v>24.7</v>
      </c>
      <c r="AY21" s="67"/>
      <c r="AZ21" s="67">
        <v>20.7</v>
      </c>
      <c r="BA21" s="67">
        <v>0.6</v>
      </c>
      <c r="BB21" s="67">
        <v>8.6999999999999993</v>
      </c>
      <c r="BC21" s="67"/>
      <c r="BD21" s="67"/>
      <c r="BE21" s="67">
        <v>12.2</v>
      </c>
      <c r="BF21" s="67">
        <v>3.8</v>
      </c>
      <c r="BG21" s="67">
        <v>2.2999999999999998</v>
      </c>
      <c r="BH21" s="67">
        <v>2.2000000000000002</v>
      </c>
      <c r="BI21" s="67">
        <v>1.1000000000000001</v>
      </c>
      <c r="BJ21" s="67">
        <v>1.6</v>
      </c>
      <c r="BK21" s="67">
        <v>0.4</v>
      </c>
      <c r="BL21" s="67"/>
      <c r="BM21" s="67">
        <v>18.2</v>
      </c>
      <c r="BN21" s="67">
        <v>10</v>
      </c>
      <c r="BO21" s="67">
        <v>8.6999999999999993</v>
      </c>
      <c r="BP21" s="68">
        <v>433.8</v>
      </c>
    </row>
    <row r="22" spans="1:68" x14ac:dyDescent="0.3">
      <c r="A22" s="1"/>
      <c r="B22" s="54" t="s">
        <v>1015</v>
      </c>
      <c r="C22" s="67"/>
      <c r="D22" s="67"/>
      <c r="E22" s="67">
        <v>7.4</v>
      </c>
      <c r="F22" s="67"/>
      <c r="G22" s="67">
        <v>1.2</v>
      </c>
      <c r="H22" s="67"/>
      <c r="I22" s="67">
        <v>9.8000000000000007</v>
      </c>
      <c r="J22" s="67">
        <v>0.1</v>
      </c>
      <c r="K22" s="67">
        <v>9.4</v>
      </c>
      <c r="L22" s="67"/>
      <c r="M22" s="67">
        <v>5.8</v>
      </c>
      <c r="N22" s="67">
        <v>8.3000000000000007</v>
      </c>
      <c r="O22" s="67">
        <v>3.8</v>
      </c>
      <c r="P22" s="67">
        <v>2.4</v>
      </c>
      <c r="Q22" s="67">
        <v>2.6</v>
      </c>
      <c r="R22" s="67">
        <v>14.1</v>
      </c>
      <c r="S22" s="67">
        <v>20.2</v>
      </c>
      <c r="T22" s="67">
        <v>14.4</v>
      </c>
      <c r="U22" s="67">
        <v>9.1999999999999993</v>
      </c>
      <c r="V22" s="67">
        <v>4.2</v>
      </c>
      <c r="W22" s="67">
        <v>0.3</v>
      </c>
      <c r="X22" s="67">
        <v>10</v>
      </c>
      <c r="Y22" s="67">
        <v>1.9</v>
      </c>
      <c r="Z22" s="67">
        <v>4.8</v>
      </c>
      <c r="AA22" s="67">
        <v>14.3</v>
      </c>
      <c r="AB22" s="67"/>
      <c r="AC22" s="67"/>
      <c r="AD22" s="67">
        <v>10.5</v>
      </c>
      <c r="AE22" s="67">
        <v>5</v>
      </c>
      <c r="AF22" s="67">
        <v>5.4</v>
      </c>
      <c r="AG22" s="67">
        <v>5.9</v>
      </c>
      <c r="AH22" s="67">
        <v>6</v>
      </c>
      <c r="AI22" s="67">
        <v>7.3</v>
      </c>
      <c r="AJ22" s="67">
        <v>36.6</v>
      </c>
      <c r="AK22" s="67">
        <v>17.899999999999999</v>
      </c>
      <c r="AL22" s="67">
        <v>18.100000000000001</v>
      </c>
      <c r="AM22" s="67">
        <v>3.3</v>
      </c>
      <c r="AN22" s="67">
        <v>18.5</v>
      </c>
      <c r="AO22" s="67"/>
      <c r="AP22" s="67">
        <v>124.8</v>
      </c>
      <c r="AQ22" s="67"/>
      <c r="AR22" s="67">
        <v>2.7</v>
      </c>
      <c r="AS22" s="67">
        <v>4.4000000000000004</v>
      </c>
      <c r="AT22" s="67">
        <v>11.2</v>
      </c>
      <c r="AU22" s="67">
        <v>4.8</v>
      </c>
      <c r="AV22" s="67">
        <v>9.9</v>
      </c>
      <c r="AW22" s="67"/>
      <c r="AX22" s="67">
        <v>71.7</v>
      </c>
      <c r="AY22" s="67"/>
      <c r="AZ22" s="67">
        <v>57.3</v>
      </c>
      <c r="BA22" s="67">
        <v>0.6</v>
      </c>
      <c r="BB22" s="67">
        <v>13.8</v>
      </c>
      <c r="BC22" s="67"/>
      <c r="BD22" s="67"/>
      <c r="BE22" s="67">
        <v>12.2</v>
      </c>
      <c r="BF22" s="67">
        <v>3.8</v>
      </c>
      <c r="BG22" s="67">
        <v>2.2999999999999998</v>
      </c>
      <c r="BH22" s="67">
        <v>2.2000000000000002</v>
      </c>
      <c r="BI22" s="67">
        <v>1.1000000000000001</v>
      </c>
      <c r="BJ22" s="67">
        <v>4.2</v>
      </c>
      <c r="BK22" s="67">
        <v>0.4</v>
      </c>
      <c r="BL22" s="67"/>
      <c r="BM22" s="67">
        <v>18.3</v>
      </c>
      <c r="BN22" s="67">
        <v>10</v>
      </c>
      <c r="BO22" s="67">
        <v>11.9</v>
      </c>
      <c r="BP22" s="68">
        <v>646.29999999999995</v>
      </c>
    </row>
    <row r="23" spans="1:68" x14ac:dyDescent="0.3">
      <c r="A23" s="1"/>
      <c r="B23" s="56" t="s">
        <v>1016</v>
      </c>
      <c r="C23" s="69"/>
      <c r="D23" s="69"/>
      <c r="E23" s="69">
        <v>7.8</v>
      </c>
      <c r="F23" s="69">
        <v>9.1999999999999993</v>
      </c>
      <c r="G23" s="69">
        <v>1.3</v>
      </c>
      <c r="H23" s="69"/>
      <c r="I23" s="69">
        <v>9.9</v>
      </c>
      <c r="J23" s="69">
        <v>0.2</v>
      </c>
      <c r="K23" s="69">
        <v>9.4</v>
      </c>
      <c r="L23" s="69"/>
      <c r="M23" s="69">
        <v>5.7</v>
      </c>
      <c r="N23" s="69">
        <v>8.3000000000000007</v>
      </c>
      <c r="O23" s="69">
        <v>3.5</v>
      </c>
      <c r="P23" s="69">
        <v>2.4</v>
      </c>
      <c r="Q23" s="69">
        <v>2.6</v>
      </c>
      <c r="R23" s="69">
        <v>14</v>
      </c>
      <c r="S23" s="69">
        <v>20</v>
      </c>
      <c r="T23" s="69">
        <v>14.4</v>
      </c>
      <c r="U23" s="69">
        <v>9.1999999999999993</v>
      </c>
      <c r="V23" s="69">
        <v>6.3</v>
      </c>
      <c r="W23" s="69">
        <v>1.2</v>
      </c>
      <c r="X23" s="69">
        <v>11</v>
      </c>
      <c r="Y23" s="69">
        <v>0.2</v>
      </c>
      <c r="Z23" s="69">
        <v>2.2000000000000002</v>
      </c>
      <c r="AA23" s="69">
        <v>23.2</v>
      </c>
      <c r="AB23" s="69"/>
      <c r="AC23" s="69"/>
      <c r="AD23" s="69">
        <v>10.5</v>
      </c>
      <c r="AE23" s="69">
        <v>4.9000000000000004</v>
      </c>
      <c r="AF23" s="69">
        <v>5.4</v>
      </c>
      <c r="AG23" s="69">
        <v>5.9</v>
      </c>
      <c r="AH23" s="69">
        <v>6</v>
      </c>
      <c r="AI23" s="69">
        <v>7.5</v>
      </c>
      <c r="AJ23" s="69">
        <v>56.8</v>
      </c>
      <c r="AK23" s="69">
        <v>17.2</v>
      </c>
      <c r="AL23" s="69">
        <v>18.100000000000001</v>
      </c>
      <c r="AM23" s="69">
        <v>3.2</v>
      </c>
      <c r="AN23" s="69">
        <v>18.5</v>
      </c>
      <c r="AO23" s="69"/>
      <c r="AP23" s="69">
        <v>191.3</v>
      </c>
      <c r="AQ23" s="69">
        <v>0.1</v>
      </c>
      <c r="AR23" s="69">
        <v>2.5</v>
      </c>
      <c r="AS23" s="69">
        <v>6.9</v>
      </c>
      <c r="AT23" s="69">
        <v>12.1</v>
      </c>
      <c r="AU23" s="69">
        <v>4.9000000000000004</v>
      </c>
      <c r="AV23" s="69">
        <v>9.9</v>
      </c>
      <c r="AW23" s="69"/>
      <c r="AX23" s="69">
        <v>109.2</v>
      </c>
      <c r="AY23" s="69"/>
      <c r="AZ23" s="69">
        <v>80.2</v>
      </c>
      <c r="BA23" s="69">
        <v>0.6</v>
      </c>
      <c r="BB23" s="69">
        <v>15</v>
      </c>
      <c r="BC23" s="69"/>
      <c r="BD23" s="69"/>
      <c r="BE23" s="69">
        <v>12.2</v>
      </c>
      <c r="BF23" s="69">
        <v>3.8</v>
      </c>
      <c r="BG23" s="69">
        <v>2.2999999999999998</v>
      </c>
      <c r="BH23" s="69">
        <v>2.2000000000000002</v>
      </c>
      <c r="BI23" s="69">
        <v>1.1000000000000001</v>
      </c>
      <c r="BJ23" s="69">
        <v>6.6</v>
      </c>
      <c r="BK23" s="69">
        <v>0.4</v>
      </c>
      <c r="BL23" s="69"/>
      <c r="BM23" s="69">
        <v>18.2</v>
      </c>
      <c r="BN23" s="69">
        <v>10</v>
      </c>
      <c r="BO23" s="69">
        <v>13.1</v>
      </c>
      <c r="BP23" s="70">
        <v>818.6</v>
      </c>
    </row>
    <row r="24" spans="1:68" x14ac:dyDescent="0.3">
      <c r="A24" s="1"/>
      <c r="B24" s="50" t="s">
        <v>1017</v>
      </c>
      <c r="C24" s="65"/>
      <c r="D24" s="65"/>
      <c r="E24" s="65">
        <v>7.6</v>
      </c>
      <c r="F24" s="65">
        <v>12.1</v>
      </c>
      <c r="G24" s="65">
        <v>1.2</v>
      </c>
      <c r="H24" s="65"/>
      <c r="I24" s="65">
        <v>9.9</v>
      </c>
      <c r="J24" s="65">
        <v>0.6</v>
      </c>
      <c r="K24" s="65">
        <v>9.4</v>
      </c>
      <c r="L24" s="65"/>
      <c r="M24" s="65">
        <v>5.7</v>
      </c>
      <c r="N24" s="65">
        <v>8.6</v>
      </c>
      <c r="O24" s="65">
        <v>3.5</v>
      </c>
      <c r="P24" s="65">
        <v>2.4</v>
      </c>
      <c r="Q24" s="65">
        <v>2.6</v>
      </c>
      <c r="R24" s="65">
        <v>14</v>
      </c>
      <c r="S24" s="65">
        <v>20</v>
      </c>
      <c r="T24" s="65">
        <v>14.4</v>
      </c>
      <c r="U24" s="65">
        <v>9.1999999999999993</v>
      </c>
      <c r="V24" s="65">
        <v>6.6</v>
      </c>
      <c r="W24" s="65">
        <v>1.1000000000000001</v>
      </c>
      <c r="X24" s="65">
        <v>13.4</v>
      </c>
      <c r="Y24" s="65">
        <v>0.8</v>
      </c>
      <c r="Z24" s="65">
        <v>2.4</v>
      </c>
      <c r="AA24" s="65">
        <v>27.9</v>
      </c>
      <c r="AB24" s="65"/>
      <c r="AC24" s="65"/>
      <c r="AD24" s="65">
        <v>10.5</v>
      </c>
      <c r="AE24" s="65">
        <v>4.9000000000000004</v>
      </c>
      <c r="AF24" s="65">
        <v>5.4</v>
      </c>
      <c r="AG24" s="65">
        <v>5.9</v>
      </c>
      <c r="AH24" s="65">
        <v>5.9</v>
      </c>
      <c r="AI24" s="65">
        <v>7.7</v>
      </c>
      <c r="AJ24" s="65">
        <v>61.4</v>
      </c>
      <c r="AK24" s="65">
        <v>18</v>
      </c>
      <c r="AL24" s="65">
        <v>18.100000000000001</v>
      </c>
      <c r="AM24" s="65">
        <v>3.2</v>
      </c>
      <c r="AN24" s="65">
        <v>18.5</v>
      </c>
      <c r="AO24" s="65"/>
      <c r="AP24" s="65">
        <v>199.9</v>
      </c>
      <c r="AQ24" s="65">
        <v>0.2</v>
      </c>
      <c r="AR24" s="65">
        <v>2.7</v>
      </c>
      <c r="AS24" s="65">
        <v>9</v>
      </c>
      <c r="AT24" s="65">
        <v>12.2</v>
      </c>
      <c r="AU24" s="65">
        <v>4.9000000000000004</v>
      </c>
      <c r="AV24" s="65">
        <v>10</v>
      </c>
      <c r="AW24" s="65"/>
      <c r="AX24" s="65">
        <v>115.6</v>
      </c>
      <c r="AY24" s="65"/>
      <c r="AZ24" s="65">
        <v>83.5</v>
      </c>
      <c r="BA24" s="65">
        <v>0.6</v>
      </c>
      <c r="BB24" s="65">
        <v>15.4</v>
      </c>
      <c r="BC24" s="65"/>
      <c r="BD24" s="65"/>
      <c r="BE24" s="65">
        <v>12.2</v>
      </c>
      <c r="BF24" s="65">
        <v>3.8</v>
      </c>
      <c r="BG24" s="65">
        <v>2.2999999999999998</v>
      </c>
      <c r="BH24" s="65">
        <v>2.2000000000000002</v>
      </c>
      <c r="BI24" s="65">
        <v>1.1000000000000001</v>
      </c>
      <c r="BJ24" s="65">
        <v>8.6999999999999993</v>
      </c>
      <c r="BK24" s="65">
        <v>0.4</v>
      </c>
      <c r="BL24" s="65"/>
      <c r="BM24" s="65">
        <v>18.100000000000001</v>
      </c>
      <c r="BN24" s="65">
        <v>10</v>
      </c>
      <c r="BO24" s="65">
        <v>15.1</v>
      </c>
      <c r="BP24" s="66">
        <v>860.8</v>
      </c>
    </row>
    <row r="25" spans="1:68" x14ac:dyDescent="0.3">
      <c r="A25" s="1"/>
      <c r="B25" s="54" t="s">
        <v>1018</v>
      </c>
      <c r="C25" s="67"/>
      <c r="D25" s="67"/>
      <c r="E25" s="67">
        <v>6.7</v>
      </c>
      <c r="F25" s="67">
        <v>12.2</v>
      </c>
      <c r="G25" s="67">
        <v>1.2</v>
      </c>
      <c r="H25" s="67"/>
      <c r="I25" s="67">
        <v>9.6</v>
      </c>
      <c r="J25" s="67">
        <v>0.8</v>
      </c>
      <c r="K25" s="67">
        <v>9.4</v>
      </c>
      <c r="L25" s="67"/>
      <c r="M25" s="67">
        <v>5.6</v>
      </c>
      <c r="N25" s="67">
        <v>8.5</v>
      </c>
      <c r="O25" s="67">
        <v>3.5</v>
      </c>
      <c r="P25" s="67">
        <v>2.4</v>
      </c>
      <c r="Q25" s="67">
        <v>2.6</v>
      </c>
      <c r="R25" s="67">
        <v>13.8</v>
      </c>
      <c r="S25" s="67">
        <v>20.2</v>
      </c>
      <c r="T25" s="67">
        <v>14.5</v>
      </c>
      <c r="U25" s="67">
        <v>9.1999999999999993</v>
      </c>
      <c r="V25" s="67">
        <v>5.2</v>
      </c>
      <c r="W25" s="67">
        <v>0.5</v>
      </c>
      <c r="X25" s="67">
        <v>14.4</v>
      </c>
      <c r="Y25" s="67">
        <v>0.7</v>
      </c>
      <c r="Z25" s="67">
        <v>1.9</v>
      </c>
      <c r="AA25" s="67">
        <v>28.1</v>
      </c>
      <c r="AB25" s="67"/>
      <c r="AC25" s="67"/>
      <c r="AD25" s="67">
        <v>10.5</v>
      </c>
      <c r="AE25" s="67">
        <v>4.9000000000000004</v>
      </c>
      <c r="AF25" s="67">
        <v>5.4</v>
      </c>
      <c r="AG25" s="67">
        <v>5.9</v>
      </c>
      <c r="AH25" s="67">
        <v>5.9</v>
      </c>
      <c r="AI25" s="67">
        <v>7.7</v>
      </c>
      <c r="AJ25" s="67">
        <v>62.3</v>
      </c>
      <c r="AK25" s="67">
        <v>17.8</v>
      </c>
      <c r="AL25" s="67">
        <v>18.2</v>
      </c>
      <c r="AM25" s="67">
        <v>3.2</v>
      </c>
      <c r="AN25" s="67">
        <v>18.5</v>
      </c>
      <c r="AO25" s="67"/>
      <c r="AP25" s="67">
        <v>203.8</v>
      </c>
      <c r="AQ25" s="67">
        <v>0.2</v>
      </c>
      <c r="AR25" s="67">
        <v>2.2000000000000002</v>
      </c>
      <c r="AS25" s="67">
        <v>10.9</v>
      </c>
      <c r="AT25" s="67">
        <v>12.3</v>
      </c>
      <c r="AU25" s="67">
        <v>4.8</v>
      </c>
      <c r="AV25" s="67">
        <v>9.9</v>
      </c>
      <c r="AW25" s="67"/>
      <c r="AX25" s="67">
        <v>117.6</v>
      </c>
      <c r="AY25" s="67"/>
      <c r="AZ25" s="67">
        <v>85.3</v>
      </c>
      <c r="BA25" s="67">
        <v>0.6</v>
      </c>
      <c r="BB25" s="67">
        <v>15.4</v>
      </c>
      <c r="BC25" s="67"/>
      <c r="BD25" s="67"/>
      <c r="BE25" s="67">
        <v>12.3</v>
      </c>
      <c r="BF25" s="67">
        <v>3.8</v>
      </c>
      <c r="BG25" s="67">
        <v>2.2999999999999998</v>
      </c>
      <c r="BH25" s="67">
        <v>2.2000000000000002</v>
      </c>
      <c r="BI25" s="67">
        <v>1.1000000000000001</v>
      </c>
      <c r="BJ25" s="67">
        <v>10.6</v>
      </c>
      <c r="BK25" s="67">
        <v>0.4</v>
      </c>
      <c r="BL25" s="67"/>
      <c r="BM25" s="67">
        <v>18.100000000000001</v>
      </c>
      <c r="BN25" s="67">
        <v>9.9</v>
      </c>
      <c r="BO25" s="67">
        <v>15.7</v>
      </c>
      <c r="BP25" s="68">
        <v>870.7</v>
      </c>
    </row>
    <row r="26" spans="1:68" x14ac:dyDescent="0.3">
      <c r="A26" s="1"/>
      <c r="B26" s="54" t="s">
        <v>1019</v>
      </c>
      <c r="C26" s="67"/>
      <c r="D26" s="67"/>
      <c r="E26" s="67">
        <v>8.3000000000000007</v>
      </c>
      <c r="F26" s="67">
        <v>12.3</v>
      </c>
      <c r="G26" s="67">
        <v>1.2</v>
      </c>
      <c r="H26" s="67"/>
      <c r="I26" s="67">
        <v>9.5</v>
      </c>
      <c r="J26" s="67">
        <v>0.9</v>
      </c>
      <c r="K26" s="67">
        <v>9.4</v>
      </c>
      <c r="L26" s="67"/>
      <c r="M26" s="67">
        <v>5.6</v>
      </c>
      <c r="N26" s="67">
        <v>8.6</v>
      </c>
      <c r="O26" s="67">
        <v>3.6</v>
      </c>
      <c r="P26" s="67">
        <v>2.4</v>
      </c>
      <c r="Q26" s="67">
        <v>2.6</v>
      </c>
      <c r="R26" s="67">
        <v>14</v>
      </c>
      <c r="S26" s="67">
        <v>20.100000000000001</v>
      </c>
      <c r="T26" s="67">
        <v>14.6</v>
      </c>
      <c r="U26" s="67">
        <v>9.1999999999999993</v>
      </c>
      <c r="V26" s="67">
        <v>5</v>
      </c>
      <c r="W26" s="67">
        <v>2.5</v>
      </c>
      <c r="X26" s="67">
        <v>5.7</v>
      </c>
      <c r="Y26" s="67">
        <v>0.7</v>
      </c>
      <c r="Z26" s="67">
        <v>4.4000000000000004</v>
      </c>
      <c r="AA26" s="67">
        <v>28</v>
      </c>
      <c r="AB26" s="67"/>
      <c r="AC26" s="67"/>
      <c r="AD26" s="67">
        <v>10.5</v>
      </c>
      <c r="AE26" s="67">
        <v>4.8</v>
      </c>
      <c r="AF26" s="67">
        <v>5.4</v>
      </c>
      <c r="AG26" s="67">
        <v>5.9</v>
      </c>
      <c r="AH26" s="67">
        <v>5.9</v>
      </c>
      <c r="AI26" s="67">
        <v>7.6</v>
      </c>
      <c r="AJ26" s="67">
        <v>63</v>
      </c>
      <c r="AK26" s="67">
        <v>16.5</v>
      </c>
      <c r="AL26" s="67">
        <v>17.3</v>
      </c>
      <c r="AM26" s="67">
        <v>3.2</v>
      </c>
      <c r="AN26" s="67">
        <v>18.5</v>
      </c>
      <c r="AO26" s="67"/>
      <c r="AP26" s="67">
        <v>205.8</v>
      </c>
      <c r="AQ26" s="67">
        <v>0.3</v>
      </c>
      <c r="AR26" s="67">
        <v>2.2999999999999998</v>
      </c>
      <c r="AS26" s="67">
        <v>12.6</v>
      </c>
      <c r="AT26" s="67">
        <v>12.7</v>
      </c>
      <c r="AU26" s="67">
        <v>4.9000000000000004</v>
      </c>
      <c r="AV26" s="67">
        <v>9.9</v>
      </c>
      <c r="AW26" s="67">
        <v>0.5</v>
      </c>
      <c r="AX26" s="67">
        <v>117.7</v>
      </c>
      <c r="AY26" s="67"/>
      <c r="AZ26" s="67">
        <v>85.6</v>
      </c>
      <c r="BA26" s="67">
        <v>0.6</v>
      </c>
      <c r="BB26" s="67">
        <v>15.4</v>
      </c>
      <c r="BC26" s="67"/>
      <c r="BD26" s="67"/>
      <c r="BE26" s="67">
        <v>12.2</v>
      </c>
      <c r="BF26" s="67">
        <v>3.8</v>
      </c>
      <c r="BG26" s="67">
        <v>2.2999999999999998</v>
      </c>
      <c r="BH26" s="67">
        <v>2.2000000000000002</v>
      </c>
      <c r="BI26" s="67">
        <v>1.1000000000000001</v>
      </c>
      <c r="BJ26" s="67">
        <v>12.2</v>
      </c>
      <c r="BK26" s="67">
        <v>0.4</v>
      </c>
      <c r="BL26" s="67"/>
      <c r="BM26" s="67">
        <v>18.2</v>
      </c>
      <c r="BN26" s="67">
        <v>10</v>
      </c>
      <c r="BO26" s="67">
        <v>15.7</v>
      </c>
      <c r="BP26" s="68">
        <v>873.6</v>
      </c>
    </row>
    <row r="27" spans="1:68" x14ac:dyDescent="0.3">
      <c r="A27" s="1"/>
      <c r="B27" s="54" t="s">
        <v>771</v>
      </c>
      <c r="C27" s="67"/>
      <c r="D27" s="67"/>
      <c r="E27" s="67">
        <v>8.6</v>
      </c>
      <c r="F27" s="67">
        <v>12.2</v>
      </c>
      <c r="G27" s="67">
        <v>1.2</v>
      </c>
      <c r="H27" s="67"/>
      <c r="I27" s="67">
        <v>9.6</v>
      </c>
      <c r="J27" s="67">
        <v>1</v>
      </c>
      <c r="K27" s="67">
        <v>9.1999999999999993</v>
      </c>
      <c r="L27" s="67"/>
      <c r="M27" s="67">
        <v>5.4</v>
      </c>
      <c r="N27" s="67">
        <v>8.5</v>
      </c>
      <c r="O27" s="67">
        <v>3.6</v>
      </c>
      <c r="P27" s="67">
        <v>2.4</v>
      </c>
      <c r="Q27" s="67">
        <v>2.6</v>
      </c>
      <c r="R27" s="67">
        <v>14</v>
      </c>
      <c r="S27" s="67">
        <v>19.8</v>
      </c>
      <c r="T27" s="67">
        <v>14.6</v>
      </c>
      <c r="U27" s="67">
        <v>9.1999999999999993</v>
      </c>
      <c r="V27" s="67">
        <v>4.5</v>
      </c>
      <c r="W27" s="67">
        <v>4.0999999999999996</v>
      </c>
      <c r="X27" s="67">
        <v>3.5</v>
      </c>
      <c r="Y27" s="67">
        <v>0.6</v>
      </c>
      <c r="Z27" s="67">
        <v>2.5</v>
      </c>
      <c r="AA27" s="67">
        <v>27.7</v>
      </c>
      <c r="AB27" s="67">
        <v>0.1</v>
      </c>
      <c r="AC27" s="67"/>
      <c r="AD27" s="67">
        <v>10.5</v>
      </c>
      <c r="AE27" s="67">
        <v>4.7</v>
      </c>
      <c r="AF27" s="67">
        <v>5.4</v>
      </c>
      <c r="AG27" s="67">
        <v>5.9</v>
      </c>
      <c r="AH27" s="67">
        <v>5.9</v>
      </c>
      <c r="AI27" s="67">
        <v>8.1999999999999993</v>
      </c>
      <c r="AJ27" s="67">
        <v>63.2</v>
      </c>
      <c r="AK27" s="67">
        <v>17</v>
      </c>
      <c r="AL27" s="67">
        <v>18.100000000000001</v>
      </c>
      <c r="AM27" s="67">
        <v>3.2</v>
      </c>
      <c r="AN27" s="67">
        <v>18.5</v>
      </c>
      <c r="AO27" s="67"/>
      <c r="AP27" s="67">
        <v>206.4</v>
      </c>
      <c r="AQ27" s="67">
        <v>0.3</v>
      </c>
      <c r="AR27" s="67">
        <v>2.2999999999999998</v>
      </c>
      <c r="AS27" s="67">
        <v>13.9</v>
      </c>
      <c r="AT27" s="67">
        <v>12.7</v>
      </c>
      <c r="AU27" s="67">
        <v>4.8</v>
      </c>
      <c r="AV27" s="67">
        <v>9.9</v>
      </c>
      <c r="AW27" s="67">
        <v>0.1</v>
      </c>
      <c r="AX27" s="67">
        <v>116.6</v>
      </c>
      <c r="AY27" s="67"/>
      <c r="AZ27" s="67">
        <v>85.3</v>
      </c>
      <c r="BA27" s="67">
        <v>0.6</v>
      </c>
      <c r="BB27" s="67">
        <v>15.3</v>
      </c>
      <c r="BC27" s="67"/>
      <c r="BD27" s="67"/>
      <c r="BE27" s="67">
        <v>12.2</v>
      </c>
      <c r="BF27" s="67">
        <v>4.5</v>
      </c>
      <c r="BG27" s="67">
        <v>2.7</v>
      </c>
      <c r="BH27" s="67">
        <v>2.2000000000000002</v>
      </c>
      <c r="BI27" s="67">
        <v>1.1000000000000001</v>
      </c>
      <c r="BJ27" s="67">
        <v>13.7</v>
      </c>
      <c r="BK27" s="67">
        <v>0.4</v>
      </c>
      <c r="BL27" s="67"/>
      <c r="BM27" s="67">
        <v>18.100000000000001</v>
      </c>
      <c r="BN27" s="67">
        <v>9.9</v>
      </c>
      <c r="BO27" s="67">
        <v>15.6</v>
      </c>
      <c r="BP27" s="68">
        <v>874.1</v>
      </c>
    </row>
    <row r="28" spans="1:68" x14ac:dyDescent="0.3">
      <c r="A28" s="1"/>
      <c r="B28" s="54" t="s">
        <v>772</v>
      </c>
      <c r="C28" s="67"/>
      <c r="D28" s="67"/>
      <c r="E28" s="67">
        <v>8.8000000000000007</v>
      </c>
      <c r="F28" s="67">
        <v>12.2</v>
      </c>
      <c r="G28" s="67">
        <v>1.2</v>
      </c>
      <c r="H28" s="67"/>
      <c r="I28" s="67">
        <v>9.6</v>
      </c>
      <c r="J28" s="67">
        <v>1.1000000000000001</v>
      </c>
      <c r="K28" s="67">
        <v>9.1999999999999993</v>
      </c>
      <c r="L28" s="67"/>
      <c r="M28" s="67">
        <v>5.5</v>
      </c>
      <c r="N28" s="67">
        <v>8.4</v>
      </c>
      <c r="O28" s="67">
        <v>3.6</v>
      </c>
      <c r="P28" s="67">
        <v>2.4</v>
      </c>
      <c r="Q28" s="67">
        <v>2.6</v>
      </c>
      <c r="R28" s="67">
        <v>14</v>
      </c>
      <c r="S28" s="67">
        <v>13.8</v>
      </c>
      <c r="T28" s="67">
        <v>14.6</v>
      </c>
      <c r="U28" s="67">
        <v>9.6</v>
      </c>
      <c r="V28" s="67">
        <v>5.8</v>
      </c>
      <c r="W28" s="67">
        <v>3.3</v>
      </c>
      <c r="X28" s="67">
        <v>5.2</v>
      </c>
      <c r="Y28" s="67">
        <v>0.4</v>
      </c>
      <c r="Z28" s="67">
        <v>0.2</v>
      </c>
      <c r="AA28" s="67">
        <v>27.6</v>
      </c>
      <c r="AB28" s="67"/>
      <c r="AC28" s="67">
        <v>0.1</v>
      </c>
      <c r="AD28" s="67">
        <v>10.5</v>
      </c>
      <c r="AE28" s="67">
        <v>4.7</v>
      </c>
      <c r="AF28" s="67">
        <v>5.5</v>
      </c>
      <c r="AG28" s="67">
        <v>5.9</v>
      </c>
      <c r="AH28" s="67">
        <v>5.7</v>
      </c>
      <c r="AI28" s="67">
        <v>8.3000000000000007</v>
      </c>
      <c r="AJ28" s="67">
        <v>62.9</v>
      </c>
      <c r="AK28" s="67">
        <v>17</v>
      </c>
      <c r="AL28" s="67">
        <v>18.100000000000001</v>
      </c>
      <c r="AM28" s="67">
        <v>3.2</v>
      </c>
      <c r="AN28" s="67">
        <v>18.5</v>
      </c>
      <c r="AO28" s="67"/>
      <c r="AP28" s="67">
        <v>205.3</v>
      </c>
      <c r="AQ28" s="67">
        <v>0.4</v>
      </c>
      <c r="AR28" s="67">
        <v>2.2999999999999998</v>
      </c>
      <c r="AS28" s="67">
        <v>15</v>
      </c>
      <c r="AT28" s="67">
        <v>12.5</v>
      </c>
      <c r="AU28" s="67">
        <v>4.7</v>
      </c>
      <c r="AV28" s="67">
        <v>9.9</v>
      </c>
      <c r="AW28" s="67">
        <v>1.1000000000000001</v>
      </c>
      <c r="AX28" s="67">
        <v>115.7</v>
      </c>
      <c r="AY28" s="67"/>
      <c r="AZ28" s="67">
        <v>85.1</v>
      </c>
      <c r="BA28" s="67">
        <v>0.6</v>
      </c>
      <c r="BB28" s="67">
        <v>15.1</v>
      </c>
      <c r="BC28" s="67"/>
      <c r="BD28" s="67"/>
      <c r="BE28" s="67">
        <v>12.2</v>
      </c>
      <c r="BF28" s="67">
        <v>4.5</v>
      </c>
      <c r="BG28" s="67">
        <v>2.9</v>
      </c>
      <c r="BH28" s="67">
        <v>2.2000000000000002</v>
      </c>
      <c r="BI28" s="67">
        <v>1.1000000000000001</v>
      </c>
      <c r="BJ28" s="67">
        <v>14.9</v>
      </c>
      <c r="BK28" s="67">
        <v>0.4</v>
      </c>
      <c r="BL28" s="67"/>
      <c r="BM28" s="67">
        <v>18.100000000000001</v>
      </c>
      <c r="BN28" s="67">
        <v>10</v>
      </c>
      <c r="BO28" s="67">
        <v>15.4</v>
      </c>
      <c r="BP28" s="68">
        <v>868.9</v>
      </c>
    </row>
    <row r="29" spans="1:68" x14ac:dyDescent="0.3">
      <c r="A29" s="1"/>
      <c r="B29" s="54" t="s">
        <v>773</v>
      </c>
      <c r="C29" s="67"/>
      <c r="D29" s="67"/>
      <c r="E29" s="67">
        <v>8.4</v>
      </c>
      <c r="F29" s="67">
        <v>12.2</v>
      </c>
      <c r="G29" s="67">
        <v>1.1000000000000001</v>
      </c>
      <c r="H29" s="67"/>
      <c r="I29" s="67">
        <v>9.8000000000000007</v>
      </c>
      <c r="J29" s="67">
        <v>1.2</v>
      </c>
      <c r="K29" s="67">
        <v>9.1999999999999993</v>
      </c>
      <c r="L29" s="67"/>
      <c r="M29" s="67">
        <v>5.6</v>
      </c>
      <c r="N29" s="67">
        <v>8.5</v>
      </c>
      <c r="O29" s="67">
        <v>3.6</v>
      </c>
      <c r="P29" s="67">
        <v>2.4</v>
      </c>
      <c r="Q29" s="67">
        <v>2.6</v>
      </c>
      <c r="R29" s="67">
        <v>14</v>
      </c>
      <c r="S29" s="67">
        <v>13.4</v>
      </c>
      <c r="T29" s="67">
        <v>14.5</v>
      </c>
      <c r="U29" s="67">
        <v>9.6</v>
      </c>
      <c r="V29" s="67">
        <v>4.5</v>
      </c>
      <c r="W29" s="67">
        <v>5.2</v>
      </c>
      <c r="X29" s="67">
        <v>5.7</v>
      </c>
      <c r="Y29" s="67"/>
      <c r="Z29" s="67">
        <v>0.1</v>
      </c>
      <c r="AA29" s="67">
        <v>27.3</v>
      </c>
      <c r="AB29" s="67"/>
      <c r="AC29" s="67"/>
      <c r="AD29" s="67">
        <v>10.5</v>
      </c>
      <c r="AE29" s="67">
        <v>4.7</v>
      </c>
      <c r="AF29" s="67">
        <v>5.7</v>
      </c>
      <c r="AG29" s="67">
        <v>5.9</v>
      </c>
      <c r="AH29" s="67">
        <v>5.7</v>
      </c>
      <c r="AI29" s="67">
        <v>8.1999999999999993</v>
      </c>
      <c r="AJ29" s="67">
        <v>62.5</v>
      </c>
      <c r="AK29" s="67">
        <v>17.5</v>
      </c>
      <c r="AL29" s="67">
        <v>17.899999999999999</v>
      </c>
      <c r="AM29" s="67">
        <v>3.2</v>
      </c>
      <c r="AN29" s="67">
        <v>18.5</v>
      </c>
      <c r="AO29" s="67"/>
      <c r="AP29" s="67">
        <v>206</v>
      </c>
      <c r="AQ29" s="67">
        <v>0.4</v>
      </c>
      <c r="AR29" s="67">
        <v>2.2999999999999998</v>
      </c>
      <c r="AS29" s="67">
        <v>15.7</v>
      </c>
      <c r="AT29" s="67">
        <v>12.4</v>
      </c>
      <c r="AU29" s="67">
        <v>4.9000000000000004</v>
      </c>
      <c r="AV29" s="67">
        <v>9.9</v>
      </c>
      <c r="AW29" s="67">
        <v>7.5</v>
      </c>
      <c r="AX29" s="67">
        <v>114.2</v>
      </c>
      <c r="AY29" s="67">
        <v>2.7</v>
      </c>
      <c r="AZ29" s="67">
        <v>84.4</v>
      </c>
      <c r="BA29" s="67">
        <v>0.6</v>
      </c>
      <c r="BB29" s="67">
        <v>15.1</v>
      </c>
      <c r="BC29" s="67"/>
      <c r="BD29" s="67"/>
      <c r="BE29" s="67">
        <v>12.2</v>
      </c>
      <c r="BF29" s="67">
        <v>3.8</v>
      </c>
      <c r="BG29" s="67">
        <v>2.6</v>
      </c>
      <c r="BH29" s="67">
        <v>2.2000000000000002</v>
      </c>
      <c r="BI29" s="67">
        <v>1.1000000000000001</v>
      </c>
      <c r="BJ29" s="67">
        <v>15.7</v>
      </c>
      <c r="BK29" s="67">
        <v>0.4</v>
      </c>
      <c r="BL29" s="67"/>
      <c r="BM29" s="67">
        <v>18.100000000000001</v>
      </c>
      <c r="BN29" s="67">
        <v>10</v>
      </c>
      <c r="BO29" s="67">
        <v>15.2</v>
      </c>
      <c r="BP29" s="68">
        <v>876.6</v>
      </c>
    </row>
    <row r="30" spans="1:68" x14ac:dyDescent="0.3">
      <c r="A30" s="1"/>
      <c r="B30" s="54" t="s">
        <v>774</v>
      </c>
      <c r="C30" s="67"/>
      <c r="D30" s="67"/>
      <c r="E30" s="67">
        <v>7.7</v>
      </c>
      <c r="F30" s="67">
        <v>12.2</v>
      </c>
      <c r="G30" s="67">
        <v>1.2</v>
      </c>
      <c r="H30" s="67"/>
      <c r="I30" s="67">
        <v>9.6999999999999993</v>
      </c>
      <c r="J30" s="67">
        <v>1.2</v>
      </c>
      <c r="K30" s="67">
        <v>9</v>
      </c>
      <c r="L30" s="67"/>
      <c r="M30" s="67">
        <v>5.5</v>
      </c>
      <c r="N30" s="67">
        <v>8.4</v>
      </c>
      <c r="O30" s="67">
        <v>3.6</v>
      </c>
      <c r="P30" s="67">
        <v>2.4</v>
      </c>
      <c r="Q30" s="67">
        <v>2.6</v>
      </c>
      <c r="R30" s="67">
        <v>14.1</v>
      </c>
      <c r="S30" s="67">
        <v>13.7</v>
      </c>
      <c r="T30" s="67">
        <v>14.2</v>
      </c>
      <c r="U30" s="67">
        <v>9.6</v>
      </c>
      <c r="V30" s="67">
        <v>4.7</v>
      </c>
      <c r="W30" s="67">
        <v>8.4</v>
      </c>
      <c r="X30" s="67">
        <v>6.2</v>
      </c>
      <c r="Y30" s="67"/>
      <c r="Z30" s="67"/>
      <c r="AA30" s="67">
        <v>27.1</v>
      </c>
      <c r="AB30" s="67"/>
      <c r="AC30" s="67"/>
      <c r="AD30" s="67">
        <v>10.5</v>
      </c>
      <c r="AE30" s="67">
        <v>4.7</v>
      </c>
      <c r="AF30" s="67">
        <v>5.7</v>
      </c>
      <c r="AG30" s="67">
        <v>5.9</v>
      </c>
      <c r="AH30" s="67">
        <v>5.8</v>
      </c>
      <c r="AI30" s="67">
        <v>8.4</v>
      </c>
      <c r="AJ30" s="67">
        <v>62.3</v>
      </c>
      <c r="AK30" s="67">
        <v>18.100000000000001</v>
      </c>
      <c r="AL30" s="67">
        <v>18.100000000000001</v>
      </c>
      <c r="AM30" s="67">
        <v>3.2</v>
      </c>
      <c r="AN30" s="67">
        <v>18.5</v>
      </c>
      <c r="AO30" s="67"/>
      <c r="AP30" s="67">
        <v>206.6</v>
      </c>
      <c r="AQ30" s="67">
        <v>0.4</v>
      </c>
      <c r="AR30" s="67">
        <v>2.2999999999999998</v>
      </c>
      <c r="AS30" s="67">
        <v>16.3</v>
      </c>
      <c r="AT30" s="67">
        <v>12.5</v>
      </c>
      <c r="AU30" s="67">
        <v>4.9000000000000004</v>
      </c>
      <c r="AV30" s="67">
        <v>10</v>
      </c>
      <c r="AW30" s="67">
        <v>7.4</v>
      </c>
      <c r="AX30" s="67">
        <v>113.4</v>
      </c>
      <c r="AY30" s="67">
        <v>4.5</v>
      </c>
      <c r="AZ30" s="67">
        <v>84.2</v>
      </c>
      <c r="BA30" s="67">
        <v>0.6</v>
      </c>
      <c r="BB30" s="67">
        <v>14.9</v>
      </c>
      <c r="BC30" s="67"/>
      <c r="BD30" s="67"/>
      <c r="BE30" s="67">
        <v>11.9</v>
      </c>
      <c r="BF30" s="67">
        <v>3.8</v>
      </c>
      <c r="BG30" s="67">
        <v>2.2999999999999998</v>
      </c>
      <c r="BH30" s="67">
        <v>2.2000000000000002</v>
      </c>
      <c r="BI30" s="67">
        <v>1.1000000000000001</v>
      </c>
      <c r="BJ30" s="67">
        <v>16.100000000000001</v>
      </c>
      <c r="BK30" s="67">
        <v>0.4</v>
      </c>
      <c r="BL30" s="67"/>
      <c r="BM30" s="67">
        <v>18.2</v>
      </c>
      <c r="BN30" s="67">
        <v>10</v>
      </c>
      <c r="BO30" s="67">
        <v>15.3</v>
      </c>
      <c r="BP30" s="68">
        <v>882</v>
      </c>
    </row>
    <row r="31" spans="1:68" x14ac:dyDescent="0.3">
      <c r="A31" s="1"/>
      <c r="B31" s="56" t="s">
        <v>775</v>
      </c>
      <c r="C31" s="69"/>
      <c r="D31" s="69"/>
      <c r="E31" s="69">
        <v>8</v>
      </c>
      <c r="F31" s="69">
        <v>15.6</v>
      </c>
      <c r="G31" s="69">
        <v>1.2</v>
      </c>
      <c r="H31" s="69"/>
      <c r="I31" s="69">
        <v>8.1999999999999993</v>
      </c>
      <c r="J31" s="69">
        <v>1.2</v>
      </c>
      <c r="K31" s="69">
        <v>8.6999999999999993</v>
      </c>
      <c r="L31" s="69"/>
      <c r="M31" s="69">
        <v>5.6</v>
      </c>
      <c r="N31" s="69">
        <v>8.4</v>
      </c>
      <c r="O31" s="69">
        <v>3.6</v>
      </c>
      <c r="P31" s="69">
        <v>2.4</v>
      </c>
      <c r="Q31" s="69">
        <v>2.6</v>
      </c>
      <c r="R31" s="69">
        <v>13.8</v>
      </c>
      <c r="S31" s="69">
        <v>13.2</v>
      </c>
      <c r="T31" s="69">
        <v>13.9</v>
      </c>
      <c r="U31" s="69">
        <v>9.6</v>
      </c>
      <c r="V31" s="69">
        <v>5.3</v>
      </c>
      <c r="W31" s="69">
        <v>10.7</v>
      </c>
      <c r="X31" s="69">
        <v>3.3</v>
      </c>
      <c r="Y31" s="69"/>
      <c r="Z31" s="69"/>
      <c r="AA31" s="69">
        <v>27.1</v>
      </c>
      <c r="AB31" s="69"/>
      <c r="AC31" s="69"/>
      <c r="AD31" s="69">
        <v>10.5</v>
      </c>
      <c r="AE31" s="69">
        <v>4.5999999999999996</v>
      </c>
      <c r="AF31" s="69">
        <v>5.7</v>
      </c>
      <c r="AG31" s="69">
        <v>6.2</v>
      </c>
      <c r="AH31" s="69">
        <v>6</v>
      </c>
      <c r="AI31" s="69">
        <v>8.5</v>
      </c>
      <c r="AJ31" s="69">
        <v>62.5</v>
      </c>
      <c r="AK31" s="69">
        <v>17.8</v>
      </c>
      <c r="AL31" s="69">
        <v>18.100000000000001</v>
      </c>
      <c r="AM31" s="69">
        <v>3.2</v>
      </c>
      <c r="AN31" s="69">
        <v>18.5</v>
      </c>
      <c r="AO31" s="69"/>
      <c r="AP31" s="69">
        <v>207.7</v>
      </c>
      <c r="AQ31" s="69">
        <v>0.4</v>
      </c>
      <c r="AR31" s="69">
        <v>2.2999999999999998</v>
      </c>
      <c r="AS31" s="69">
        <v>16.399999999999999</v>
      </c>
      <c r="AT31" s="69">
        <v>12.5</v>
      </c>
      <c r="AU31" s="69">
        <v>4.8</v>
      </c>
      <c r="AV31" s="69">
        <v>10</v>
      </c>
      <c r="AW31" s="69">
        <v>8.3000000000000007</v>
      </c>
      <c r="AX31" s="69">
        <v>112.7</v>
      </c>
      <c r="AY31" s="69">
        <v>4.5999999999999996</v>
      </c>
      <c r="AZ31" s="69">
        <v>84</v>
      </c>
      <c r="BA31" s="69">
        <v>0.6</v>
      </c>
      <c r="BB31" s="69">
        <v>15</v>
      </c>
      <c r="BC31" s="69"/>
      <c r="BD31" s="69"/>
      <c r="BE31" s="69">
        <v>11.9</v>
      </c>
      <c r="BF31" s="69">
        <v>3.8</v>
      </c>
      <c r="BG31" s="69">
        <v>2.2999999999999998</v>
      </c>
      <c r="BH31" s="69">
        <v>2.2000000000000002</v>
      </c>
      <c r="BI31" s="69">
        <v>1.1000000000000001</v>
      </c>
      <c r="BJ31" s="69">
        <v>16.3</v>
      </c>
      <c r="BK31" s="69">
        <v>0.4</v>
      </c>
      <c r="BL31" s="69"/>
      <c r="BM31" s="69">
        <v>18.100000000000001</v>
      </c>
      <c r="BN31" s="69">
        <v>10</v>
      </c>
      <c r="BO31" s="69">
        <v>15.2</v>
      </c>
      <c r="BP31" s="70">
        <v>884.6</v>
      </c>
    </row>
    <row r="32" spans="1:68" x14ac:dyDescent="0.3">
      <c r="A32" s="1"/>
      <c r="B32" s="50" t="s">
        <v>776</v>
      </c>
      <c r="C32" s="65"/>
      <c r="D32" s="65"/>
      <c r="E32" s="65">
        <v>7.5</v>
      </c>
      <c r="F32" s="65">
        <v>20.2</v>
      </c>
      <c r="G32" s="65">
        <v>1.2</v>
      </c>
      <c r="H32" s="65"/>
      <c r="I32" s="65">
        <v>8.1999999999999993</v>
      </c>
      <c r="J32" s="65">
        <v>1.2</v>
      </c>
      <c r="K32" s="65">
        <v>8.6999999999999993</v>
      </c>
      <c r="L32" s="65"/>
      <c r="M32" s="65">
        <v>5.6</v>
      </c>
      <c r="N32" s="65">
        <v>8.4</v>
      </c>
      <c r="O32" s="65">
        <v>3.6</v>
      </c>
      <c r="P32" s="65">
        <v>2.4</v>
      </c>
      <c r="Q32" s="65">
        <v>2.6</v>
      </c>
      <c r="R32" s="65">
        <v>13.7</v>
      </c>
      <c r="S32" s="65">
        <v>13.9</v>
      </c>
      <c r="T32" s="65">
        <v>13.9</v>
      </c>
      <c r="U32" s="65">
        <v>9.6</v>
      </c>
      <c r="V32" s="65">
        <v>5.3</v>
      </c>
      <c r="W32" s="65">
        <v>6.8</v>
      </c>
      <c r="X32" s="65">
        <v>1.7</v>
      </c>
      <c r="Y32" s="65"/>
      <c r="Z32" s="65"/>
      <c r="AA32" s="65">
        <v>27.1</v>
      </c>
      <c r="AB32" s="65"/>
      <c r="AC32" s="65"/>
      <c r="AD32" s="65">
        <v>10.5</v>
      </c>
      <c r="AE32" s="65">
        <v>4.5</v>
      </c>
      <c r="AF32" s="65">
        <v>5.4</v>
      </c>
      <c r="AG32" s="65">
        <v>6.2</v>
      </c>
      <c r="AH32" s="65">
        <v>6</v>
      </c>
      <c r="AI32" s="65">
        <v>8.1</v>
      </c>
      <c r="AJ32" s="65">
        <v>63.2</v>
      </c>
      <c r="AK32" s="65">
        <v>17.600000000000001</v>
      </c>
      <c r="AL32" s="65">
        <v>18.100000000000001</v>
      </c>
      <c r="AM32" s="65">
        <v>3.2</v>
      </c>
      <c r="AN32" s="65">
        <v>18.5</v>
      </c>
      <c r="AO32" s="65"/>
      <c r="AP32" s="65">
        <v>208.7</v>
      </c>
      <c r="AQ32" s="65">
        <v>0.4</v>
      </c>
      <c r="AR32" s="65">
        <v>2.4</v>
      </c>
      <c r="AS32" s="65">
        <v>16.3</v>
      </c>
      <c r="AT32" s="65">
        <v>12.7</v>
      </c>
      <c r="AU32" s="65">
        <v>4.9000000000000004</v>
      </c>
      <c r="AV32" s="65">
        <v>10</v>
      </c>
      <c r="AW32" s="65">
        <v>7.8</v>
      </c>
      <c r="AX32" s="65">
        <v>113.4</v>
      </c>
      <c r="AY32" s="65">
        <v>3.9</v>
      </c>
      <c r="AZ32" s="65">
        <v>83.9</v>
      </c>
      <c r="BA32" s="65">
        <v>0.6</v>
      </c>
      <c r="BB32" s="65">
        <v>15.3</v>
      </c>
      <c r="BC32" s="65"/>
      <c r="BD32" s="65"/>
      <c r="BE32" s="65">
        <v>12.1</v>
      </c>
      <c r="BF32" s="65">
        <v>3.8</v>
      </c>
      <c r="BG32" s="65">
        <v>2.2999999999999998</v>
      </c>
      <c r="BH32" s="65">
        <v>2.2000000000000002</v>
      </c>
      <c r="BI32" s="65">
        <v>1.1000000000000001</v>
      </c>
      <c r="BJ32" s="65">
        <v>16.100000000000001</v>
      </c>
      <c r="BK32" s="65">
        <v>0.4</v>
      </c>
      <c r="BL32" s="65"/>
      <c r="BM32" s="65">
        <v>18.100000000000001</v>
      </c>
      <c r="BN32" s="65">
        <v>10</v>
      </c>
      <c r="BO32" s="65">
        <v>15.3</v>
      </c>
      <c r="BP32" s="66">
        <v>884.6</v>
      </c>
    </row>
    <row r="33" spans="1:68" x14ac:dyDescent="0.3">
      <c r="A33" s="1"/>
      <c r="B33" s="54" t="s">
        <v>777</v>
      </c>
      <c r="C33" s="67"/>
      <c r="D33" s="67"/>
      <c r="E33" s="67">
        <v>7.6</v>
      </c>
      <c r="F33" s="67">
        <v>19.3</v>
      </c>
      <c r="G33" s="67">
        <v>1.1000000000000001</v>
      </c>
      <c r="H33" s="67"/>
      <c r="I33" s="67">
        <v>8.4</v>
      </c>
      <c r="J33" s="67">
        <v>1.2</v>
      </c>
      <c r="K33" s="67">
        <v>8.6</v>
      </c>
      <c r="L33" s="67"/>
      <c r="M33" s="67">
        <v>5.2</v>
      </c>
      <c r="N33" s="67">
        <v>7.8</v>
      </c>
      <c r="O33" s="67">
        <v>3.6</v>
      </c>
      <c r="P33" s="67">
        <v>2.4</v>
      </c>
      <c r="Q33" s="67">
        <v>2.6</v>
      </c>
      <c r="R33" s="67">
        <v>13.6</v>
      </c>
      <c r="S33" s="67">
        <v>12.6</v>
      </c>
      <c r="T33" s="67">
        <v>14.1</v>
      </c>
      <c r="U33" s="67">
        <v>9.6</v>
      </c>
      <c r="V33" s="67">
        <v>7.1</v>
      </c>
      <c r="W33" s="67">
        <v>7.2</v>
      </c>
      <c r="X33" s="67">
        <v>0.4</v>
      </c>
      <c r="Y33" s="67"/>
      <c r="Z33" s="67"/>
      <c r="AA33" s="67">
        <v>27.4</v>
      </c>
      <c r="AB33" s="67"/>
      <c r="AC33" s="67"/>
      <c r="AD33" s="67">
        <v>10.5</v>
      </c>
      <c r="AE33" s="67">
        <v>4.5</v>
      </c>
      <c r="AF33" s="67">
        <v>5.4</v>
      </c>
      <c r="AG33" s="67">
        <v>6.4</v>
      </c>
      <c r="AH33" s="67">
        <v>6.2</v>
      </c>
      <c r="AI33" s="67">
        <v>7.8</v>
      </c>
      <c r="AJ33" s="67">
        <v>63.8</v>
      </c>
      <c r="AK33" s="67">
        <v>17.600000000000001</v>
      </c>
      <c r="AL33" s="67">
        <v>17.600000000000001</v>
      </c>
      <c r="AM33" s="67">
        <v>3.2</v>
      </c>
      <c r="AN33" s="67">
        <v>18.5</v>
      </c>
      <c r="AO33" s="67"/>
      <c r="AP33" s="67">
        <v>210.6</v>
      </c>
      <c r="AQ33" s="67">
        <v>0.4</v>
      </c>
      <c r="AR33" s="67">
        <v>2.4</v>
      </c>
      <c r="AS33" s="67">
        <v>15.8</v>
      </c>
      <c r="AT33" s="67">
        <v>12.6</v>
      </c>
      <c r="AU33" s="67">
        <v>4.8</v>
      </c>
      <c r="AV33" s="67">
        <v>9.9</v>
      </c>
      <c r="AW33" s="67">
        <v>8.6</v>
      </c>
      <c r="AX33" s="67">
        <v>115.5</v>
      </c>
      <c r="AY33" s="67">
        <v>4.8</v>
      </c>
      <c r="AZ33" s="67">
        <v>84.8</v>
      </c>
      <c r="BA33" s="67">
        <v>0.6</v>
      </c>
      <c r="BB33" s="67">
        <v>15.2</v>
      </c>
      <c r="BC33" s="67"/>
      <c r="BD33" s="67"/>
      <c r="BE33" s="67">
        <v>12.1</v>
      </c>
      <c r="BF33" s="67">
        <v>3.7</v>
      </c>
      <c r="BG33" s="67">
        <v>2.2999999999999998</v>
      </c>
      <c r="BH33" s="67">
        <v>2.2000000000000002</v>
      </c>
      <c r="BI33" s="67">
        <v>1.1000000000000001</v>
      </c>
      <c r="BJ33" s="67">
        <v>15.6</v>
      </c>
      <c r="BK33" s="67">
        <v>0.4</v>
      </c>
      <c r="BL33" s="67"/>
      <c r="BM33" s="67">
        <v>18</v>
      </c>
      <c r="BN33" s="67">
        <v>9.9</v>
      </c>
      <c r="BO33" s="67">
        <v>15.5</v>
      </c>
      <c r="BP33" s="68">
        <v>888.1</v>
      </c>
    </row>
    <row r="34" spans="1:68" x14ac:dyDescent="0.3">
      <c r="A34" s="1"/>
      <c r="B34" s="54" t="s">
        <v>778</v>
      </c>
      <c r="C34" s="67"/>
      <c r="D34" s="67"/>
      <c r="E34" s="67">
        <v>7.1</v>
      </c>
      <c r="F34" s="67">
        <v>11.7</v>
      </c>
      <c r="G34" s="67">
        <v>1.2</v>
      </c>
      <c r="H34" s="67"/>
      <c r="I34" s="67">
        <v>9.5</v>
      </c>
      <c r="J34" s="67">
        <v>1.2</v>
      </c>
      <c r="K34" s="67">
        <v>8.6</v>
      </c>
      <c r="L34" s="67"/>
      <c r="M34" s="67">
        <v>5.6</v>
      </c>
      <c r="N34" s="67">
        <v>7.7</v>
      </c>
      <c r="O34" s="67">
        <v>3.6</v>
      </c>
      <c r="P34" s="67">
        <v>2.4</v>
      </c>
      <c r="Q34" s="67">
        <v>2.6</v>
      </c>
      <c r="R34" s="67">
        <v>13.6</v>
      </c>
      <c r="S34" s="67">
        <v>13.3</v>
      </c>
      <c r="T34" s="67">
        <v>14.1</v>
      </c>
      <c r="U34" s="67">
        <v>9.5</v>
      </c>
      <c r="V34" s="67">
        <v>6</v>
      </c>
      <c r="W34" s="67">
        <v>5.7</v>
      </c>
      <c r="X34" s="67">
        <v>0.1</v>
      </c>
      <c r="Y34" s="67"/>
      <c r="Z34" s="67"/>
      <c r="AA34" s="67">
        <v>27.9</v>
      </c>
      <c r="AB34" s="67"/>
      <c r="AC34" s="67"/>
      <c r="AD34" s="67">
        <v>10.5</v>
      </c>
      <c r="AE34" s="67">
        <v>4.5</v>
      </c>
      <c r="AF34" s="67">
        <v>5.4</v>
      </c>
      <c r="AG34" s="67">
        <v>6.4</v>
      </c>
      <c r="AH34" s="67">
        <v>6.2</v>
      </c>
      <c r="AI34" s="67">
        <v>7.8</v>
      </c>
      <c r="AJ34" s="67">
        <v>64.2</v>
      </c>
      <c r="AK34" s="67">
        <v>18</v>
      </c>
      <c r="AL34" s="67">
        <v>17.7</v>
      </c>
      <c r="AM34" s="67">
        <v>3.2</v>
      </c>
      <c r="AN34" s="67">
        <v>18.5</v>
      </c>
      <c r="AO34" s="67"/>
      <c r="AP34" s="67">
        <v>212.4</v>
      </c>
      <c r="AQ34" s="67">
        <v>0.4</v>
      </c>
      <c r="AR34" s="67">
        <v>2.4</v>
      </c>
      <c r="AS34" s="67">
        <v>15.3</v>
      </c>
      <c r="AT34" s="67">
        <v>12.6</v>
      </c>
      <c r="AU34" s="67">
        <v>4.9000000000000004</v>
      </c>
      <c r="AV34" s="67">
        <v>9.9</v>
      </c>
      <c r="AW34" s="67">
        <v>5.4</v>
      </c>
      <c r="AX34" s="67">
        <v>117.6</v>
      </c>
      <c r="AY34" s="67">
        <v>5.4</v>
      </c>
      <c r="AZ34" s="67">
        <v>85.7</v>
      </c>
      <c r="BA34" s="67">
        <v>0.6</v>
      </c>
      <c r="BB34" s="67">
        <v>15.2</v>
      </c>
      <c r="BC34" s="67"/>
      <c r="BD34" s="67"/>
      <c r="BE34" s="67">
        <v>12</v>
      </c>
      <c r="BF34" s="67">
        <v>3.7</v>
      </c>
      <c r="BG34" s="67">
        <v>2.2999999999999998</v>
      </c>
      <c r="BH34" s="67">
        <v>2.2000000000000002</v>
      </c>
      <c r="BI34" s="67">
        <v>1.1000000000000001</v>
      </c>
      <c r="BJ34" s="67">
        <v>15</v>
      </c>
      <c r="BK34" s="67">
        <v>0.4</v>
      </c>
      <c r="BL34" s="67"/>
      <c r="BM34" s="67">
        <v>17.899999999999999</v>
      </c>
      <c r="BN34" s="67">
        <v>10</v>
      </c>
      <c r="BO34" s="67">
        <v>15.8</v>
      </c>
      <c r="BP34" s="68">
        <v>882</v>
      </c>
    </row>
    <row r="35" spans="1:68" x14ac:dyDescent="0.3">
      <c r="A35" s="1"/>
      <c r="B35" s="54" t="s">
        <v>779</v>
      </c>
      <c r="C35" s="67"/>
      <c r="D35" s="67"/>
      <c r="E35" s="67">
        <v>7.9</v>
      </c>
      <c r="F35" s="67">
        <v>11.7</v>
      </c>
      <c r="G35" s="67">
        <v>1.1000000000000001</v>
      </c>
      <c r="H35" s="67"/>
      <c r="I35" s="67">
        <v>9.6999999999999993</v>
      </c>
      <c r="J35" s="67">
        <v>1.1000000000000001</v>
      </c>
      <c r="K35" s="67">
        <v>8.6</v>
      </c>
      <c r="L35" s="67"/>
      <c r="M35" s="67">
        <v>5.5</v>
      </c>
      <c r="N35" s="67">
        <v>7.6</v>
      </c>
      <c r="O35" s="67">
        <v>3.6</v>
      </c>
      <c r="P35" s="67">
        <v>2.4</v>
      </c>
      <c r="Q35" s="67">
        <v>2.6</v>
      </c>
      <c r="R35" s="67">
        <v>13.7</v>
      </c>
      <c r="S35" s="67">
        <v>13.4</v>
      </c>
      <c r="T35" s="67">
        <v>14.1</v>
      </c>
      <c r="U35" s="67">
        <v>9.5</v>
      </c>
      <c r="V35" s="67">
        <v>5.2</v>
      </c>
      <c r="W35" s="67">
        <v>8.3000000000000007</v>
      </c>
      <c r="X35" s="67">
        <v>0.3</v>
      </c>
      <c r="Y35" s="67"/>
      <c r="Z35" s="67"/>
      <c r="AA35" s="67">
        <v>28.1</v>
      </c>
      <c r="AB35" s="67"/>
      <c r="AC35" s="67"/>
      <c r="AD35" s="67">
        <v>10.5</v>
      </c>
      <c r="AE35" s="67">
        <v>4.5</v>
      </c>
      <c r="AF35" s="67">
        <v>5.4</v>
      </c>
      <c r="AG35" s="67">
        <v>6.4</v>
      </c>
      <c r="AH35" s="67">
        <v>6.2</v>
      </c>
      <c r="AI35" s="67">
        <v>7.8</v>
      </c>
      <c r="AJ35" s="67">
        <v>64</v>
      </c>
      <c r="AK35" s="67">
        <v>17.8</v>
      </c>
      <c r="AL35" s="67">
        <v>17.899999999999999</v>
      </c>
      <c r="AM35" s="67">
        <v>3.2</v>
      </c>
      <c r="AN35" s="67">
        <v>18.5</v>
      </c>
      <c r="AO35" s="67"/>
      <c r="AP35" s="67">
        <v>212.3</v>
      </c>
      <c r="AQ35" s="67">
        <v>0.4</v>
      </c>
      <c r="AR35" s="67">
        <v>1.6</v>
      </c>
      <c r="AS35" s="67">
        <v>14.2</v>
      </c>
      <c r="AT35" s="67">
        <v>12.6</v>
      </c>
      <c r="AU35" s="67">
        <v>4.8</v>
      </c>
      <c r="AV35" s="67">
        <v>9.9</v>
      </c>
      <c r="AW35" s="67">
        <v>2.4</v>
      </c>
      <c r="AX35" s="67">
        <v>117.5</v>
      </c>
      <c r="AY35" s="67">
        <v>3.2</v>
      </c>
      <c r="AZ35" s="67">
        <v>85.6</v>
      </c>
      <c r="BA35" s="67">
        <v>0.6</v>
      </c>
      <c r="BB35" s="67">
        <v>15.4</v>
      </c>
      <c r="BC35" s="67"/>
      <c r="BD35" s="67"/>
      <c r="BE35" s="67">
        <v>11.9</v>
      </c>
      <c r="BF35" s="67">
        <v>3.7</v>
      </c>
      <c r="BG35" s="67">
        <v>2.2999999999999998</v>
      </c>
      <c r="BH35" s="67">
        <v>2.2000000000000002</v>
      </c>
      <c r="BI35" s="67">
        <v>1.1000000000000001</v>
      </c>
      <c r="BJ35" s="67">
        <v>14</v>
      </c>
      <c r="BK35" s="67">
        <v>0.4</v>
      </c>
      <c r="BL35" s="67"/>
      <c r="BM35" s="67">
        <v>18.100000000000001</v>
      </c>
      <c r="BN35" s="67">
        <v>10</v>
      </c>
      <c r="BO35" s="67">
        <v>15.8</v>
      </c>
      <c r="BP35" s="68">
        <v>876.6</v>
      </c>
    </row>
    <row r="36" spans="1:68" x14ac:dyDescent="0.3">
      <c r="A36" s="1"/>
      <c r="B36" s="54" t="s">
        <v>780</v>
      </c>
      <c r="C36" s="67"/>
      <c r="D36" s="67"/>
      <c r="E36" s="67">
        <v>6.8</v>
      </c>
      <c r="F36" s="67">
        <v>11.8</v>
      </c>
      <c r="G36" s="67">
        <v>1.1000000000000001</v>
      </c>
      <c r="H36" s="67"/>
      <c r="I36" s="67">
        <v>9.5</v>
      </c>
      <c r="J36" s="67">
        <v>1</v>
      </c>
      <c r="K36" s="67">
        <v>8.6</v>
      </c>
      <c r="L36" s="67"/>
      <c r="M36" s="67">
        <v>5.4</v>
      </c>
      <c r="N36" s="67">
        <v>7.5</v>
      </c>
      <c r="O36" s="67">
        <v>3.6</v>
      </c>
      <c r="P36" s="67">
        <v>2.4</v>
      </c>
      <c r="Q36" s="67">
        <v>2.6</v>
      </c>
      <c r="R36" s="67">
        <v>13.6</v>
      </c>
      <c r="S36" s="67">
        <v>13.5</v>
      </c>
      <c r="T36" s="67">
        <v>14</v>
      </c>
      <c r="U36" s="67">
        <v>9.5</v>
      </c>
      <c r="V36" s="67">
        <v>4.4000000000000004</v>
      </c>
      <c r="W36" s="67">
        <v>10.6</v>
      </c>
      <c r="X36" s="67">
        <v>0.3</v>
      </c>
      <c r="Y36" s="67"/>
      <c r="Z36" s="67"/>
      <c r="AA36" s="67">
        <v>28.4</v>
      </c>
      <c r="AB36" s="67"/>
      <c r="AC36" s="67"/>
      <c r="AD36" s="67">
        <v>10.5</v>
      </c>
      <c r="AE36" s="67">
        <v>4.5</v>
      </c>
      <c r="AF36" s="67">
        <v>5.4</v>
      </c>
      <c r="AG36" s="67">
        <v>6.2</v>
      </c>
      <c r="AH36" s="67">
        <v>6.2</v>
      </c>
      <c r="AI36" s="67">
        <v>7.8</v>
      </c>
      <c r="AJ36" s="67">
        <v>64</v>
      </c>
      <c r="AK36" s="67">
        <v>16.899999999999999</v>
      </c>
      <c r="AL36" s="67">
        <v>18.100000000000001</v>
      </c>
      <c r="AM36" s="67">
        <v>3.2</v>
      </c>
      <c r="AN36" s="67">
        <v>18.5</v>
      </c>
      <c r="AO36" s="67"/>
      <c r="AP36" s="67">
        <v>212.4</v>
      </c>
      <c r="AQ36" s="67">
        <v>0.4</v>
      </c>
      <c r="AR36" s="67">
        <v>1.5</v>
      </c>
      <c r="AS36" s="67">
        <v>12.8</v>
      </c>
      <c r="AT36" s="67">
        <v>12.7</v>
      </c>
      <c r="AU36" s="67">
        <v>4.9000000000000004</v>
      </c>
      <c r="AV36" s="67">
        <v>9.9</v>
      </c>
      <c r="AW36" s="67">
        <v>31.7</v>
      </c>
      <c r="AX36" s="67">
        <v>118.1</v>
      </c>
      <c r="AY36" s="67">
        <v>12</v>
      </c>
      <c r="AZ36" s="67">
        <v>85.8</v>
      </c>
      <c r="BA36" s="67">
        <v>0.6</v>
      </c>
      <c r="BB36" s="67">
        <v>15.5</v>
      </c>
      <c r="BC36" s="67"/>
      <c r="BD36" s="67"/>
      <c r="BE36" s="67">
        <v>11.8</v>
      </c>
      <c r="BF36" s="67">
        <v>3.7</v>
      </c>
      <c r="BG36" s="67">
        <v>2.2999999999999998</v>
      </c>
      <c r="BH36" s="67">
        <v>2.2000000000000002</v>
      </c>
      <c r="BI36" s="67">
        <v>1.1000000000000001</v>
      </c>
      <c r="BJ36" s="67">
        <v>12.7</v>
      </c>
      <c r="BK36" s="67">
        <v>0.4</v>
      </c>
      <c r="BL36" s="67"/>
      <c r="BM36" s="67">
        <v>18.100000000000001</v>
      </c>
      <c r="BN36" s="67">
        <v>10</v>
      </c>
      <c r="BO36" s="67">
        <v>15.7</v>
      </c>
      <c r="BP36" s="68">
        <v>912.2</v>
      </c>
    </row>
    <row r="37" spans="1:68" x14ac:dyDescent="0.3">
      <c r="A37" s="1"/>
      <c r="B37" s="54" t="s">
        <v>781</v>
      </c>
      <c r="C37" s="67"/>
      <c r="D37" s="67"/>
      <c r="E37" s="67">
        <v>7.4</v>
      </c>
      <c r="F37" s="67">
        <v>15.8</v>
      </c>
      <c r="G37" s="67">
        <v>1.1000000000000001</v>
      </c>
      <c r="H37" s="67"/>
      <c r="I37" s="67">
        <v>9.5</v>
      </c>
      <c r="J37" s="67">
        <v>0.9</v>
      </c>
      <c r="K37" s="67">
        <v>8.6</v>
      </c>
      <c r="L37" s="67"/>
      <c r="M37" s="67">
        <v>5.3</v>
      </c>
      <c r="N37" s="67">
        <v>7.7</v>
      </c>
      <c r="O37" s="67">
        <v>3.6</v>
      </c>
      <c r="P37" s="67">
        <v>2.2000000000000002</v>
      </c>
      <c r="Q37" s="67">
        <v>2.6</v>
      </c>
      <c r="R37" s="67">
        <v>13.8</v>
      </c>
      <c r="S37" s="67">
        <v>13.8</v>
      </c>
      <c r="T37" s="67">
        <v>13.8</v>
      </c>
      <c r="U37" s="67">
        <v>9.5</v>
      </c>
      <c r="V37" s="67">
        <v>3</v>
      </c>
      <c r="W37" s="67">
        <v>13.1</v>
      </c>
      <c r="X37" s="67">
        <v>0.4</v>
      </c>
      <c r="Y37" s="67"/>
      <c r="Z37" s="67"/>
      <c r="AA37" s="67">
        <v>28</v>
      </c>
      <c r="AB37" s="67"/>
      <c r="AC37" s="67"/>
      <c r="AD37" s="67">
        <v>10.5</v>
      </c>
      <c r="AE37" s="67">
        <v>4.4000000000000004</v>
      </c>
      <c r="AF37" s="67">
        <v>5.4</v>
      </c>
      <c r="AG37" s="67">
        <v>6</v>
      </c>
      <c r="AH37" s="67">
        <v>6.1</v>
      </c>
      <c r="AI37" s="67">
        <v>7.8</v>
      </c>
      <c r="AJ37" s="67">
        <v>63</v>
      </c>
      <c r="AK37" s="67">
        <v>17.899999999999999</v>
      </c>
      <c r="AL37" s="67">
        <v>18.100000000000001</v>
      </c>
      <c r="AM37" s="67">
        <v>3.3</v>
      </c>
      <c r="AN37" s="67">
        <v>18.5</v>
      </c>
      <c r="AO37" s="67"/>
      <c r="AP37" s="67">
        <v>209.3</v>
      </c>
      <c r="AQ37" s="67">
        <v>0.3</v>
      </c>
      <c r="AR37" s="67">
        <v>1.6</v>
      </c>
      <c r="AS37" s="67">
        <v>11.1</v>
      </c>
      <c r="AT37" s="67">
        <v>12.5</v>
      </c>
      <c r="AU37" s="67">
        <v>4.7</v>
      </c>
      <c r="AV37" s="67">
        <v>10</v>
      </c>
      <c r="AW37" s="67">
        <v>73.5</v>
      </c>
      <c r="AX37" s="67">
        <v>117.2</v>
      </c>
      <c r="AY37" s="67">
        <v>50.2</v>
      </c>
      <c r="AZ37" s="67">
        <v>84.9</v>
      </c>
      <c r="BA37" s="67">
        <v>0.6</v>
      </c>
      <c r="BB37" s="67">
        <v>15.2</v>
      </c>
      <c r="BC37" s="67"/>
      <c r="BD37" s="67"/>
      <c r="BE37" s="67">
        <v>11.8</v>
      </c>
      <c r="BF37" s="67">
        <v>3.8</v>
      </c>
      <c r="BG37" s="67">
        <v>2.2999999999999998</v>
      </c>
      <c r="BH37" s="67">
        <v>2.2000000000000002</v>
      </c>
      <c r="BI37" s="67">
        <v>1.1000000000000001</v>
      </c>
      <c r="BJ37" s="67">
        <v>11.1</v>
      </c>
      <c r="BK37" s="67">
        <v>0.4</v>
      </c>
      <c r="BL37" s="67"/>
      <c r="BM37" s="67">
        <v>18.100000000000001</v>
      </c>
      <c r="BN37" s="67">
        <v>10</v>
      </c>
      <c r="BO37" s="67">
        <v>15.5</v>
      </c>
      <c r="BP37" s="68">
        <v>988.5</v>
      </c>
    </row>
    <row r="38" spans="1:68" x14ac:dyDescent="0.3">
      <c r="A38" s="1"/>
      <c r="B38" s="54" t="s">
        <v>782</v>
      </c>
      <c r="C38" s="67"/>
      <c r="D38" s="67"/>
      <c r="E38" s="67">
        <v>8.4</v>
      </c>
      <c r="F38" s="67">
        <v>20.2</v>
      </c>
      <c r="G38" s="67">
        <v>1.2</v>
      </c>
      <c r="H38" s="67"/>
      <c r="I38" s="67">
        <v>9.6</v>
      </c>
      <c r="J38" s="67">
        <v>0.7</v>
      </c>
      <c r="K38" s="67">
        <v>8.6</v>
      </c>
      <c r="L38" s="67"/>
      <c r="M38" s="67">
        <v>5.4</v>
      </c>
      <c r="N38" s="67">
        <v>7.6</v>
      </c>
      <c r="O38" s="67">
        <v>3.6</v>
      </c>
      <c r="P38" s="67">
        <v>2.1</v>
      </c>
      <c r="Q38" s="67">
        <v>2.6</v>
      </c>
      <c r="R38" s="67">
        <v>13.7</v>
      </c>
      <c r="S38" s="67">
        <v>13.5</v>
      </c>
      <c r="T38" s="67">
        <v>13.8</v>
      </c>
      <c r="U38" s="67">
        <v>9.5</v>
      </c>
      <c r="V38" s="67">
        <v>2.6</v>
      </c>
      <c r="W38" s="67">
        <v>13.1</v>
      </c>
      <c r="X38" s="67">
        <v>0.5</v>
      </c>
      <c r="Y38" s="67"/>
      <c r="Z38" s="67">
        <v>0.7</v>
      </c>
      <c r="AA38" s="67">
        <v>26.6</v>
      </c>
      <c r="AB38" s="67"/>
      <c r="AC38" s="67"/>
      <c r="AD38" s="67">
        <v>10.5</v>
      </c>
      <c r="AE38" s="67">
        <v>4.3</v>
      </c>
      <c r="AF38" s="67">
        <v>5.4</v>
      </c>
      <c r="AG38" s="67">
        <v>5.8</v>
      </c>
      <c r="AH38" s="67">
        <v>5.9</v>
      </c>
      <c r="AI38" s="67">
        <v>7.8</v>
      </c>
      <c r="AJ38" s="67">
        <v>59.8</v>
      </c>
      <c r="AK38" s="67">
        <v>17.899999999999999</v>
      </c>
      <c r="AL38" s="67">
        <v>18.2</v>
      </c>
      <c r="AM38" s="67">
        <v>3.3</v>
      </c>
      <c r="AN38" s="67">
        <v>18.5</v>
      </c>
      <c r="AO38" s="67"/>
      <c r="AP38" s="67">
        <v>201.3</v>
      </c>
      <c r="AQ38" s="67">
        <v>0.3</v>
      </c>
      <c r="AR38" s="67">
        <v>1.5</v>
      </c>
      <c r="AS38" s="67">
        <v>9.1</v>
      </c>
      <c r="AT38" s="67">
        <v>11.8</v>
      </c>
      <c r="AU38" s="67">
        <v>4.9000000000000004</v>
      </c>
      <c r="AV38" s="67">
        <v>10.1</v>
      </c>
      <c r="AW38" s="67">
        <v>65.599999999999994</v>
      </c>
      <c r="AX38" s="67">
        <v>114.3</v>
      </c>
      <c r="AY38" s="67">
        <v>50.6</v>
      </c>
      <c r="AZ38" s="67">
        <v>82.3</v>
      </c>
      <c r="BA38" s="67">
        <v>0.6</v>
      </c>
      <c r="BB38" s="67">
        <v>14.3</v>
      </c>
      <c r="BC38" s="67"/>
      <c r="BD38" s="67"/>
      <c r="BE38" s="67">
        <v>11.6</v>
      </c>
      <c r="BF38" s="67">
        <v>4.5</v>
      </c>
      <c r="BG38" s="67">
        <v>2.4</v>
      </c>
      <c r="BH38" s="67">
        <v>2.2000000000000002</v>
      </c>
      <c r="BI38" s="67">
        <v>1.1000000000000001</v>
      </c>
      <c r="BJ38" s="67">
        <v>9.1</v>
      </c>
      <c r="BK38" s="67">
        <v>0.4</v>
      </c>
      <c r="BL38" s="67"/>
      <c r="BM38" s="67">
        <v>18.2</v>
      </c>
      <c r="BN38" s="67">
        <v>9.9</v>
      </c>
      <c r="BO38" s="67">
        <v>14.2</v>
      </c>
      <c r="BP38" s="68">
        <v>961.7</v>
      </c>
    </row>
    <row r="39" spans="1:68" x14ac:dyDescent="0.3">
      <c r="A39" s="1"/>
      <c r="B39" s="56" t="s">
        <v>783</v>
      </c>
      <c r="C39" s="69"/>
      <c r="D39" s="69"/>
      <c r="E39" s="69">
        <v>8</v>
      </c>
      <c r="F39" s="69">
        <v>20.2</v>
      </c>
      <c r="G39" s="69">
        <v>1.3</v>
      </c>
      <c r="H39" s="69"/>
      <c r="I39" s="69">
        <v>9.6999999999999993</v>
      </c>
      <c r="J39" s="69">
        <v>0.6</v>
      </c>
      <c r="K39" s="69">
        <v>9</v>
      </c>
      <c r="L39" s="69"/>
      <c r="M39" s="69">
        <v>5.2</v>
      </c>
      <c r="N39" s="69">
        <v>7.7</v>
      </c>
      <c r="O39" s="69">
        <v>3.6</v>
      </c>
      <c r="P39" s="69">
        <v>2.4</v>
      </c>
      <c r="Q39" s="69">
        <v>2.6</v>
      </c>
      <c r="R39" s="69">
        <v>13.5</v>
      </c>
      <c r="S39" s="69">
        <v>13.9</v>
      </c>
      <c r="T39" s="69">
        <v>13.8</v>
      </c>
      <c r="U39" s="69">
        <v>9.5</v>
      </c>
      <c r="V39" s="69">
        <v>2.5</v>
      </c>
      <c r="W39" s="69">
        <v>11.2</v>
      </c>
      <c r="X39" s="69">
        <v>0.8</v>
      </c>
      <c r="Y39" s="69">
        <v>0.3</v>
      </c>
      <c r="Z39" s="69">
        <v>0.2</v>
      </c>
      <c r="AA39" s="69">
        <v>20</v>
      </c>
      <c r="AB39" s="69"/>
      <c r="AC39" s="69"/>
      <c r="AD39" s="69">
        <v>10.5</v>
      </c>
      <c r="AE39" s="69">
        <v>4.3</v>
      </c>
      <c r="AF39" s="69">
        <v>5.4</v>
      </c>
      <c r="AG39" s="69">
        <v>5.8</v>
      </c>
      <c r="AH39" s="69">
        <v>5.9</v>
      </c>
      <c r="AI39" s="69">
        <v>7.8</v>
      </c>
      <c r="AJ39" s="69">
        <v>44.9</v>
      </c>
      <c r="AK39" s="69">
        <v>17.899999999999999</v>
      </c>
      <c r="AL39" s="69">
        <v>18.100000000000001</v>
      </c>
      <c r="AM39" s="69">
        <v>3.2</v>
      </c>
      <c r="AN39" s="69">
        <v>18.5</v>
      </c>
      <c r="AO39" s="69"/>
      <c r="AP39" s="69">
        <v>177.4</v>
      </c>
      <c r="AQ39" s="69">
        <v>0.2</v>
      </c>
      <c r="AR39" s="69">
        <v>1.8</v>
      </c>
      <c r="AS39" s="69">
        <v>6.8</v>
      </c>
      <c r="AT39" s="69">
        <v>9.8000000000000007</v>
      </c>
      <c r="AU39" s="69">
        <v>4.9000000000000004</v>
      </c>
      <c r="AV39" s="69">
        <v>10</v>
      </c>
      <c r="AW39" s="69">
        <v>88.4</v>
      </c>
      <c r="AX39" s="69">
        <v>82.7</v>
      </c>
      <c r="AY39" s="69">
        <v>89.1</v>
      </c>
      <c r="AZ39" s="69">
        <v>71.099999999999994</v>
      </c>
      <c r="BA39" s="69">
        <v>0.6</v>
      </c>
      <c r="BB39" s="69">
        <v>11.8</v>
      </c>
      <c r="BC39" s="69"/>
      <c r="BD39" s="69"/>
      <c r="BE39" s="69">
        <v>11.6</v>
      </c>
      <c r="BF39" s="69">
        <v>4.5</v>
      </c>
      <c r="BG39" s="69">
        <v>2.7</v>
      </c>
      <c r="BH39" s="69">
        <v>2.2000000000000002</v>
      </c>
      <c r="BI39" s="69">
        <v>1.1000000000000001</v>
      </c>
      <c r="BJ39" s="69">
        <v>6.9</v>
      </c>
      <c r="BK39" s="69">
        <v>0.4</v>
      </c>
      <c r="BL39" s="69"/>
      <c r="BM39" s="69">
        <v>18</v>
      </c>
      <c r="BN39" s="69">
        <v>10</v>
      </c>
      <c r="BO39" s="69">
        <v>10.8</v>
      </c>
      <c r="BP39" s="70">
        <v>921.1</v>
      </c>
    </row>
    <row r="40" spans="1:68" x14ac:dyDescent="0.3">
      <c r="A40" s="1"/>
      <c r="B40" s="50" t="s">
        <v>784</v>
      </c>
      <c r="C40" s="65"/>
      <c r="D40" s="65"/>
      <c r="E40" s="65">
        <v>8.1</v>
      </c>
      <c r="F40" s="65">
        <v>20.100000000000001</v>
      </c>
      <c r="G40" s="65">
        <v>1.3</v>
      </c>
      <c r="H40" s="65"/>
      <c r="I40" s="65">
        <v>9.5</v>
      </c>
      <c r="J40" s="65">
        <v>0.3</v>
      </c>
      <c r="K40" s="65">
        <v>9</v>
      </c>
      <c r="L40" s="65"/>
      <c r="M40" s="65">
        <v>5.3</v>
      </c>
      <c r="N40" s="65">
        <v>7.4</v>
      </c>
      <c r="O40" s="65">
        <v>3.6</v>
      </c>
      <c r="P40" s="65">
        <v>1.9</v>
      </c>
      <c r="Q40" s="65">
        <v>2.6</v>
      </c>
      <c r="R40" s="65">
        <v>13.4</v>
      </c>
      <c r="S40" s="65">
        <v>13.9</v>
      </c>
      <c r="T40" s="65">
        <v>13.8</v>
      </c>
      <c r="U40" s="65">
        <v>9.5</v>
      </c>
      <c r="V40" s="65">
        <v>0.9</v>
      </c>
      <c r="W40" s="65">
        <v>10.1</v>
      </c>
      <c r="X40" s="65">
        <v>0.5</v>
      </c>
      <c r="Y40" s="65">
        <v>0.9</v>
      </c>
      <c r="Z40" s="65">
        <v>0.2</v>
      </c>
      <c r="AA40" s="65">
        <v>10.3</v>
      </c>
      <c r="AB40" s="65">
        <v>0.2</v>
      </c>
      <c r="AC40" s="65"/>
      <c r="AD40" s="65">
        <v>10.5</v>
      </c>
      <c r="AE40" s="65">
        <v>4.4000000000000004</v>
      </c>
      <c r="AF40" s="65">
        <v>5.4</v>
      </c>
      <c r="AG40" s="65">
        <v>5.8</v>
      </c>
      <c r="AH40" s="65">
        <v>5.9</v>
      </c>
      <c r="AI40" s="65">
        <v>7.8</v>
      </c>
      <c r="AJ40" s="65">
        <v>22.5</v>
      </c>
      <c r="AK40" s="65">
        <v>17.7</v>
      </c>
      <c r="AL40" s="65">
        <v>17.2</v>
      </c>
      <c r="AM40" s="65">
        <v>3.3</v>
      </c>
      <c r="AN40" s="65">
        <v>18.5</v>
      </c>
      <c r="AO40" s="65"/>
      <c r="AP40" s="65">
        <v>100.3</v>
      </c>
      <c r="AQ40" s="65">
        <v>0.2</v>
      </c>
      <c r="AR40" s="65">
        <v>1.8</v>
      </c>
      <c r="AS40" s="65">
        <v>4.3</v>
      </c>
      <c r="AT40" s="65">
        <v>4.3</v>
      </c>
      <c r="AU40" s="65">
        <v>4.9000000000000004</v>
      </c>
      <c r="AV40" s="65">
        <v>9.9</v>
      </c>
      <c r="AW40" s="65">
        <v>87.7</v>
      </c>
      <c r="AX40" s="65">
        <v>42.5</v>
      </c>
      <c r="AY40" s="65">
        <v>90.8</v>
      </c>
      <c r="AZ40" s="65">
        <v>40.1</v>
      </c>
      <c r="BA40" s="65">
        <v>0.6</v>
      </c>
      <c r="BB40" s="65">
        <v>4.9000000000000004</v>
      </c>
      <c r="BC40" s="65"/>
      <c r="BD40" s="65"/>
      <c r="BE40" s="65">
        <v>11.8</v>
      </c>
      <c r="BF40" s="65">
        <v>4.5</v>
      </c>
      <c r="BG40" s="65">
        <v>2.7</v>
      </c>
      <c r="BH40" s="65">
        <v>2.2000000000000002</v>
      </c>
      <c r="BI40" s="65">
        <v>1.1000000000000001</v>
      </c>
      <c r="BJ40" s="65">
        <v>4.5</v>
      </c>
      <c r="BK40" s="65">
        <v>0.4</v>
      </c>
      <c r="BL40" s="65"/>
      <c r="BM40" s="65">
        <v>18</v>
      </c>
      <c r="BN40" s="65">
        <v>10</v>
      </c>
      <c r="BO40" s="65">
        <v>3.2</v>
      </c>
      <c r="BP40" s="66">
        <v>712.5</v>
      </c>
    </row>
    <row r="41" spans="1:68" x14ac:dyDescent="0.3">
      <c r="A41" s="1"/>
      <c r="B41" s="54" t="s">
        <v>785</v>
      </c>
      <c r="C41" s="67"/>
      <c r="D41" s="67"/>
      <c r="E41" s="67">
        <v>6.8</v>
      </c>
      <c r="F41" s="67">
        <v>20.2</v>
      </c>
      <c r="G41" s="67">
        <v>1.4</v>
      </c>
      <c r="H41" s="67"/>
      <c r="I41" s="67">
        <v>9</v>
      </c>
      <c r="J41" s="67"/>
      <c r="K41" s="67">
        <v>9</v>
      </c>
      <c r="L41" s="67"/>
      <c r="M41" s="67">
        <v>5.0999999999999996</v>
      </c>
      <c r="N41" s="67">
        <v>7.2</v>
      </c>
      <c r="O41" s="67">
        <v>3.3</v>
      </c>
      <c r="P41" s="67">
        <v>1.8</v>
      </c>
      <c r="Q41" s="67">
        <v>2.6</v>
      </c>
      <c r="R41" s="67">
        <v>13.5</v>
      </c>
      <c r="S41" s="67">
        <v>13.5</v>
      </c>
      <c r="T41" s="67">
        <v>14</v>
      </c>
      <c r="U41" s="67">
        <v>9</v>
      </c>
      <c r="V41" s="67">
        <v>0.2</v>
      </c>
      <c r="W41" s="67">
        <v>7.2</v>
      </c>
      <c r="X41" s="67">
        <v>0.7</v>
      </c>
      <c r="Y41" s="67"/>
      <c r="Z41" s="67"/>
      <c r="AA41" s="67">
        <v>2</v>
      </c>
      <c r="AB41" s="67">
        <v>0.2</v>
      </c>
      <c r="AC41" s="67"/>
      <c r="AD41" s="67">
        <v>10.5</v>
      </c>
      <c r="AE41" s="67">
        <v>4.4000000000000004</v>
      </c>
      <c r="AF41" s="67">
        <v>5.6</v>
      </c>
      <c r="AG41" s="67">
        <v>5.8</v>
      </c>
      <c r="AH41" s="67">
        <v>5.9</v>
      </c>
      <c r="AI41" s="67">
        <v>8.1</v>
      </c>
      <c r="AJ41" s="67">
        <v>5.6</v>
      </c>
      <c r="AK41" s="67">
        <v>17.600000000000001</v>
      </c>
      <c r="AL41" s="67">
        <v>17.899999999999999</v>
      </c>
      <c r="AM41" s="67">
        <v>3.3</v>
      </c>
      <c r="AN41" s="67">
        <v>18.5</v>
      </c>
      <c r="AO41" s="67"/>
      <c r="AP41" s="67">
        <v>24.3</v>
      </c>
      <c r="AQ41" s="67">
        <v>0.1</v>
      </c>
      <c r="AR41" s="67">
        <v>2.9</v>
      </c>
      <c r="AS41" s="67">
        <v>1.7</v>
      </c>
      <c r="AT41" s="67">
        <v>0.3</v>
      </c>
      <c r="AU41" s="67">
        <v>4.8</v>
      </c>
      <c r="AV41" s="67">
        <v>9.9</v>
      </c>
      <c r="AW41" s="67">
        <v>110.5</v>
      </c>
      <c r="AX41" s="67">
        <v>8.1</v>
      </c>
      <c r="AY41" s="67">
        <v>103</v>
      </c>
      <c r="AZ41" s="67">
        <v>9.1</v>
      </c>
      <c r="BA41" s="67">
        <v>0.6</v>
      </c>
      <c r="BB41" s="67">
        <v>0.3</v>
      </c>
      <c r="BC41" s="67"/>
      <c r="BD41" s="67"/>
      <c r="BE41" s="67">
        <v>11.8</v>
      </c>
      <c r="BF41" s="67">
        <v>4.0999999999999996</v>
      </c>
      <c r="BG41" s="67">
        <v>2.7</v>
      </c>
      <c r="BH41" s="67">
        <v>2.2000000000000002</v>
      </c>
      <c r="BI41" s="67">
        <v>1.1000000000000001</v>
      </c>
      <c r="BJ41" s="67">
        <v>2</v>
      </c>
      <c r="BK41" s="67">
        <v>0.4</v>
      </c>
      <c r="BL41" s="67"/>
      <c r="BM41" s="67">
        <v>18</v>
      </c>
      <c r="BN41" s="67">
        <v>10</v>
      </c>
      <c r="BO41" s="67"/>
      <c r="BP41" s="68">
        <v>557.79999999999995</v>
      </c>
    </row>
    <row r="42" spans="1:68" x14ac:dyDescent="0.3">
      <c r="A42" s="1"/>
      <c r="B42" s="54" t="s">
        <v>786</v>
      </c>
      <c r="C42" s="67"/>
      <c r="D42" s="67"/>
      <c r="E42" s="67">
        <v>8.4</v>
      </c>
      <c r="F42" s="67">
        <v>20.2</v>
      </c>
      <c r="G42" s="67">
        <v>1.4</v>
      </c>
      <c r="H42" s="67"/>
      <c r="I42" s="67">
        <v>9.6999999999999993</v>
      </c>
      <c r="J42" s="67"/>
      <c r="K42" s="67">
        <v>8.8000000000000007</v>
      </c>
      <c r="L42" s="67"/>
      <c r="M42" s="67">
        <v>5.4</v>
      </c>
      <c r="N42" s="67">
        <v>7.5</v>
      </c>
      <c r="O42" s="67">
        <v>3</v>
      </c>
      <c r="P42" s="67">
        <v>2.2000000000000002</v>
      </c>
      <c r="Q42" s="67">
        <v>2.6</v>
      </c>
      <c r="R42" s="67">
        <v>13.4</v>
      </c>
      <c r="S42" s="67">
        <v>14.1</v>
      </c>
      <c r="T42" s="67">
        <v>14.2</v>
      </c>
      <c r="U42" s="67">
        <v>8.9</v>
      </c>
      <c r="V42" s="67">
        <v>0.1</v>
      </c>
      <c r="W42" s="67">
        <v>7.7</v>
      </c>
      <c r="X42" s="67">
        <v>2.2000000000000002</v>
      </c>
      <c r="Y42" s="67"/>
      <c r="Z42" s="67"/>
      <c r="AA42" s="67"/>
      <c r="AB42" s="67"/>
      <c r="AC42" s="67"/>
      <c r="AD42" s="67">
        <v>10.5</v>
      </c>
      <c r="AE42" s="67">
        <v>4.4000000000000004</v>
      </c>
      <c r="AF42" s="67">
        <v>5.6</v>
      </c>
      <c r="AG42" s="67">
        <v>6</v>
      </c>
      <c r="AH42" s="67">
        <v>6.1</v>
      </c>
      <c r="AI42" s="67">
        <v>8.1</v>
      </c>
      <c r="AJ42" s="67"/>
      <c r="AK42" s="67">
        <v>18</v>
      </c>
      <c r="AL42" s="67">
        <v>18.100000000000001</v>
      </c>
      <c r="AM42" s="67">
        <v>3.3</v>
      </c>
      <c r="AN42" s="67">
        <v>18.5</v>
      </c>
      <c r="AO42" s="67"/>
      <c r="AP42" s="67"/>
      <c r="AQ42" s="67"/>
      <c r="AR42" s="67">
        <v>2.9</v>
      </c>
      <c r="AS42" s="67">
        <v>0.1</v>
      </c>
      <c r="AT42" s="67"/>
      <c r="AU42" s="67">
        <v>4.8</v>
      </c>
      <c r="AV42" s="67">
        <v>9.9</v>
      </c>
      <c r="AW42" s="67">
        <v>105.7</v>
      </c>
      <c r="AX42" s="67"/>
      <c r="AY42" s="67">
        <v>112.4</v>
      </c>
      <c r="AZ42" s="67"/>
      <c r="BA42" s="67">
        <v>0.6</v>
      </c>
      <c r="BB42" s="67"/>
      <c r="BC42" s="67"/>
      <c r="BD42" s="67"/>
      <c r="BE42" s="67">
        <v>11.6</v>
      </c>
      <c r="BF42" s="67">
        <v>4.0999999999999996</v>
      </c>
      <c r="BG42" s="67">
        <v>2.2000000000000002</v>
      </c>
      <c r="BH42" s="67">
        <v>2.2000000000000002</v>
      </c>
      <c r="BI42" s="67">
        <v>0.9</v>
      </c>
      <c r="BJ42" s="67">
        <v>0.1</v>
      </c>
      <c r="BK42" s="67">
        <v>0.4</v>
      </c>
      <c r="BL42" s="67"/>
      <c r="BM42" s="67">
        <v>17.899999999999999</v>
      </c>
      <c r="BN42" s="67">
        <v>10</v>
      </c>
      <c r="BO42" s="67"/>
      <c r="BP42" s="68">
        <v>514.20000000000005</v>
      </c>
    </row>
    <row r="43" spans="1:68" x14ac:dyDescent="0.3">
      <c r="A43" s="1"/>
      <c r="B43" s="54" t="s">
        <v>787</v>
      </c>
      <c r="C43" s="67"/>
      <c r="D43" s="67"/>
      <c r="E43" s="67">
        <v>8.5</v>
      </c>
      <c r="F43" s="67">
        <v>20.2</v>
      </c>
      <c r="G43" s="67">
        <v>1.5</v>
      </c>
      <c r="H43" s="67"/>
      <c r="I43" s="67">
        <v>9.6999999999999993</v>
      </c>
      <c r="J43" s="67"/>
      <c r="K43" s="67">
        <v>8.8000000000000007</v>
      </c>
      <c r="L43" s="67"/>
      <c r="M43" s="67">
        <v>5.2</v>
      </c>
      <c r="N43" s="67">
        <v>7.3</v>
      </c>
      <c r="O43" s="67">
        <v>3</v>
      </c>
      <c r="P43" s="67">
        <v>2.2000000000000002</v>
      </c>
      <c r="Q43" s="67">
        <v>2.6</v>
      </c>
      <c r="R43" s="67">
        <v>13.4</v>
      </c>
      <c r="S43" s="67">
        <v>20.399999999999999</v>
      </c>
      <c r="T43" s="67">
        <v>14</v>
      </c>
      <c r="U43" s="67">
        <v>8.9</v>
      </c>
      <c r="V43" s="67"/>
      <c r="W43" s="67">
        <v>7.6</v>
      </c>
      <c r="X43" s="67">
        <v>1.6</v>
      </c>
      <c r="Y43" s="67"/>
      <c r="Z43" s="67"/>
      <c r="AA43" s="67"/>
      <c r="AB43" s="67"/>
      <c r="AC43" s="67"/>
      <c r="AD43" s="67">
        <v>10.5</v>
      </c>
      <c r="AE43" s="67">
        <v>4.4000000000000004</v>
      </c>
      <c r="AF43" s="67">
        <v>5.6</v>
      </c>
      <c r="AG43" s="67">
        <v>6</v>
      </c>
      <c r="AH43" s="67">
        <v>6.1</v>
      </c>
      <c r="AI43" s="67">
        <v>7.8</v>
      </c>
      <c r="AJ43" s="67"/>
      <c r="AK43" s="67">
        <v>16.8</v>
      </c>
      <c r="AL43" s="67">
        <v>18.100000000000001</v>
      </c>
      <c r="AM43" s="67">
        <v>3.3</v>
      </c>
      <c r="AN43" s="67">
        <v>18.5</v>
      </c>
      <c r="AO43" s="67"/>
      <c r="AP43" s="67"/>
      <c r="AQ43" s="67"/>
      <c r="AR43" s="67">
        <v>2.9</v>
      </c>
      <c r="AS43" s="67"/>
      <c r="AT43" s="67"/>
      <c r="AU43" s="67">
        <v>4.9000000000000004</v>
      </c>
      <c r="AV43" s="67">
        <v>9.9</v>
      </c>
      <c r="AW43" s="67">
        <v>104</v>
      </c>
      <c r="AX43" s="67"/>
      <c r="AY43" s="67">
        <v>117.3</v>
      </c>
      <c r="AZ43" s="67"/>
      <c r="BA43" s="67">
        <v>0.6</v>
      </c>
      <c r="BB43" s="67"/>
      <c r="BC43" s="67"/>
      <c r="BD43" s="67"/>
      <c r="BE43" s="67">
        <v>11.4</v>
      </c>
      <c r="BF43" s="67">
        <v>4.0999999999999996</v>
      </c>
      <c r="BG43" s="67">
        <v>2.2000000000000002</v>
      </c>
      <c r="BH43" s="67">
        <v>2.2000000000000002</v>
      </c>
      <c r="BI43" s="67">
        <v>0.9</v>
      </c>
      <c r="BJ43" s="67"/>
      <c r="BK43" s="67">
        <v>0.4</v>
      </c>
      <c r="BL43" s="67"/>
      <c r="BM43" s="67">
        <v>17.899999999999999</v>
      </c>
      <c r="BN43" s="67">
        <v>10</v>
      </c>
      <c r="BO43" s="67"/>
      <c r="BP43" s="68">
        <v>520.70000000000005</v>
      </c>
    </row>
    <row r="44" spans="1:68" x14ac:dyDescent="0.3">
      <c r="A44" s="1"/>
      <c r="B44" s="54" t="s">
        <v>788</v>
      </c>
      <c r="C44" s="67"/>
      <c r="D44" s="67"/>
      <c r="E44" s="67">
        <v>7.8</v>
      </c>
      <c r="F44" s="67">
        <v>20.2</v>
      </c>
      <c r="G44" s="67">
        <v>1.5</v>
      </c>
      <c r="H44" s="67"/>
      <c r="I44" s="67">
        <v>8.6</v>
      </c>
      <c r="J44" s="67"/>
      <c r="K44" s="67">
        <v>8.1999999999999993</v>
      </c>
      <c r="L44" s="67"/>
      <c r="M44" s="67">
        <v>5</v>
      </c>
      <c r="N44" s="67">
        <v>7.2</v>
      </c>
      <c r="O44" s="67">
        <v>3</v>
      </c>
      <c r="P44" s="67">
        <v>2.4</v>
      </c>
      <c r="Q44" s="67">
        <v>2.6</v>
      </c>
      <c r="R44" s="67">
        <v>13.4</v>
      </c>
      <c r="S44" s="67">
        <v>20.100000000000001</v>
      </c>
      <c r="T44" s="67">
        <v>12.8</v>
      </c>
      <c r="U44" s="67">
        <v>8.9</v>
      </c>
      <c r="V44" s="67"/>
      <c r="W44" s="67">
        <v>9</v>
      </c>
      <c r="X44" s="67">
        <v>1.4</v>
      </c>
      <c r="Y44" s="67"/>
      <c r="Z44" s="67"/>
      <c r="AA44" s="67"/>
      <c r="AB44" s="67"/>
      <c r="AC44" s="67"/>
      <c r="AD44" s="67">
        <v>10.5</v>
      </c>
      <c r="AE44" s="67">
        <v>4.3</v>
      </c>
      <c r="AF44" s="67">
        <v>5.6</v>
      </c>
      <c r="AG44" s="67">
        <v>6</v>
      </c>
      <c r="AH44" s="67">
        <v>6.1</v>
      </c>
      <c r="AI44" s="67">
        <v>7.6</v>
      </c>
      <c r="AJ44" s="67"/>
      <c r="AK44" s="67">
        <v>17.600000000000001</v>
      </c>
      <c r="AL44" s="67">
        <v>18.100000000000001</v>
      </c>
      <c r="AM44" s="67">
        <v>3.2</v>
      </c>
      <c r="AN44" s="67">
        <v>18.5</v>
      </c>
      <c r="AO44" s="67"/>
      <c r="AP44" s="67"/>
      <c r="AQ44" s="67"/>
      <c r="AR44" s="67">
        <v>2.9</v>
      </c>
      <c r="AS44" s="67"/>
      <c r="AT44" s="67"/>
      <c r="AU44" s="67">
        <v>4.9000000000000004</v>
      </c>
      <c r="AV44" s="67">
        <v>9.9</v>
      </c>
      <c r="AW44" s="67">
        <v>76.3</v>
      </c>
      <c r="AX44" s="67"/>
      <c r="AY44" s="67">
        <v>92.6</v>
      </c>
      <c r="AZ44" s="67"/>
      <c r="BA44" s="67">
        <v>0.6</v>
      </c>
      <c r="BB44" s="67"/>
      <c r="BC44" s="67"/>
      <c r="BD44" s="67"/>
      <c r="BE44" s="67">
        <v>11.4</v>
      </c>
      <c r="BF44" s="67">
        <v>4.5</v>
      </c>
      <c r="BG44" s="67">
        <v>2.7</v>
      </c>
      <c r="BH44" s="67">
        <v>2.2000000000000002</v>
      </c>
      <c r="BI44" s="67">
        <v>1</v>
      </c>
      <c r="BJ44" s="67"/>
      <c r="BK44" s="67">
        <v>0.4</v>
      </c>
      <c r="BL44" s="67"/>
      <c r="BM44" s="67">
        <v>18</v>
      </c>
      <c r="BN44" s="67">
        <v>10</v>
      </c>
      <c r="BO44" s="67"/>
      <c r="BP44" s="68">
        <v>467</v>
      </c>
    </row>
    <row r="45" spans="1:68" x14ac:dyDescent="0.3">
      <c r="A45" s="1"/>
      <c r="B45" s="54" t="s">
        <v>789</v>
      </c>
      <c r="C45" s="67"/>
      <c r="D45" s="67"/>
      <c r="E45" s="67">
        <v>8.4</v>
      </c>
      <c r="F45" s="67">
        <v>20.2</v>
      </c>
      <c r="G45" s="67">
        <v>1.5</v>
      </c>
      <c r="H45" s="67"/>
      <c r="I45" s="67">
        <v>8.9</v>
      </c>
      <c r="J45" s="67"/>
      <c r="K45" s="67">
        <v>8.1</v>
      </c>
      <c r="L45" s="67"/>
      <c r="M45" s="67">
        <v>5.2</v>
      </c>
      <c r="N45" s="67">
        <v>7.3</v>
      </c>
      <c r="O45" s="67">
        <v>3</v>
      </c>
      <c r="P45" s="67">
        <v>2.2000000000000002</v>
      </c>
      <c r="Q45" s="67">
        <v>2.6</v>
      </c>
      <c r="R45" s="67">
        <v>13.5</v>
      </c>
      <c r="S45" s="67">
        <v>20.100000000000001</v>
      </c>
      <c r="T45" s="67">
        <v>12.6</v>
      </c>
      <c r="U45" s="67">
        <v>8.9</v>
      </c>
      <c r="V45" s="67"/>
      <c r="W45" s="67">
        <v>10.7</v>
      </c>
      <c r="X45" s="67">
        <v>0.1</v>
      </c>
      <c r="Y45" s="67"/>
      <c r="Z45" s="67"/>
      <c r="AA45" s="67"/>
      <c r="AB45" s="67"/>
      <c r="AC45" s="67"/>
      <c r="AD45" s="67">
        <v>10.5</v>
      </c>
      <c r="AE45" s="67">
        <v>4.3</v>
      </c>
      <c r="AF45" s="67">
        <v>5.6</v>
      </c>
      <c r="AG45" s="67">
        <v>6</v>
      </c>
      <c r="AH45" s="67">
        <v>6.1</v>
      </c>
      <c r="AI45" s="67">
        <v>7.6</v>
      </c>
      <c r="AJ45" s="67"/>
      <c r="AK45" s="67">
        <v>16.2</v>
      </c>
      <c r="AL45" s="67">
        <v>16.5</v>
      </c>
      <c r="AM45" s="67">
        <v>3.3</v>
      </c>
      <c r="AN45" s="67">
        <v>18.5</v>
      </c>
      <c r="AO45" s="67"/>
      <c r="AP45" s="67"/>
      <c r="AQ45" s="67"/>
      <c r="AR45" s="67">
        <v>3</v>
      </c>
      <c r="AS45" s="67"/>
      <c r="AT45" s="67"/>
      <c r="AU45" s="67">
        <v>4.9000000000000004</v>
      </c>
      <c r="AV45" s="67">
        <v>9.9</v>
      </c>
      <c r="AW45" s="67">
        <v>46.9</v>
      </c>
      <c r="AX45" s="67"/>
      <c r="AY45" s="67">
        <v>51.2</v>
      </c>
      <c r="AZ45" s="67"/>
      <c r="BA45" s="67">
        <v>0.6</v>
      </c>
      <c r="BB45" s="67"/>
      <c r="BC45" s="67"/>
      <c r="BD45" s="67"/>
      <c r="BE45" s="67">
        <v>11.4</v>
      </c>
      <c r="BF45" s="67">
        <v>4.5</v>
      </c>
      <c r="BG45" s="67">
        <v>2.7</v>
      </c>
      <c r="BH45" s="67">
        <v>2.2000000000000002</v>
      </c>
      <c r="BI45" s="67">
        <v>1</v>
      </c>
      <c r="BJ45" s="67"/>
      <c r="BK45" s="67">
        <v>0.4</v>
      </c>
      <c r="BL45" s="67"/>
      <c r="BM45" s="67">
        <v>18</v>
      </c>
      <c r="BN45" s="67">
        <v>10</v>
      </c>
      <c r="BO45" s="67"/>
      <c r="BP45" s="68">
        <v>394.6</v>
      </c>
    </row>
    <row r="46" spans="1:68" x14ac:dyDescent="0.3">
      <c r="A46" s="1"/>
      <c r="B46" s="54" t="s">
        <v>790</v>
      </c>
      <c r="C46" s="67">
        <v>5.0999999999999996</v>
      </c>
      <c r="D46" s="67"/>
      <c r="E46" s="67">
        <v>7</v>
      </c>
      <c r="F46" s="67">
        <v>20.2</v>
      </c>
      <c r="G46" s="67">
        <v>1.5</v>
      </c>
      <c r="H46" s="67"/>
      <c r="I46" s="67">
        <v>10.1</v>
      </c>
      <c r="J46" s="67"/>
      <c r="K46" s="67">
        <v>8</v>
      </c>
      <c r="L46" s="67"/>
      <c r="M46" s="67">
        <v>5.2</v>
      </c>
      <c r="N46" s="67">
        <v>7.3</v>
      </c>
      <c r="O46" s="67">
        <v>3.1</v>
      </c>
      <c r="P46" s="67">
        <v>2.2000000000000002</v>
      </c>
      <c r="Q46" s="67">
        <v>2.6</v>
      </c>
      <c r="R46" s="67">
        <v>13.6</v>
      </c>
      <c r="S46" s="67">
        <v>20.100000000000001</v>
      </c>
      <c r="T46" s="67">
        <v>12.6</v>
      </c>
      <c r="U46" s="67">
        <v>8.9</v>
      </c>
      <c r="V46" s="67"/>
      <c r="W46" s="67">
        <v>11.1</v>
      </c>
      <c r="X46" s="67">
        <v>0.1</v>
      </c>
      <c r="Y46" s="67"/>
      <c r="Z46" s="67"/>
      <c r="AA46" s="67"/>
      <c r="AB46" s="67"/>
      <c r="AC46" s="67"/>
      <c r="AD46" s="67">
        <v>10.5</v>
      </c>
      <c r="AE46" s="67">
        <v>4.3</v>
      </c>
      <c r="AF46" s="67">
        <v>5.6</v>
      </c>
      <c r="AG46" s="67">
        <v>6</v>
      </c>
      <c r="AH46" s="67">
        <v>6.1</v>
      </c>
      <c r="AI46" s="67">
        <v>7.6</v>
      </c>
      <c r="AJ46" s="67"/>
      <c r="AK46" s="67">
        <v>15.3</v>
      </c>
      <c r="AL46" s="67">
        <v>17.5</v>
      </c>
      <c r="AM46" s="67">
        <v>3.3</v>
      </c>
      <c r="AN46" s="67">
        <v>18.5</v>
      </c>
      <c r="AO46" s="67"/>
      <c r="AP46" s="67"/>
      <c r="AQ46" s="67"/>
      <c r="AR46" s="67">
        <v>3</v>
      </c>
      <c r="AS46" s="67"/>
      <c r="AT46" s="67"/>
      <c r="AU46" s="67">
        <v>4.9000000000000004</v>
      </c>
      <c r="AV46" s="67">
        <v>9.9</v>
      </c>
      <c r="AW46" s="67">
        <v>15</v>
      </c>
      <c r="AX46" s="67"/>
      <c r="AY46" s="67">
        <v>20.8</v>
      </c>
      <c r="AZ46" s="67"/>
      <c r="BA46" s="67">
        <v>0.6</v>
      </c>
      <c r="BB46" s="67"/>
      <c r="BC46" s="67"/>
      <c r="BD46" s="67"/>
      <c r="BE46" s="67">
        <v>11.4</v>
      </c>
      <c r="BF46" s="67">
        <v>4.5</v>
      </c>
      <c r="BG46" s="67">
        <v>2.7</v>
      </c>
      <c r="BH46" s="67">
        <v>2.2000000000000002</v>
      </c>
      <c r="BI46" s="67">
        <v>1</v>
      </c>
      <c r="BJ46" s="67"/>
      <c r="BK46" s="67">
        <v>0.4</v>
      </c>
      <c r="BL46" s="67"/>
      <c r="BM46" s="67">
        <v>18</v>
      </c>
      <c r="BN46" s="67">
        <v>10</v>
      </c>
      <c r="BO46" s="67"/>
      <c r="BP46" s="68">
        <v>337.8</v>
      </c>
    </row>
    <row r="47" spans="1:68" x14ac:dyDescent="0.3">
      <c r="A47" s="1"/>
      <c r="B47" s="56" t="s">
        <v>791</v>
      </c>
      <c r="C47" s="69">
        <v>6</v>
      </c>
      <c r="D47" s="69"/>
      <c r="E47" s="69">
        <v>7.7</v>
      </c>
      <c r="F47" s="69">
        <v>20.2</v>
      </c>
      <c r="G47" s="69">
        <v>1.6</v>
      </c>
      <c r="H47" s="69"/>
      <c r="I47" s="69">
        <v>10.3</v>
      </c>
      <c r="J47" s="69"/>
      <c r="K47" s="69">
        <v>8</v>
      </c>
      <c r="L47" s="69"/>
      <c r="M47" s="69">
        <v>5.2</v>
      </c>
      <c r="N47" s="69">
        <v>7.3</v>
      </c>
      <c r="O47" s="69">
        <v>3.3</v>
      </c>
      <c r="P47" s="69">
        <v>2.2000000000000002</v>
      </c>
      <c r="Q47" s="69">
        <v>2.6</v>
      </c>
      <c r="R47" s="69">
        <v>13.5</v>
      </c>
      <c r="S47" s="69">
        <v>20.100000000000001</v>
      </c>
      <c r="T47" s="69">
        <v>12.6</v>
      </c>
      <c r="U47" s="69">
        <v>8.9</v>
      </c>
      <c r="V47" s="69"/>
      <c r="W47" s="69">
        <v>10.199999999999999</v>
      </c>
      <c r="X47" s="69">
        <v>0.2</v>
      </c>
      <c r="Y47" s="69"/>
      <c r="Z47" s="69"/>
      <c r="AA47" s="69"/>
      <c r="AB47" s="69"/>
      <c r="AC47" s="69"/>
      <c r="AD47" s="69">
        <v>10.5</v>
      </c>
      <c r="AE47" s="69">
        <v>4.2</v>
      </c>
      <c r="AF47" s="69">
        <v>5.6</v>
      </c>
      <c r="AG47" s="69">
        <v>6</v>
      </c>
      <c r="AH47" s="69">
        <v>5.5</v>
      </c>
      <c r="AI47" s="69">
        <v>7.6</v>
      </c>
      <c r="AJ47" s="69"/>
      <c r="AK47" s="69">
        <v>16.7</v>
      </c>
      <c r="AL47" s="69">
        <v>16.8</v>
      </c>
      <c r="AM47" s="69">
        <v>3.3</v>
      </c>
      <c r="AN47" s="69">
        <v>18.5</v>
      </c>
      <c r="AO47" s="69"/>
      <c r="AP47" s="69"/>
      <c r="AQ47" s="69"/>
      <c r="AR47" s="69">
        <v>3</v>
      </c>
      <c r="AS47" s="69"/>
      <c r="AT47" s="69"/>
      <c r="AU47" s="69">
        <v>4.8</v>
      </c>
      <c r="AV47" s="69">
        <v>9.9</v>
      </c>
      <c r="AW47" s="69">
        <v>10.9</v>
      </c>
      <c r="AX47" s="69"/>
      <c r="AY47" s="69">
        <v>17.5</v>
      </c>
      <c r="AZ47" s="69"/>
      <c r="BA47" s="69">
        <v>0.6</v>
      </c>
      <c r="BB47" s="69"/>
      <c r="BC47" s="69"/>
      <c r="BD47" s="69"/>
      <c r="BE47" s="69">
        <v>11.4</v>
      </c>
      <c r="BF47" s="69">
        <v>4.5</v>
      </c>
      <c r="BG47" s="69">
        <v>2.7</v>
      </c>
      <c r="BH47" s="69">
        <v>2.2000000000000002</v>
      </c>
      <c r="BI47" s="69">
        <v>1</v>
      </c>
      <c r="BJ47" s="69"/>
      <c r="BK47" s="69">
        <v>0.4</v>
      </c>
      <c r="BL47" s="69"/>
      <c r="BM47" s="69">
        <v>18</v>
      </c>
      <c r="BN47" s="69">
        <v>10</v>
      </c>
      <c r="BO47" s="69"/>
      <c r="BP47" s="70">
        <v>331.5</v>
      </c>
    </row>
    <row r="48" spans="1:68" x14ac:dyDescent="0.3">
      <c r="A48" s="1"/>
      <c r="B48" s="50" t="s">
        <v>792</v>
      </c>
      <c r="C48" s="65">
        <v>15.5</v>
      </c>
      <c r="D48" s="65"/>
      <c r="E48" s="65">
        <v>7.9</v>
      </c>
      <c r="F48" s="65">
        <v>20.2</v>
      </c>
      <c r="G48" s="65">
        <v>1.5</v>
      </c>
      <c r="H48" s="65"/>
      <c r="I48" s="65">
        <v>9.9</v>
      </c>
      <c r="J48" s="65"/>
      <c r="K48" s="65">
        <v>7.6</v>
      </c>
      <c r="L48" s="65"/>
      <c r="M48" s="65">
        <v>5.0999999999999996</v>
      </c>
      <c r="N48" s="65">
        <v>7.3</v>
      </c>
      <c r="O48" s="65">
        <v>3.5</v>
      </c>
      <c r="P48" s="65">
        <v>2.2000000000000002</v>
      </c>
      <c r="Q48" s="65">
        <v>2.6</v>
      </c>
      <c r="R48" s="65">
        <v>13.4</v>
      </c>
      <c r="S48" s="65">
        <v>20.100000000000001</v>
      </c>
      <c r="T48" s="65">
        <v>12.6</v>
      </c>
      <c r="U48" s="65">
        <v>8.9</v>
      </c>
      <c r="V48" s="65">
        <v>0.3</v>
      </c>
      <c r="W48" s="65">
        <v>10.6</v>
      </c>
      <c r="X48" s="65">
        <v>0.1</v>
      </c>
      <c r="Y48" s="65">
        <v>0.2</v>
      </c>
      <c r="Z48" s="65">
        <v>0.3</v>
      </c>
      <c r="AA48" s="65"/>
      <c r="AB48" s="65"/>
      <c r="AC48" s="65"/>
      <c r="AD48" s="65">
        <v>10.5</v>
      </c>
      <c r="AE48" s="65">
        <v>4.2</v>
      </c>
      <c r="AF48" s="65">
        <v>5.6</v>
      </c>
      <c r="AG48" s="65">
        <v>6</v>
      </c>
      <c r="AH48" s="65">
        <v>5.5</v>
      </c>
      <c r="AI48" s="65">
        <v>7.6</v>
      </c>
      <c r="AJ48" s="65"/>
      <c r="AK48" s="65">
        <v>16.8</v>
      </c>
      <c r="AL48" s="65">
        <v>17.100000000000001</v>
      </c>
      <c r="AM48" s="65">
        <v>3.3</v>
      </c>
      <c r="AN48" s="65">
        <v>18.5</v>
      </c>
      <c r="AO48" s="65"/>
      <c r="AP48" s="65"/>
      <c r="AQ48" s="65"/>
      <c r="AR48" s="65">
        <v>3</v>
      </c>
      <c r="AS48" s="65"/>
      <c r="AT48" s="65"/>
      <c r="AU48" s="65">
        <v>4.8</v>
      </c>
      <c r="AV48" s="65">
        <v>9.8000000000000007</v>
      </c>
      <c r="AW48" s="65">
        <v>0.8</v>
      </c>
      <c r="AX48" s="65"/>
      <c r="AY48" s="65">
        <v>2.2999999999999998</v>
      </c>
      <c r="AZ48" s="65"/>
      <c r="BA48" s="65">
        <v>0.6</v>
      </c>
      <c r="BB48" s="65"/>
      <c r="BC48" s="65"/>
      <c r="BD48" s="65">
        <v>0.4</v>
      </c>
      <c r="BE48" s="65">
        <v>11.3</v>
      </c>
      <c r="BF48" s="65">
        <v>4.5</v>
      </c>
      <c r="BG48" s="65">
        <v>2.7</v>
      </c>
      <c r="BH48" s="65">
        <v>2.2000000000000002</v>
      </c>
      <c r="BI48" s="65">
        <v>1</v>
      </c>
      <c r="BJ48" s="65"/>
      <c r="BK48" s="65">
        <v>0.4</v>
      </c>
      <c r="BL48" s="65"/>
      <c r="BM48" s="65">
        <v>18</v>
      </c>
      <c r="BN48" s="65">
        <v>10</v>
      </c>
      <c r="BO48" s="65"/>
      <c r="BP48" s="66">
        <v>316.7</v>
      </c>
    </row>
    <row r="49" spans="1:68" x14ac:dyDescent="0.3">
      <c r="A49" s="1"/>
      <c r="B49" s="54" t="s">
        <v>793</v>
      </c>
      <c r="C49" s="67">
        <v>15</v>
      </c>
      <c r="D49" s="67"/>
      <c r="E49" s="67">
        <v>7.5</v>
      </c>
      <c r="F49" s="67">
        <v>20.2</v>
      </c>
      <c r="G49" s="67">
        <v>1.5</v>
      </c>
      <c r="H49" s="67"/>
      <c r="I49" s="67">
        <v>9.6</v>
      </c>
      <c r="J49" s="67"/>
      <c r="K49" s="67">
        <v>7.5</v>
      </c>
      <c r="L49" s="67"/>
      <c r="M49" s="67">
        <v>5.0999999999999996</v>
      </c>
      <c r="N49" s="67">
        <v>7.2</v>
      </c>
      <c r="O49" s="67">
        <v>3.6</v>
      </c>
      <c r="P49" s="67">
        <v>2.2000000000000002</v>
      </c>
      <c r="Q49" s="67">
        <v>2.6</v>
      </c>
      <c r="R49" s="67">
        <v>13.5</v>
      </c>
      <c r="S49" s="67">
        <v>20</v>
      </c>
      <c r="T49" s="67">
        <v>12.6</v>
      </c>
      <c r="U49" s="67">
        <v>9</v>
      </c>
      <c r="V49" s="67">
        <v>0.4</v>
      </c>
      <c r="W49" s="67">
        <v>8.5</v>
      </c>
      <c r="X49" s="67">
        <v>0.1</v>
      </c>
      <c r="Y49" s="67"/>
      <c r="Z49" s="67">
        <v>0.3</v>
      </c>
      <c r="AA49" s="67"/>
      <c r="AB49" s="67"/>
      <c r="AC49" s="67"/>
      <c r="AD49" s="67">
        <v>10.5</v>
      </c>
      <c r="AE49" s="67">
        <v>4.2</v>
      </c>
      <c r="AF49" s="67">
        <v>5.6</v>
      </c>
      <c r="AG49" s="67">
        <v>6</v>
      </c>
      <c r="AH49" s="67">
        <v>6</v>
      </c>
      <c r="AI49" s="67">
        <v>7.5</v>
      </c>
      <c r="AJ49" s="67"/>
      <c r="AK49" s="67">
        <v>17.2</v>
      </c>
      <c r="AL49" s="67">
        <v>17.2</v>
      </c>
      <c r="AM49" s="67">
        <v>3.3</v>
      </c>
      <c r="AN49" s="67">
        <v>18.5</v>
      </c>
      <c r="AO49" s="67"/>
      <c r="AP49" s="67"/>
      <c r="AQ49" s="67"/>
      <c r="AR49" s="67">
        <v>2.7</v>
      </c>
      <c r="AS49" s="67"/>
      <c r="AT49" s="67"/>
      <c r="AU49" s="67">
        <v>4.7</v>
      </c>
      <c r="AV49" s="67">
        <v>9.9</v>
      </c>
      <c r="AW49" s="67"/>
      <c r="AX49" s="67"/>
      <c r="AY49" s="67"/>
      <c r="AZ49" s="67"/>
      <c r="BA49" s="67">
        <v>0.6</v>
      </c>
      <c r="BB49" s="67"/>
      <c r="BC49" s="67"/>
      <c r="BD49" s="67"/>
      <c r="BE49" s="67">
        <v>11.3</v>
      </c>
      <c r="BF49" s="67">
        <v>4.5</v>
      </c>
      <c r="BG49" s="67">
        <v>2.7</v>
      </c>
      <c r="BH49" s="67">
        <v>2.2000000000000002</v>
      </c>
      <c r="BI49" s="67">
        <v>1</v>
      </c>
      <c r="BJ49" s="67"/>
      <c r="BK49" s="67">
        <v>0.4</v>
      </c>
      <c r="BL49" s="67"/>
      <c r="BM49" s="67">
        <v>17.899999999999999</v>
      </c>
      <c r="BN49" s="67">
        <v>10</v>
      </c>
      <c r="BO49" s="67"/>
      <c r="BP49" s="68">
        <v>310.3</v>
      </c>
    </row>
    <row r="50" spans="1:68" x14ac:dyDescent="0.3">
      <c r="A50" s="1"/>
      <c r="B50" s="54" t="s">
        <v>794</v>
      </c>
      <c r="C50" s="67">
        <v>15.1</v>
      </c>
      <c r="D50" s="67"/>
      <c r="E50" s="67">
        <v>7.8</v>
      </c>
      <c r="F50" s="67">
        <v>20.2</v>
      </c>
      <c r="G50" s="67">
        <v>1.5</v>
      </c>
      <c r="H50" s="67"/>
      <c r="I50" s="67">
        <v>10.1</v>
      </c>
      <c r="J50" s="67"/>
      <c r="K50" s="67">
        <v>7.5</v>
      </c>
      <c r="L50" s="67"/>
      <c r="M50" s="67">
        <v>5.3</v>
      </c>
      <c r="N50" s="67">
        <v>7.4</v>
      </c>
      <c r="O50" s="67">
        <v>3.8</v>
      </c>
      <c r="P50" s="67">
        <v>2.2000000000000002</v>
      </c>
      <c r="Q50" s="67">
        <v>2.6</v>
      </c>
      <c r="R50" s="67">
        <v>13.4</v>
      </c>
      <c r="S50" s="67">
        <v>20.2</v>
      </c>
      <c r="T50" s="67">
        <v>12.6</v>
      </c>
      <c r="U50" s="67">
        <v>9</v>
      </c>
      <c r="V50" s="67">
        <v>3.1</v>
      </c>
      <c r="W50" s="67">
        <v>7.1</v>
      </c>
      <c r="X50" s="67">
        <v>0.1</v>
      </c>
      <c r="Y50" s="67"/>
      <c r="Z50" s="67"/>
      <c r="AA50" s="67"/>
      <c r="AB50" s="67"/>
      <c r="AC50" s="67"/>
      <c r="AD50" s="67">
        <v>10.5</v>
      </c>
      <c r="AE50" s="67">
        <v>4.2</v>
      </c>
      <c r="AF50" s="67">
        <v>5.4</v>
      </c>
      <c r="AG50" s="67">
        <v>6</v>
      </c>
      <c r="AH50" s="67">
        <v>6</v>
      </c>
      <c r="AI50" s="67">
        <v>7.5</v>
      </c>
      <c r="AJ50" s="67"/>
      <c r="AK50" s="67">
        <v>15.8</v>
      </c>
      <c r="AL50" s="67">
        <v>16.7</v>
      </c>
      <c r="AM50" s="67">
        <v>3.3</v>
      </c>
      <c r="AN50" s="67">
        <v>18.5</v>
      </c>
      <c r="AO50" s="67"/>
      <c r="AP50" s="67"/>
      <c r="AQ50" s="67"/>
      <c r="AR50" s="67">
        <v>2.6</v>
      </c>
      <c r="AS50" s="67"/>
      <c r="AT50" s="67"/>
      <c r="AU50" s="67">
        <v>4.9000000000000004</v>
      </c>
      <c r="AV50" s="67">
        <v>9.9</v>
      </c>
      <c r="AW50" s="67">
        <v>0.2</v>
      </c>
      <c r="AX50" s="67"/>
      <c r="AY50" s="67"/>
      <c r="AZ50" s="67"/>
      <c r="BA50" s="67">
        <v>0.6</v>
      </c>
      <c r="BB50" s="67"/>
      <c r="BC50" s="67"/>
      <c r="BD50" s="67"/>
      <c r="BE50" s="67">
        <v>11.4</v>
      </c>
      <c r="BF50" s="67">
        <v>4.5</v>
      </c>
      <c r="BG50" s="67">
        <v>2.7</v>
      </c>
      <c r="BH50" s="67">
        <v>2.2000000000000002</v>
      </c>
      <c r="BI50" s="67">
        <v>1</v>
      </c>
      <c r="BJ50" s="67"/>
      <c r="BK50" s="67">
        <v>0.4</v>
      </c>
      <c r="BL50" s="67"/>
      <c r="BM50" s="67">
        <v>18</v>
      </c>
      <c r="BN50" s="67">
        <v>10</v>
      </c>
      <c r="BO50" s="67"/>
      <c r="BP50" s="68">
        <v>311.3</v>
      </c>
    </row>
    <row r="51" spans="1:68" x14ac:dyDescent="0.3">
      <c r="A51" s="1"/>
      <c r="B51" s="54" t="s">
        <v>795</v>
      </c>
      <c r="C51" s="67">
        <v>15.1</v>
      </c>
      <c r="D51" s="67"/>
      <c r="E51" s="67">
        <v>8.1999999999999993</v>
      </c>
      <c r="F51" s="67">
        <v>20.2</v>
      </c>
      <c r="G51" s="67">
        <v>1.4</v>
      </c>
      <c r="H51" s="67"/>
      <c r="I51" s="67">
        <v>9.9</v>
      </c>
      <c r="J51" s="67"/>
      <c r="K51" s="67">
        <v>7.5</v>
      </c>
      <c r="L51" s="67"/>
      <c r="M51" s="67">
        <v>5.2</v>
      </c>
      <c r="N51" s="67">
        <v>7.2</v>
      </c>
      <c r="O51" s="67">
        <v>4</v>
      </c>
      <c r="P51" s="67">
        <v>2.2000000000000002</v>
      </c>
      <c r="Q51" s="67">
        <v>2.6</v>
      </c>
      <c r="R51" s="67">
        <v>13.4</v>
      </c>
      <c r="S51" s="67">
        <v>19.7</v>
      </c>
      <c r="T51" s="67">
        <v>12.6</v>
      </c>
      <c r="U51" s="67">
        <v>8.9</v>
      </c>
      <c r="V51" s="67">
        <v>3.9</v>
      </c>
      <c r="W51" s="67">
        <v>5.3</v>
      </c>
      <c r="X51" s="67">
        <v>0.1</v>
      </c>
      <c r="Y51" s="67"/>
      <c r="Z51" s="67"/>
      <c r="AA51" s="67"/>
      <c r="AB51" s="67"/>
      <c r="AC51" s="67"/>
      <c r="AD51" s="67">
        <v>10.5</v>
      </c>
      <c r="AE51" s="67">
        <v>4.2</v>
      </c>
      <c r="AF51" s="67">
        <v>5.4</v>
      </c>
      <c r="AG51" s="67">
        <v>6</v>
      </c>
      <c r="AH51" s="67">
        <v>6</v>
      </c>
      <c r="AI51" s="67">
        <v>7.7</v>
      </c>
      <c r="AJ51" s="67"/>
      <c r="AK51" s="67">
        <v>17</v>
      </c>
      <c r="AL51" s="67">
        <v>17.600000000000001</v>
      </c>
      <c r="AM51" s="67">
        <v>3.3</v>
      </c>
      <c r="AN51" s="67">
        <v>18.5</v>
      </c>
      <c r="AO51" s="67"/>
      <c r="AP51" s="67"/>
      <c r="AQ51" s="67"/>
      <c r="AR51" s="67">
        <v>2.7</v>
      </c>
      <c r="AS51" s="67"/>
      <c r="AT51" s="67"/>
      <c r="AU51" s="67">
        <v>4.9000000000000004</v>
      </c>
      <c r="AV51" s="67">
        <v>9.9</v>
      </c>
      <c r="AW51" s="67">
        <v>2.4</v>
      </c>
      <c r="AX51" s="67"/>
      <c r="AY51" s="67"/>
      <c r="AZ51" s="67"/>
      <c r="BA51" s="67">
        <v>0.6</v>
      </c>
      <c r="BB51" s="67"/>
      <c r="BC51" s="67"/>
      <c r="BD51" s="67"/>
      <c r="BE51" s="67">
        <v>11.4</v>
      </c>
      <c r="BF51" s="67">
        <v>4.5</v>
      </c>
      <c r="BG51" s="67">
        <v>2.7</v>
      </c>
      <c r="BH51" s="67">
        <v>2.2000000000000002</v>
      </c>
      <c r="BI51" s="67">
        <v>1</v>
      </c>
      <c r="BJ51" s="67"/>
      <c r="BK51" s="67">
        <v>0.4</v>
      </c>
      <c r="BL51" s="67"/>
      <c r="BM51" s="67">
        <v>18</v>
      </c>
      <c r="BN51" s="67">
        <v>10</v>
      </c>
      <c r="BO51" s="67"/>
      <c r="BP51" s="68">
        <v>314.3</v>
      </c>
    </row>
    <row r="52" spans="1:68" x14ac:dyDescent="0.3">
      <c r="A52" s="1"/>
      <c r="B52" s="54" t="s">
        <v>796</v>
      </c>
      <c r="C52" s="67">
        <v>15.2</v>
      </c>
      <c r="D52" s="67"/>
      <c r="E52" s="67">
        <v>7.7</v>
      </c>
      <c r="F52" s="67">
        <v>20.2</v>
      </c>
      <c r="G52" s="67">
        <v>1.4</v>
      </c>
      <c r="H52" s="67"/>
      <c r="I52" s="67">
        <v>9.8000000000000007</v>
      </c>
      <c r="J52" s="67"/>
      <c r="K52" s="67">
        <v>7.7</v>
      </c>
      <c r="L52" s="67"/>
      <c r="M52" s="67">
        <v>5</v>
      </c>
      <c r="N52" s="67">
        <v>7.1</v>
      </c>
      <c r="O52" s="67">
        <v>4</v>
      </c>
      <c r="P52" s="67">
        <v>2.1</v>
      </c>
      <c r="Q52" s="67">
        <v>2.6</v>
      </c>
      <c r="R52" s="67">
        <v>13.3</v>
      </c>
      <c r="S52" s="67">
        <v>19.7</v>
      </c>
      <c r="T52" s="67">
        <v>12.8</v>
      </c>
      <c r="U52" s="67">
        <v>9</v>
      </c>
      <c r="V52" s="67">
        <v>6.4</v>
      </c>
      <c r="W52" s="67">
        <v>5.2</v>
      </c>
      <c r="X52" s="67">
        <v>0.1</v>
      </c>
      <c r="Y52" s="67"/>
      <c r="Z52" s="67"/>
      <c r="AA52" s="67"/>
      <c r="AB52" s="67"/>
      <c r="AC52" s="67"/>
      <c r="AD52" s="67">
        <v>10.5</v>
      </c>
      <c r="AE52" s="67">
        <v>4.0999999999999996</v>
      </c>
      <c r="AF52" s="67">
        <v>4.9000000000000004</v>
      </c>
      <c r="AG52" s="67">
        <v>5.6</v>
      </c>
      <c r="AH52" s="67">
        <v>6</v>
      </c>
      <c r="AI52" s="67">
        <v>7.7</v>
      </c>
      <c r="AJ52" s="67"/>
      <c r="AK52" s="67">
        <v>15.8</v>
      </c>
      <c r="AL52" s="67">
        <v>18.100000000000001</v>
      </c>
      <c r="AM52" s="67">
        <v>3.3</v>
      </c>
      <c r="AN52" s="67">
        <v>18.5</v>
      </c>
      <c r="AO52" s="67"/>
      <c r="AP52" s="67"/>
      <c r="AQ52" s="67"/>
      <c r="AR52" s="67">
        <v>2.9</v>
      </c>
      <c r="AS52" s="67"/>
      <c r="AT52" s="67"/>
      <c r="AU52" s="67">
        <v>4.8</v>
      </c>
      <c r="AV52" s="67">
        <v>9.9</v>
      </c>
      <c r="AW52" s="67">
        <v>3.8</v>
      </c>
      <c r="AX52" s="67"/>
      <c r="AY52" s="67"/>
      <c r="AZ52" s="67"/>
      <c r="BA52" s="67">
        <v>0.6</v>
      </c>
      <c r="BB52" s="67"/>
      <c r="BC52" s="67"/>
      <c r="BD52" s="67"/>
      <c r="BE52" s="67">
        <v>11.4</v>
      </c>
      <c r="BF52" s="67">
        <v>4.5</v>
      </c>
      <c r="BG52" s="67">
        <v>2.7</v>
      </c>
      <c r="BH52" s="67">
        <v>2.2000000000000002</v>
      </c>
      <c r="BI52" s="67">
        <v>1</v>
      </c>
      <c r="BJ52" s="67"/>
      <c r="BK52" s="67">
        <v>0.4</v>
      </c>
      <c r="BL52" s="67"/>
      <c r="BM52" s="67">
        <v>17.899999999999999</v>
      </c>
      <c r="BN52" s="67">
        <v>10</v>
      </c>
      <c r="BO52" s="67"/>
      <c r="BP52" s="68">
        <v>315.89999999999998</v>
      </c>
    </row>
    <row r="53" spans="1:68" x14ac:dyDescent="0.3">
      <c r="A53" s="1"/>
      <c r="B53" s="54" t="s">
        <v>797</v>
      </c>
      <c r="C53" s="67">
        <v>15</v>
      </c>
      <c r="D53" s="67"/>
      <c r="E53" s="67">
        <v>7.7</v>
      </c>
      <c r="F53" s="67">
        <v>20.2</v>
      </c>
      <c r="G53" s="67">
        <v>1.4</v>
      </c>
      <c r="H53" s="67"/>
      <c r="I53" s="67">
        <v>8.9</v>
      </c>
      <c r="J53" s="67"/>
      <c r="K53" s="67">
        <v>7.9</v>
      </c>
      <c r="L53" s="67"/>
      <c r="M53" s="67">
        <v>5</v>
      </c>
      <c r="N53" s="67">
        <v>7.2</v>
      </c>
      <c r="O53" s="67">
        <v>3.9</v>
      </c>
      <c r="P53" s="67">
        <v>2.1</v>
      </c>
      <c r="Q53" s="67">
        <v>2.6</v>
      </c>
      <c r="R53" s="67">
        <v>13.4</v>
      </c>
      <c r="S53" s="67">
        <v>20.2</v>
      </c>
      <c r="T53" s="67">
        <v>13</v>
      </c>
      <c r="U53" s="67">
        <v>9</v>
      </c>
      <c r="V53" s="67">
        <v>7.1</v>
      </c>
      <c r="W53" s="67">
        <v>4.8</v>
      </c>
      <c r="X53" s="67">
        <v>0.1</v>
      </c>
      <c r="Y53" s="67"/>
      <c r="Z53" s="67"/>
      <c r="AA53" s="67"/>
      <c r="AB53" s="67"/>
      <c r="AC53" s="67"/>
      <c r="AD53" s="67">
        <v>10.5</v>
      </c>
      <c r="AE53" s="67">
        <v>4.0999999999999996</v>
      </c>
      <c r="AF53" s="67">
        <v>4.9000000000000004</v>
      </c>
      <c r="AG53" s="67">
        <v>5.4</v>
      </c>
      <c r="AH53" s="67">
        <v>6</v>
      </c>
      <c r="AI53" s="67">
        <v>7.8</v>
      </c>
      <c r="AJ53" s="67"/>
      <c r="AK53" s="67">
        <v>13.3</v>
      </c>
      <c r="AL53" s="67">
        <v>17.2</v>
      </c>
      <c r="AM53" s="67">
        <v>3.3</v>
      </c>
      <c r="AN53" s="67">
        <v>18.5</v>
      </c>
      <c r="AO53" s="67"/>
      <c r="AP53" s="67"/>
      <c r="AQ53" s="67"/>
      <c r="AR53" s="67">
        <v>2.9</v>
      </c>
      <c r="AS53" s="67"/>
      <c r="AT53" s="67"/>
      <c r="AU53" s="67">
        <v>4.9000000000000004</v>
      </c>
      <c r="AV53" s="67">
        <v>10</v>
      </c>
      <c r="AW53" s="67">
        <v>1.5</v>
      </c>
      <c r="AX53" s="67"/>
      <c r="AY53" s="67"/>
      <c r="AZ53" s="67"/>
      <c r="BA53" s="67">
        <v>0.6</v>
      </c>
      <c r="BB53" s="67"/>
      <c r="BC53" s="67"/>
      <c r="BD53" s="67"/>
      <c r="BE53" s="67">
        <v>11.3</v>
      </c>
      <c r="BF53" s="67">
        <v>4.5</v>
      </c>
      <c r="BG53" s="67">
        <v>2.7</v>
      </c>
      <c r="BH53" s="67">
        <v>2.2000000000000002</v>
      </c>
      <c r="BI53" s="67">
        <v>1</v>
      </c>
      <c r="BJ53" s="67"/>
      <c r="BK53" s="67">
        <v>0.4</v>
      </c>
      <c r="BL53" s="67"/>
      <c r="BM53" s="67">
        <v>17.899999999999999</v>
      </c>
      <c r="BN53" s="67">
        <v>10</v>
      </c>
      <c r="BO53" s="67"/>
      <c r="BP53" s="68">
        <v>310.39999999999998</v>
      </c>
    </row>
    <row r="54" spans="1:68" x14ac:dyDescent="0.3">
      <c r="A54" s="1"/>
      <c r="B54" s="54" t="s">
        <v>798</v>
      </c>
      <c r="C54" s="67">
        <v>15.2</v>
      </c>
      <c r="D54" s="67"/>
      <c r="E54" s="67">
        <v>7.6</v>
      </c>
      <c r="F54" s="67">
        <v>20.2</v>
      </c>
      <c r="G54" s="67">
        <v>1.4</v>
      </c>
      <c r="H54" s="67"/>
      <c r="I54" s="67">
        <v>9.4</v>
      </c>
      <c r="J54" s="67"/>
      <c r="K54" s="67">
        <v>7.8</v>
      </c>
      <c r="L54" s="67"/>
      <c r="M54" s="67">
        <v>4.9000000000000004</v>
      </c>
      <c r="N54" s="67">
        <v>7.1</v>
      </c>
      <c r="O54" s="67">
        <v>3.9</v>
      </c>
      <c r="P54" s="67">
        <v>2.1</v>
      </c>
      <c r="Q54" s="67">
        <v>2.6</v>
      </c>
      <c r="R54" s="67">
        <v>13.6</v>
      </c>
      <c r="S54" s="67">
        <v>19.7</v>
      </c>
      <c r="T54" s="67">
        <v>13.2</v>
      </c>
      <c r="U54" s="67">
        <v>8.9</v>
      </c>
      <c r="V54" s="67">
        <v>6.4</v>
      </c>
      <c r="W54" s="67">
        <v>3.8</v>
      </c>
      <c r="X54" s="67">
        <v>0.1</v>
      </c>
      <c r="Y54" s="67"/>
      <c r="Z54" s="67"/>
      <c r="AA54" s="67"/>
      <c r="AB54" s="67"/>
      <c r="AC54" s="67"/>
      <c r="AD54" s="67">
        <v>10.5</v>
      </c>
      <c r="AE54" s="67">
        <v>4</v>
      </c>
      <c r="AF54" s="67">
        <v>4.9000000000000004</v>
      </c>
      <c r="AG54" s="67">
        <v>5.4</v>
      </c>
      <c r="AH54" s="67">
        <v>5.4</v>
      </c>
      <c r="AI54" s="67">
        <v>7.6</v>
      </c>
      <c r="AJ54" s="67"/>
      <c r="AK54" s="67">
        <v>12.5</v>
      </c>
      <c r="AL54" s="67">
        <v>16.100000000000001</v>
      </c>
      <c r="AM54" s="67">
        <v>3.3</v>
      </c>
      <c r="AN54" s="67">
        <v>18.5</v>
      </c>
      <c r="AO54" s="67"/>
      <c r="AP54" s="67"/>
      <c r="AQ54" s="67"/>
      <c r="AR54" s="67">
        <v>2.9</v>
      </c>
      <c r="AS54" s="67"/>
      <c r="AT54" s="67"/>
      <c r="AU54" s="67">
        <v>4.8</v>
      </c>
      <c r="AV54" s="67">
        <v>9.9</v>
      </c>
      <c r="AW54" s="67">
        <v>1.2</v>
      </c>
      <c r="AX54" s="67"/>
      <c r="AY54" s="67"/>
      <c r="AZ54" s="67"/>
      <c r="BA54" s="67">
        <v>0.6</v>
      </c>
      <c r="BB54" s="67"/>
      <c r="BC54" s="67"/>
      <c r="BD54" s="67"/>
      <c r="BE54" s="67">
        <v>11.4</v>
      </c>
      <c r="BF54" s="67">
        <v>4.5</v>
      </c>
      <c r="BG54" s="67">
        <v>2.7</v>
      </c>
      <c r="BH54" s="67">
        <v>2.2000000000000002</v>
      </c>
      <c r="BI54" s="67">
        <v>1</v>
      </c>
      <c r="BJ54" s="67"/>
      <c r="BK54" s="67">
        <v>0.4</v>
      </c>
      <c r="BL54" s="67"/>
      <c r="BM54" s="67">
        <v>18.100000000000001</v>
      </c>
      <c r="BN54" s="67">
        <v>9.8000000000000007</v>
      </c>
      <c r="BO54" s="67"/>
      <c r="BP54" s="68">
        <v>305.60000000000002</v>
      </c>
    </row>
    <row r="55" spans="1:68" x14ac:dyDescent="0.3">
      <c r="A55" s="1"/>
      <c r="B55" s="56" t="s">
        <v>1020</v>
      </c>
      <c r="C55" s="69">
        <v>15.2</v>
      </c>
      <c r="D55" s="69"/>
      <c r="E55" s="69">
        <v>7.3</v>
      </c>
      <c r="F55" s="69">
        <v>20.2</v>
      </c>
      <c r="G55" s="69">
        <v>1.4</v>
      </c>
      <c r="H55" s="69"/>
      <c r="I55" s="69">
        <v>9.8000000000000007</v>
      </c>
      <c r="J55" s="69"/>
      <c r="K55" s="69">
        <v>8.5</v>
      </c>
      <c r="L55" s="69"/>
      <c r="M55" s="69">
        <v>5.0999999999999996</v>
      </c>
      <c r="N55" s="69">
        <v>7.3</v>
      </c>
      <c r="O55" s="69">
        <v>3.9</v>
      </c>
      <c r="P55" s="69">
        <v>2.1</v>
      </c>
      <c r="Q55" s="69">
        <v>2.6</v>
      </c>
      <c r="R55" s="69">
        <v>13.7</v>
      </c>
      <c r="S55" s="69">
        <v>20.100000000000001</v>
      </c>
      <c r="T55" s="69">
        <v>13.2</v>
      </c>
      <c r="U55" s="69">
        <v>9</v>
      </c>
      <c r="V55" s="69">
        <v>8.4</v>
      </c>
      <c r="W55" s="69">
        <v>3.8</v>
      </c>
      <c r="X55" s="69">
        <v>0.8</v>
      </c>
      <c r="Y55" s="69"/>
      <c r="Z55" s="69"/>
      <c r="AA55" s="69"/>
      <c r="AB55" s="69"/>
      <c r="AC55" s="69"/>
      <c r="AD55" s="69">
        <v>10.5</v>
      </c>
      <c r="AE55" s="69">
        <v>4</v>
      </c>
      <c r="AF55" s="69">
        <v>4.9000000000000004</v>
      </c>
      <c r="AG55" s="69">
        <v>5.4</v>
      </c>
      <c r="AH55" s="69">
        <v>5.4</v>
      </c>
      <c r="AI55" s="69">
        <v>7.6</v>
      </c>
      <c r="AJ55" s="69"/>
      <c r="AK55" s="69">
        <v>10.9</v>
      </c>
      <c r="AL55" s="69">
        <v>15.1</v>
      </c>
      <c r="AM55" s="69">
        <v>3.3</v>
      </c>
      <c r="AN55" s="69">
        <v>18.5</v>
      </c>
      <c r="AO55" s="69"/>
      <c r="AP55" s="69"/>
      <c r="AQ55" s="69"/>
      <c r="AR55" s="69">
        <v>2.7</v>
      </c>
      <c r="AS55" s="69"/>
      <c r="AT55" s="69"/>
      <c r="AU55" s="69">
        <v>4.9000000000000004</v>
      </c>
      <c r="AV55" s="69">
        <v>10</v>
      </c>
      <c r="AW55" s="69">
        <v>2.2000000000000002</v>
      </c>
      <c r="AX55" s="69"/>
      <c r="AY55" s="69"/>
      <c r="AZ55" s="69"/>
      <c r="BA55" s="69">
        <v>0.6</v>
      </c>
      <c r="BB55" s="69"/>
      <c r="BC55" s="69"/>
      <c r="BD55" s="69"/>
      <c r="BE55" s="69">
        <v>11.6</v>
      </c>
      <c r="BF55" s="69">
        <v>4.5</v>
      </c>
      <c r="BG55" s="69">
        <v>2.7</v>
      </c>
      <c r="BH55" s="69">
        <v>2.2000000000000002</v>
      </c>
      <c r="BI55" s="69">
        <v>1</v>
      </c>
      <c r="BJ55" s="69"/>
      <c r="BK55" s="69">
        <v>0.4</v>
      </c>
      <c r="BL55" s="69"/>
      <c r="BM55" s="69">
        <v>18.2</v>
      </c>
      <c r="BN55" s="69">
        <v>10.1</v>
      </c>
      <c r="BO55" s="69"/>
      <c r="BP55" s="70">
        <v>309.10000000000002</v>
      </c>
    </row>
    <row r="56" spans="1:68" ht="15.6" x14ac:dyDescent="0.3">
      <c r="A56" s="1"/>
      <c r="B56" s="71" t="s">
        <v>1021</v>
      </c>
      <c r="C56" s="72">
        <v>66.2</v>
      </c>
      <c r="D56" s="72">
        <v>0</v>
      </c>
      <c r="E56" s="72">
        <v>167.1</v>
      </c>
      <c r="F56" s="72">
        <v>324.2</v>
      </c>
      <c r="G56" s="72">
        <v>31.4</v>
      </c>
      <c r="H56" s="72">
        <v>0</v>
      </c>
      <c r="I56" s="72">
        <v>227.6</v>
      </c>
      <c r="J56" s="72">
        <v>8.25</v>
      </c>
      <c r="K56" s="72">
        <v>209.5</v>
      </c>
      <c r="L56" s="72">
        <v>0</v>
      </c>
      <c r="M56" s="72">
        <v>128.1</v>
      </c>
      <c r="N56" s="72">
        <v>180.2</v>
      </c>
      <c r="O56" s="72">
        <v>89.9</v>
      </c>
      <c r="P56" s="72">
        <v>54.9</v>
      </c>
      <c r="Q56" s="72">
        <v>62.4</v>
      </c>
      <c r="R56" s="72">
        <v>330.3</v>
      </c>
      <c r="S56" s="72">
        <v>432</v>
      </c>
      <c r="T56" s="72">
        <v>327.85</v>
      </c>
      <c r="U56" s="72">
        <v>219.35</v>
      </c>
      <c r="V56" s="72">
        <v>64.650000000000006</v>
      </c>
      <c r="W56" s="72">
        <v>167</v>
      </c>
      <c r="X56" s="72">
        <v>219.55</v>
      </c>
      <c r="Y56" s="72">
        <v>35.15</v>
      </c>
      <c r="Z56" s="72">
        <v>91</v>
      </c>
      <c r="AA56" s="72">
        <v>244.5</v>
      </c>
      <c r="AB56" s="72">
        <v>0.95</v>
      </c>
      <c r="AC56" s="72">
        <v>0.05</v>
      </c>
      <c r="AD56" s="72">
        <v>252</v>
      </c>
      <c r="AE56" s="72">
        <v>113.3</v>
      </c>
      <c r="AF56" s="72">
        <v>130.30000000000001</v>
      </c>
      <c r="AG56" s="72">
        <v>142.94999999999999</v>
      </c>
      <c r="AH56" s="72">
        <v>142.55000000000001</v>
      </c>
      <c r="AI56" s="72">
        <v>180.15</v>
      </c>
      <c r="AJ56" s="72">
        <v>561.70000000000005</v>
      </c>
      <c r="AK56" s="72">
        <v>403.65</v>
      </c>
      <c r="AL56" s="72">
        <v>422.95</v>
      </c>
      <c r="AM56" s="72">
        <v>78.400000000000006</v>
      </c>
      <c r="AN56" s="72">
        <v>444</v>
      </c>
      <c r="AO56" s="72">
        <v>0</v>
      </c>
      <c r="AP56" s="72">
        <v>1887.6</v>
      </c>
      <c r="AQ56" s="72">
        <v>2.9</v>
      </c>
      <c r="AR56" s="72">
        <v>62.6</v>
      </c>
      <c r="AS56" s="72">
        <v>115.15</v>
      </c>
      <c r="AT56" s="72">
        <v>117.35</v>
      </c>
      <c r="AU56" s="72">
        <v>116.4</v>
      </c>
      <c r="AV56" s="72">
        <v>238.15</v>
      </c>
      <c r="AW56" s="72">
        <v>438.7</v>
      </c>
      <c r="AX56" s="72">
        <v>1039.05</v>
      </c>
      <c r="AY56" s="72">
        <v>419.45</v>
      </c>
      <c r="AZ56" s="72">
        <v>775.25</v>
      </c>
      <c r="BA56" s="72">
        <v>14.4</v>
      </c>
      <c r="BB56" s="72">
        <v>142.19999999999999</v>
      </c>
      <c r="BC56" s="72">
        <v>44.35</v>
      </c>
      <c r="BD56" s="72">
        <v>83.05</v>
      </c>
      <c r="BE56" s="72">
        <v>284.60000000000002</v>
      </c>
      <c r="BF56" s="72">
        <v>97.4</v>
      </c>
      <c r="BG56" s="72">
        <v>58.8</v>
      </c>
      <c r="BH56" s="72">
        <v>52.8</v>
      </c>
      <c r="BI56" s="72">
        <v>25.6</v>
      </c>
      <c r="BJ56" s="72">
        <v>113.85</v>
      </c>
      <c r="BK56" s="72">
        <v>9.6</v>
      </c>
      <c r="BL56" s="72">
        <v>0</v>
      </c>
      <c r="BM56" s="72">
        <v>434.05</v>
      </c>
      <c r="BN56" s="72">
        <v>239.75</v>
      </c>
      <c r="BO56" s="72">
        <v>140.85</v>
      </c>
      <c r="BP56" s="72">
        <v>13507.95</v>
      </c>
    </row>
    <row r="57" spans="1:6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row>
    <row r="58" spans="1:6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row>
    <row r="59" spans="1:68"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row>
    <row r="60" spans="1:68"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row>
    <row r="61" spans="1:6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row>
    <row r="62" spans="1:68"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row>
    <row r="63" spans="1:6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row>
    <row r="64" spans="1:68"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row>
    <row r="65" spans="1:68"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row>
    <row r="66" spans="1:68"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row>
    <row r="67" spans="1:68"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row>
    <row r="68" spans="1:68"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row>
    <row r="69" spans="1:68"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row>
    <row r="70" spans="1:68" x14ac:dyDescent="0.3">
      <c r="A70" s="1"/>
      <c r="B70" s="1"/>
      <c r="C70" s="1"/>
      <c r="D70" s="1"/>
      <c r="E70" s="1"/>
      <c r="F70" s="1"/>
      <c r="G70" s="1"/>
      <c r="H70" s="1"/>
      <c r="I70" s="1"/>
      <c r="J70" s="1"/>
      <c r="K70" s="1"/>
      <c r="L70" s="1" t="s">
        <v>537</v>
      </c>
      <c r="M70" s="1">
        <v>695.5</v>
      </c>
      <c r="N70" s="1">
        <v>5.1488197690989388</v>
      </c>
      <c r="O70" s="1" t="s">
        <v>1022</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row>
    <row r="71" spans="1:68" x14ac:dyDescent="0.3">
      <c r="A71" s="1"/>
      <c r="B71" s="1"/>
      <c r="C71" s="1"/>
      <c r="D71" s="1"/>
      <c r="E71" s="1"/>
      <c r="F71" s="1"/>
      <c r="G71" s="1"/>
      <c r="H71" s="1"/>
      <c r="I71" s="1"/>
      <c r="J71" s="1"/>
      <c r="K71" s="1"/>
      <c r="L71" s="1" t="s">
        <v>539</v>
      </c>
      <c r="M71" s="1">
        <v>2390.5</v>
      </c>
      <c r="N71" s="1">
        <v>17.696985849074064</v>
      </c>
      <c r="O71" s="1" t="s">
        <v>1023</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row>
    <row r="72" spans="1:68" x14ac:dyDescent="0.3">
      <c r="A72" s="1"/>
      <c r="B72" s="1"/>
      <c r="C72" s="1"/>
      <c r="D72" s="1"/>
      <c r="E72" s="1"/>
      <c r="F72" s="1"/>
      <c r="G72" s="1"/>
      <c r="H72" s="1"/>
      <c r="I72" s="1"/>
      <c r="J72" s="1"/>
      <c r="K72" s="1"/>
      <c r="L72" s="1" t="s">
        <v>538</v>
      </c>
      <c r="M72" s="1">
        <v>5148.6499999999996</v>
      </c>
      <c r="N72" s="1">
        <v>38.115702234609991</v>
      </c>
      <c r="O72" s="1" t="s">
        <v>1024</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row>
    <row r="73" spans="1:68" x14ac:dyDescent="0.3">
      <c r="A73" s="1"/>
      <c r="B73" s="1"/>
      <c r="C73" s="1"/>
      <c r="D73" s="1"/>
      <c r="E73" s="1"/>
      <c r="F73" s="1"/>
      <c r="G73" s="1"/>
      <c r="H73" s="1"/>
      <c r="I73" s="1"/>
      <c r="J73" s="1"/>
      <c r="K73" s="1"/>
      <c r="L73" s="1" t="s">
        <v>536</v>
      </c>
      <c r="M73" s="1">
        <v>5273.3</v>
      </c>
      <c r="N73" s="1">
        <v>39.038492147217013</v>
      </c>
      <c r="O73" s="1" t="s">
        <v>1025</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row>
  </sheetData>
  <mergeCells count="46">
    <mergeCell ref="BL6"/>
    <mergeCell ref="BM6:BN6"/>
    <mergeCell ref="BO6"/>
    <mergeCell ref="B5:BP5"/>
    <mergeCell ref="B6:B7"/>
    <mergeCell ref="BD6"/>
    <mergeCell ref="BE6"/>
    <mergeCell ref="BF6:BI6"/>
    <mergeCell ref="BJ6"/>
    <mergeCell ref="BK6"/>
    <mergeCell ref="AT6"/>
    <mergeCell ref="AU6:AV6"/>
    <mergeCell ref="AW6:BA6"/>
    <mergeCell ref="BB6"/>
    <mergeCell ref="BC6"/>
    <mergeCell ref="AO6"/>
    <mergeCell ref="AP6"/>
    <mergeCell ref="AQ6"/>
    <mergeCell ref="AR6"/>
    <mergeCell ref="AS6"/>
    <mergeCell ref="AJ6"/>
    <mergeCell ref="AK6"/>
    <mergeCell ref="AL6"/>
    <mergeCell ref="AM6"/>
    <mergeCell ref="AN6"/>
    <mergeCell ref="V6:W6"/>
    <mergeCell ref="X6"/>
    <mergeCell ref="Y6:AC6"/>
    <mergeCell ref="AD6:AE6"/>
    <mergeCell ref="AF6:AI6"/>
    <mergeCell ref="Q6"/>
    <mergeCell ref="R6"/>
    <mergeCell ref="S6"/>
    <mergeCell ref="T6"/>
    <mergeCell ref="U6"/>
    <mergeCell ref="H6"/>
    <mergeCell ref="I6"/>
    <mergeCell ref="J6"/>
    <mergeCell ref="K6: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89" t="s">
        <v>0</v>
      </c>
      <c r="C3" s="190"/>
      <c r="D3" s="190"/>
      <c r="E3" s="190"/>
      <c r="F3" s="190"/>
      <c r="G3" s="190"/>
      <c r="H3" s="1"/>
      <c r="I3" s="1"/>
    </row>
    <row r="4" spans="1:9" ht="0" hidden="1" customHeight="1" x14ac:dyDescent="0.3">
      <c r="A4" s="1"/>
      <c r="B4" s="1"/>
      <c r="C4" s="1"/>
      <c r="D4" s="1"/>
      <c r="E4" s="1"/>
      <c r="F4" s="1"/>
      <c r="G4" s="1"/>
      <c r="H4" s="1"/>
      <c r="I4" s="1"/>
    </row>
    <row r="5" spans="1:9" ht="21" x14ac:dyDescent="0.4">
      <c r="A5" s="1"/>
      <c r="B5" s="206" t="s">
        <v>1026</v>
      </c>
      <c r="C5" s="206"/>
      <c r="D5" s="206"/>
      <c r="E5" s="206"/>
      <c r="F5" s="206"/>
      <c r="G5" s="206"/>
      <c r="H5" s="206"/>
      <c r="I5" s="206"/>
    </row>
    <row r="6" spans="1:9" ht="43.95" customHeight="1" x14ac:dyDescent="0.3">
      <c r="A6" s="1"/>
      <c r="B6" s="205" t="s">
        <v>530</v>
      </c>
      <c r="C6" s="205" t="s">
        <v>137</v>
      </c>
      <c r="D6" s="205" t="s">
        <v>148</v>
      </c>
      <c r="E6" s="205" t="s">
        <v>585</v>
      </c>
      <c r="F6" s="205" t="s">
        <v>583</v>
      </c>
      <c r="G6" s="205" t="s">
        <v>584</v>
      </c>
      <c r="H6" s="205" t="s">
        <v>586</v>
      </c>
      <c r="I6" s="64" t="s">
        <v>1027</v>
      </c>
    </row>
    <row r="7" spans="1:9" x14ac:dyDescent="0.3">
      <c r="A7" s="1"/>
      <c r="B7" s="205"/>
      <c r="C7" s="64" t="s">
        <v>978</v>
      </c>
      <c r="D7" s="64" t="s">
        <v>979</v>
      </c>
      <c r="E7" s="64" t="s">
        <v>980</v>
      </c>
      <c r="F7" s="64" t="s">
        <v>983</v>
      </c>
      <c r="G7" s="64" t="s">
        <v>1028</v>
      </c>
      <c r="H7" s="64" t="s">
        <v>999</v>
      </c>
      <c r="I7" s="64" t="s">
        <v>743</v>
      </c>
    </row>
    <row r="8" spans="1:9" x14ac:dyDescent="0.3">
      <c r="A8" s="1"/>
      <c r="B8" s="50" t="s">
        <v>1001</v>
      </c>
      <c r="C8" s="65"/>
      <c r="D8" s="65"/>
      <c r="E8" s="65"/>
      <c r="F8" s="65">
        <v>9.1</v>
      </c>
      <c r="G8" s="65">
        <v>78.900000000000006</v>
      </c>
      <c r="H8" s="65"/>
      <c r="I8" s="66">
        <v>88</v>
      </c>
    </row>
    <row r="9" spans="1:9" x14ac:dyDescent="0.3">
      <c r="A9" s="1"/>
      <c r="B9" s="54" t="s">
        <v>1002</v>
      </c>
      <c r="C9" s="67"/>
      <c r="D9" s="67"/>
      <c r="E9" s="67"/>
      <c r="F9" s="67">
        <v>9.1</v>
      </c>
      <c r="G9" s="67">
        <v>79.3</v>
      </c>
      <c r="H9" s="67"/>
      <c r="I9" s="68">
        <v>88.4</v>
      </c>
    </row>
    <row r="10" spans="1:9" x14ac:dyDescent="0.3">
      <c r="A10" s="1"/>
      <c r="B10" s="54" t="s">
        <v>1003</v>
      </c>
      <c r="C10" s="67"/>
      <c r="D10" s="67"/>
      <c r="E10" s="67"/>
      <c r="F10" s="67">
        <v>9.5</v>
      </c>
      <c r="G10" s="67">
        <v>79.3</v>
      </c>
      <c r="H10" s="67"/>
      <c r="I10" s="68">
        <v>88.8</v>
      </c>
    </row>
    <row r="11" spans="1:9" x14ac:dyDescent="0.3">
      <c r="A11" s="1"/>
      <c r="B11" s="54" t="s">
        <v>1004</v>
      </c>
      <c r="C11" s="67"/>
      <c r="D11" s="67"/>
      <c r="E11" s="67">
        <v>3.3</v>
      </c>
      <c r="F11" s="67">
        <v>9.4</v>
      </c>
      <c r="G11" s="67">
        <v>78.900000000000006</v>
      </c>
      <c r="H11" s="67"/>
      <c r="I11" s="68">
        <v>91.6</v>
      </c>
    </row>
    <row r="12" spans="1:9" x14ac:dyDescent="0.3">
      <c r="A12" s="1"/>
      <c r="B12" s="54" t="s">
        <v>1005</v>
      </c>
      <c r="C12" s="67"/>
      <c r="D12" s="67"/>
      <c r="E12" s="67">
        <v>5.8</v>
      </c>
      <c r="F12" s="67">
        <v>9.6</v>
      </c>
      <c r="G12" s="67">
        <v>78.5</v>
      </c>
      <c r="H12" s="67"/>
      <c r="I12" s="68">
        <v>93.9</v>
      </c>
    </row>
    <row r="13" spans="1:9" x14ac:dyDescent="0.3">
      <c r="A13" s="1"/>
      <c r="B13" s="54" t="s">
        <v>1006</v>
      </c>
      <c r="C13" s="67"/>
      <c r="D13" s="67"/>
      <c r="E13" s="67">
        <v>6.5</v>
      </c>
      <c r="F13" s="67">
        <v>9.1</v>
      </c>
      <c r="G13" s="67">
        <v>78.7</v>
      </c>
      <c r="H13" s="67"/>
      <c r="I13" s="68">
        <v>94.3</v>
      </c>
    </row>
    <row r="14" spans="1:9" x14ac:dyDescent="0.3">
      <c r="A14" s="1"/>
      <c r="B14" s="54" t="s">
        <v>1007</v>
      </c>
      <c r="C14" s="67"/>
      <c r="D14" s="67"/>
      <c r="E14" s="67">
        <v>7.3</v>
      </c>
      <c r="F14" s="67">
        <v>9.6</v>
      </c>
      <c r="G14" s="67">
        <v>79</v>
      </c>
      <c r="H14" s="67"/>
      <c r="I14" s="68">
        <v>95.9</v>
      </c>
    </row>
    <row r="15" spans="1:9" x14ac:dyDescent="0.3">
      <c r="A15" s="1"/>
      <c r="B15" s="56" t="s">
        <v>1008</v>
      </c>
      <c r="C15" s="69"/>
      <c r="D15" s="69"/>
      <c r="E15" s="69">
        <v>7.5</v>
      </c>
      <c r="F15" s="69">
        <v>9.5</v>
      </c>
      <c r="G15" s="69">
        <v>77.7</v>
      </c>
      <c r="H15" s="69"/>
      <c r="I15" s="70">
        <v>94.7</v>
      </c>
    </row>
    <row r="16" spans="1:9" x14ac:dyDescent="0.3">
      <c r="A16" s="1"/>
      <c r="B16" s="50" t="s">
        <v>1009</v>
      </c>
      <c r="C16" s="65"/>
      <c r="D16" s="65"/>
      <c r="E16" s="65">
        <v>7.2</v>
      </c>
      <c r="F16" s="65">
        <v>9.8000000000000007</v>
      </c>
      <c r="G16" s="65">
        <v>77.400000000000006</v>
      </c>
      <c r="H16" s="65"/>
      <c r="I16" s="66">
        <v>94.4</v>
      </c>
    </row>
    <row r="17" spans="1:9" x14ac:dyDescent="0.3">
      <c r="A17" s="1"/>
      <c r="B17" s="54" t="s">
        <v>1010</v>
      </c>
      <c r="C17" s="67"/>
      <c r="D17" s="67"/>
      <c r="E17" s="67">
        <v>7.3</v>
      </c>
      <c r="F17" s="67">
        <v>9.6</v>
      </c>
      <c r="G17" s="67">
        <v>77.3</v>
      </c>
      <c r="H17" s="67"/>
      <c r="I17" s="68">
        <v>94.2</v>
      </c>
    </row>
    <row r="18" spans="1:9" x14ac:dyDescent="0.3">
      <c r="A18" s="1"/>
      <c r="B18" s="54" t="s">
        <v>1011</v>
      </c>
      <c r="C18" s="67"/>
      <c r="D18" s="67"/>
      <c r="E18" s="67">
        <v>6.9</v>
      </c>
      <c r="F18" s="67">
        <v>9.5</v>
      </c>
      <c r="G18" s="67">
        <v>77.7</v>
      </c>
      <c r="H18" s="67"/>
      <c r="I18" s="68">
        <v>94.1</v>
      </c>
    </row>
    <row r="19" spans="1:9" x14ac:dyDescent="0.3">
      <c r="A19" s="1"/>
      <c r="B19" s="54" t="s">
        <v>1012</v>
      </c>
      <c r="C19" s="67"/>
      <c r="D19" s="67"/>
      <c r="E19" s="67">
        <v>7</v>
      </c>
      <c r="F19" s="67">
        <v>9.5</v>
      </c>
      <c r="G19" s="67">
        <v>77.400000000000006</v>
      </c>
      <c r="H19" s="67"/>
      <c r="I19" s="68">
        <v>93.9</v>
      </c>
    </row>
    <row r="20" spans="1:9" x14ac:dyDescent="0.3">
      <c r="A20" s="1"/>
      <c r="B20" s="54" t="s">
        <v>1013</v>
      </c>
      <c r="C20" s="67"/>
      <c r="D20" s="67"/>
      <c r="E20" s="67">
        <v>5.3</v>
      </c>
      <c r="F20" s="67">
        <v>9.3000000000000007</v>
      </c>
      <c r="G20" s="67">
        <v>77.099999999999994</v>
      </c>
      <c r="H20" s="67"/>
      <c r="I20" s="68">
        <v>91.7</v>
      </c>
    </row>
    <row r="21" spans="1:9" x14ac:dyDescent="0.3">
      <c r="A21" s="1"/>
      <c r="B21" s="54" t="s">
        <v>1014</v>
      </c>
      <c r="C21" s="67"/>
      <c r="D21" s="67"/>
      <c r="E21" s="67">
        <v>5.7</v>
      </c>
      <c r="F21" s="67">
        <v>9.6999999999999993</v>
      </c>
      <c r="G21" s="67">
        <v>76.5</v>
      </c>
      <c r="H21" s="67"/>
      <c r="I21" s="68">
        <v>91.9</v>
      </c>
    </row>
    <row r="22" spans="1:9" x14ac:dyDescent="0.3">
      <c r="A22" s="1"/>
      <c r="B22" s="54" t="s">
        <v>1015</v>
      </c>
      <c r="C22" s="67"/>
      <c r="D22" s="67"/>
      <c r="E22" s="67">
        <v>7.4</v>
      </c>
      <c r="F22" s="67">
        <v>9.8000000000000007</v>
      </c>
      <c r="G22" s="67">
        <v>76.400000000000006</v>
      </c>
      <c r="H22" s="67"/>
      <c r="I22" s="68">
        <v>93.6</v>
      </c>
    </row>
    <row r="23" spans="1:9" x14ac:dyDescent="0.3">
      <c r="A23" s="1"/>
      <c r="B23" s="56" t="s">
        <v>1016</v>
      </c>
      <c r="C23" s="69"/>
      <c r="D23" s="69"/>
      <c r="E23" s="69">
        <v>7.8</v>
      </c>
      <c r="F23" s="69">
        <v>9.9</v>
      </c>
      <c r="G23" s="69">
        <v>76.2</v>
      </c>
      <c r="H23" s="69"/>
      <c r="I23" s="70">
        <v>93.9</v>
      </c>
    </row>
    <row r="24" spans="1:9" x14ac:dyDescent="0.3">
      <c r="A24" s="1"/>
      <c r="B24" s="50" t="s">
        <v>1017</v>
      </c>
      <c r="C24" s="65"/>
      <c r="D24" s="65"/>
      <c r="E24" s="65">
        <v>7.6</v>
      </c>
      <c r="F24" s="65">
        <v>9.9</v>
      </c>
      <c r="G24" s="65">
        <v>77.7</v>
      </c>
      <c r="H24" s="65"/>
      <c r="I24" s="66">
        <v>95.2</v>
      </c>
    </row>
    <row r="25" spans="1:9" x14ac:dyDescent="0.3">
      <c r="A25" s="1"/>
      <c r="B25" s="54" t="s">
        <v>1018</v>
      </c>
      <c r="C25" s="67"/>
      <c r="D25" s="67"/>
      <c r="E25" s="67">
        <v>6.7</v>
      </c>
      <c r="F25" s="67">
        <v>9.6</v>
      </c>
      <c r="G25" s="67">
        <v>78</v>
      </c>
      <c r="H25" s="67"/>
      <c r="I25" s="68">
        <v>94.3</v>
      </c>
    </row>
    <row r="26" spans="1:9" x14ac:dyDescent="0.3">
      <c r="A26" s="1"/>
      <c r="B26" s="54" t="s">
        <v>1019</v>
      </c>
      <c r="C26" s="67"/>
      <c r="D26" s="67"/>
      <c r="E26" s="67">
        <v>8.3000000000000007</v>
      </c>
      <c r="F26" s="67">
        <v>9.5</v>
      </c>
      <c r="G26" s="67">
        <v>78.8</v>
      </c>
      <c r="H26" s="67"/>
      <c r="I26" s="68">
        <v>96.6</v>
      </c>
    </row>
    <row r="27" spans="1:9" x14ac:dyDescent="0.3">
      <c r="A27" s="1"/>
      <c r="B27" s="54" t="s">
        <v>771</v>
      </c>
      <c r="C27" s="67"/>
      <c r="D27" s="67"/>
      <c r="E27" s="67">
        <v>8.6</v>
      </c>
      <c r="F27" s="67">
        <v>9.6</v>
      </c>
      <c r="G27" s="67">
        <v>78.2</v>
      </c>
      <c r="H27" s="67"/>
      <c r="I27" s="68">
        <v>96.4</v>
      </c>
    </row>
    <row r="28" spans="1:9" x14ac:dyDescent="0.3">
      <c r="A28" s="1"/>
      <c r="B28" s="54" t="s">
        <v>772</v>
      </c>
      <c r="C28" s="67"/>
      <c r="D28" s="67"/>
      <c r="E28" s="67">
        <v>8.8000000000000007</v>
      </c>
      <c r="F28" s="67">
        <v>9.6</v>
      </c>
      <c r="G28" s="67">
        <v>78.2</v>
      </c>
      <c r="H28" s="67"/>
      <c r="I28" s="68">
        <v>96.6</v>
      </c>
    </row>
    <row r="29" spans="1:9" x14ac:dyDescent="0.3">
      <c r="A29" s="1"/>
      <c r="B29" s="54" t="s">
        <v>773</v>
      </c>
      <c r="C29" s="67"/>
      <c r="D29" s="67"/>
      <c r="E29" s="67">
        <v>8.4</v>
      </c>
      <c r="F29" s="67">
        <v>9.8000000000000007</v>
      </c>
      <c r="G29" s="67">
        <v>77.7</v>
      </c>
      <c r="H29" s="67"/>
      <c r="I29" s="68">
        <v>95.9</v>
      </c>
    </row>
    <row r="30" spans="1:9" x14ac:dyDescent="0.3">
      <c r="A30" s="1"/>
      <c r="B30" s="54" t="s">
        <v>774</v>
      </c>
      <c r="C30" s="67"/>
      <c r="D30" s="67"/>
      <c r="E30" s="67">
        <v>7.7</v>
      </c>
      <c r="F30" s="67">
        <v>9.6999999999999993</v>
      </c>
      <c r="G30" s="67">
        <v>78.099999999999994</v>
      </c>
      <c r="H30" s="67"/>
      <c r="I30" s="68">
        <v>95.5</v>
      </c>
    </row>
    <row r="31" spans="1:9" x14ac:dyDescent="0.3">
      <c r="A31" s="1"/>
      <c r="B31" s="56" t="s">
        <v>775</v>
      </c>
      <c r="C31" s="69"/>
      <c r="D31" s="69"/>
      <c r="E31" s="69">
        <v>8</v>
      </c>
      <c r="F31" s="69">
        <v>8.1999999999999993</v>
      </c>
      <c r="G31" s="69">
        <v>77.900000000000006</v>
      </c>
      <c r="H31" s="69"/>
      <c r="I31" s="70">
        <v>94.1</v>
      </c>
    </row>
    <row r="32" spans="1:9" x14ac:dyDescent="0.3">
      <c r="A32" s="1"/>
      <c r="B32" s="50" t="s">
        <v>776</v>
      </c>
      <c r="C32" s="65"/>
      <c r="D32" s="65"/>
      <c r="E32" s="65">
        <v>7.5</v>
      </c>
      <c r="F32" s="65">
        <v>8.1999999999999993</v>
      </c>
      <c r="G32" s="65">
        <v>77.3</v>
      </c>
      <c r="H32" s="65"/>
      <c r="I32" s="66">
        <v>93</v>
      </c>
    </row>
    <row r="33" spans="1:9" x14ac:dyDescent="0.3">
      <c r="A33" s="1"/>
      <c r="B33" s="54" t="s">
        <v>777</v>
      </c>
      <c r="C33" s="67"/>
      <c r="D33" s="67"/>
      <c r="E33" s="67">
        <v>7.6</v>
      </c>
      <c r="F33" s="67">
        <v>8.4</v>
      </c>
      <c r="G33" s="67">
        <v>77.599999999999994</v>
      </c>
      <c r="H33" s="67"/>
      <c r="I33" s="68">
        <v>93.6</v>
      </c>
    </row>
    <row r="34" spans="1:9" x14ac:dyDescent="0.3">
      <c r="A34" s="1"/>
      <c r="B34" s="54" t="s">
        <v>778</v>
      </c>
      <c r="C34" s="67"/>
      <c r="D34" s="67"/>
      <c r="E34" s="67">
        <v>7.1</v>
      </c>
      <c r="F34" s="67">
        <v>9.5</v>
      </c>
      <c r="G34" s="67">
        <v>77.5</v>
      </c>
      <c r="H34" s="67"/>
      <c r="I34" s="68">
        <v>94.1</v>
      </c>
    </row>
    <row r="35" spans="1:9" x14ac:dyDescent="0.3">
      <c r="A35" s="1"/>
      <c r="B35" s="54" t="s">
        <v>779</v>
      </c>
      <c r="C35" s="67"/>
      <c r="D35" s="67"/>
      <c r="E35" s="67">
        <v>7.9</v>
      </c>
      <c r="F35" s="67">
        <v>9.6999999999999993</v>
      </c>
      <c r="G35" s="67">
        <v>77</v>
      </c>
      <c r="H35" s="67"/>
      <c r="I35" s="68">
        <v>94.6</v>
      </c>
    </row>
    <row r="36" spans="1:9" x14ac:dyDescent="0.3">
      <c r="A36" s="1"/>
      <c r="B36" s="54" t="s">
        <v>780</v>
      </c>
      <c r="C36" s="67"/>
      <c r="D36" s="67"/>
      <c r="E36" s="67">
        <v>6.8</v>
      </c>
      <c r="F36" s="67">
        <v>9.5</v>
      </c>
      <c r="G36" s="67">
        <v>77.599999999999994</v>
      </c>
      <c r="H36" s="67"/>
      <c r="I36" s="68">
        <v>93.9</v>
      </c>
    </row>
    <row r="37" spans="1:9" x14ac:dyDescent="0.3">
      <c r="A37" s="1"/>
      <c r="B37" s="54" t="s">
        <v>781</v>
      </c>
      <c r="C37" s="67"/>
      <c r="D37" s="67"/>
      <c r="E37" s="67">
        <v>7.4</v>
      </c>
      <c r="F37" s="67">
        <v>9.5</v>
      </c>
      <c r="G37" s="67">
        <v>77.599999999999994</v>
      </c>
      <c r="H37" s="67"/>
      <c r="I37" s="68">
        <v>94.5</v>
      </c>
    </row>
    <row r="38" spans="1:9" x14ac:dyDescent="0.3">
      <c r="A38" s="1"/>
      <c r="B38" s="54" t="s">
        <v>782</v>
      </c>
      <c r="C38" s="67"/>
      <c r="D38" s="67"/>
      <c r="E38" s="67">
        <v>8.4</v>
      </c>
      <c r="F38" s="67">
        <v>9.6</v>
      </c>
      <c r="G38" s="67">
        <v>77.099999999999994</v>
      </c>
      <c r="H38" s="67"/>
      <c r="I38" s="68">
        <v>95.1</v>
      </c>
    </row>
    <row r="39" spans="1:9" x14ac:dyDescent="0.3">
      <c r="A39" s="1"/>
      <c r="B39" s="56" t="s">
        <v>783</v>
      </c>
      <c r="C39" s="69"/>
      <c r="D39" s="69"/>
      <c r="E39" s="69">
        <v>8</v>
      </c>
      <c r="F39" s="69">
        <v>9.6999999999999993</v>
      </c>
      <c r="G39" s="69">
        <v>77.2</v>
      </c>
      <c r="H39" s="69"/>
      <c r="I39" s="70">
        <v>94.9</v>
      </c>
    </row>
    <row r="40" spans="1:9" x14ac:dyDescent="0.3">
      <c r="A40" s="1"/>
      <c r="B40" s="50" t="s">
        <v>784</v>
      </c>
      <c r="C40" s="65"/>
      <c r="D40" s="65"/>
      <c r="E40" s="65">
        <v>8.1</v>
      </c>
      <c r="F40" s="65">
        <v>9.5</v>
      </c>
      <c r="G40" s="65">
        <v>77.099999999999994</v>
      </c>
      <c r="H40" s="65"/>
      <c r="I40" s="66">
        <v>94.7</v>
      </c>
    </row>
    <row r="41" spans="1:9" x14ac:dyDescent="0.3">
      <c r="A41" s="1"/>
      <c r="B41" s="54" t="s">
        <v>785</v>
      </c>
      <c r="C41" s="67"/>
      <c r="D41" s="67"/>
      <c r="E41" s="67">
        <v>6.8</v>
      </c>
      <c r="F41" s="67">
        <v>9</v>
      </c>
      <c r="G41" s="67">
        <v>77.099999999999994</v>
      </c>
      <c r="H41" s="67"/>
      <c r="I41" s="68">
        <v>92.9</v>
      </c>
    </row>
    <row r="42" spans="1:9" x14ac:dyDescent="0.3">
      <c r="A42" s="1"/>
      <c r="B42" s="54" t="s">
        <v>786</v>
      </c>
      <c r="C42" s="67"/>
      <c r="D42" s="67"/>
      <c r="E42" s="67">
        <v>8.4</v>
      </c>
      <c r="F42" s="67">
        <v>9.6999999999999993</v>
      </c>
      <c r="G42" s="67">
        <v>77.2</v>
      </c>
      <c r="H42" s="67"/>
      <c r="I42" s="68">
        <v>95.3</v>
      </c>
    </row>
    <row r="43" spans="1:9" x14ac:dyDescent="0.3">
      <c r="A43" s="1"/>
      <c r="B43" s="54" t="s">
        <v>787</v>
      </c>
      <c r="C43" s="67"/>
      <c r="D43" s="67"/>
      <c r="E43" s="67">
        <v>8.5</v>
      </c>
      <c r="F43" s="67">
        <v>9.6999999999999993</v>
      </c>
      <c r="G43" s="67">
        <v>77.400000000000006</v>
      </c>
      <c r="H43" s="67"/>
      <c r="I43" s="68">
        <v>95.6</v>
      </c>
    </row>
    <row r="44" spans="1:9" x14ac:dyDescent="0.3">
      <c r="A44" s="1"/>
      <c r="B44" s="54" t="s">
        <v>788</v>
      </c>
      <c r="C44" s="67"/>
      <c r="D44" s="67"/>
      <c r="E44" s="67">
        <v>7.8</v>
      </c>
      <c r="F44" s="67">
        <v>8.6</v>
      </c>
      <c r="G44" s="67">
        <v>77.5</v>
      </c>
      <c r="H44" s="67"/>
      <c r="I44" s="68">
        <v>93.9</v>
      </c>
    </row>
    <row r="45" spans="1:9" x14ac:dyDescent="0.3">
      <c r="A45" s="1"/>
      <c r="B45" s="54" t="s">
        <v>789</v>
      </c>
      <c r="C45" s="67"/>
      <c r="D45" s="67"/>
      <c r="E45" s="67">
        <v>8.4</v>
      </c>
      <c r="F45" s="67">
        <v>8.9</v>
      </c>
      <c r="G45" s="67">
        <v>77.7</v>
      </c>
      <c r="H45" s="67"/>
      <c r="I45" s="68">
        <v>95</v>
      </c>
    </row>
    <row r="46" spans="1:9" x14ac:dyDescent="0.3">
      <c r="A46" s="1"/>
      <c r="B46" s="54" t="s">
        <v>790</v>
      </c>
      <c r="C46" s="67">
        <v>5.0999999999999996</v>
      </c>
      <c r="D46" s="67"/>
      <c r="E46" s="67">
        <v>7</v>
      </c>
      <c r="F46" s="67">
        <v>10.1</v>
      </c>
      <c r="G46" s="67">
        <v>77.8</v>
      </c>
      <c r="H46" s="67"/>
      <c r="I46" s="68">
        <v>100</v>
      </c>
    </row>
    <row r="47" spans="1:9" x14ac:dyDescent="0.3">
      <c r="A47" s="1"/>
      <c r="B47" s="56" t="s">
        <v>791</v>
      </c>
      <c r="C47" s="69">
        <v>6</v>
      </c>
      <c r="D47" s="69"/>
      <c r="E47" s="69">
        <v>7.7</v>
      </c>
      <c r="F47" s="69">
        <v>10.3</v>
      </c>
      <c r="G47" s="69">
        <v>77.8</v>
      </c>
      <c r="H47" s="69"/>
      <c r="I47" s="70">
        <v>101.8</v>
      </c>
    </row>
    <row r="48" spans="1:9" x14ac:dyDescent="0.3">
      <c r="A48" s="1"/>
      <c r="B48" s="50" t="s">
        <v>792</v>
      </c>
      <c r="C48" s="65">
        <v>15.5</v>
      </c>
      <c r="D48" s="65"/>
      <c r="E48" s="65">
        <v>7.9</v>
      </c>
      <c r="F48" s="65">
        <v>9.9</v>
      </c>
      <c r="G48" s="65">
        <v>77.5</v>
      </c>
      <c r="H48" s="65"/>
      <c r="I48" s="66">
        <v>110.8</v>
      </c>
    </row>
    <row r="49" spans="1:9" x14ac:dyDescent="0.3">
      <c r="A49" s="1"/>
      <c r="B49" s="54" t="s">
        <v>793</v>
      </c>
      <c r="C49" s="67">
        <v>15</v>
      </c>
      <c r="D49" s="67"/>
      <c r="E49" s="67">
        <v>7.5</v>
      </c>
      <c r="F49" s="67">
        <v>9.6</v>
      </c>
      <c r="G49" s="67">
        <v>77.5</v>
      </c>
      <c r="H49" s="67"/>
      <c r="I49" s="68">
        <v>109.6</v>
      </c>
    </row>
    <row r="50" spans="1:9" x14ac:dyDescent="0.3">
      <c r="A50" s="1"/>
      <c r="B50" s="54" t="s">
        <v>794</v>
      </c>
      <c r="C50" s="67">
        <v>15.1</v>
      </c>
      <c r="D50" s="67"/>
      <c r="E50" s="67">
        <v>7.8</v>
      </c>
      <c r="F50" s="67">
        <v>10.1</v>
      </c>
      <c r="G50" s="67">
        <v>77.8</v>
      </c>
      <c r="H50" s="67"/>
      <c r="I50" s="68">
        <v>110.8</v>
      </c>
    </row>
    <row r="51" spans="1:9" x14ac:dyDescent="0.3">
      <c r="A51" s="1"/>
      <c r="B51" s="54" t="s">
        <v>795</v>
      </c>
      <c r="C51" s="67">
        <v>15.1</v>
      </c>
      <c r="D51" s="67"/>
      <c r="E51" s="67">
        <v>8.1999999999999993</v>
      </c>
      <c r="F51" s="67">
        <v>9.9</v>
      </c>
      <c r="G51" s="67">
        <v>77.8</v>
      </c>
      <c r="H51" s="67"/>
      <c r="I51" s="68">
        <v>111</v>
      </c>
    </row>
    <row r="52" spans="1:9" x14ac:dyDescent="0.3">
      <c r="A52" s="1"/>
      <c r="B52" s="54" t="s">
        <v>796</v>
      </c>
      <c r="C52" s="67">
        <v>15.2</v>
      </c>
      <c r="D52" s="67"/>
      <c r="E52" s="67">
        <v>7.7</v>
      </c>
      <c r="F52" s="67">
        <v>9.8000000000000007</v>
      </c>
      <c r="G52" s="67">
        <v>78</v>
      </c>
      <c r="H52" s="67"/>
      <c r="I52" s="68">
        <v>110.7</v>
      </c>
    </row>
    <row r="53" spans="1:9" x14ac:dyDescent="0.3">
      <c r="A53" s="1"/>
      <c r="B53" s="54" t="s">
        <v>797</v>
      </c>
      <c r="C53" s="67">
        <v>15</v>
      </c>
      <c r="D53" s="67"/>
      <c r="E53" s="67">
        <v>7.7</v>
      </c>
      <c r="F53" s="67">
        <v>8.9</v>
      </c>
      <c r="G53" s="67">
        <v>77.599999999999994</v>
      </c>
      <c r="H53" s="67"/>
      <c r="I53" s="68">
        <v>109.2</v>
      </c>
    </row>
    <row r="54" spans="1:9" x14ac:dyDescent="0.3">
      <c r="A54" s="1"/>
      <c r="B54" s="54" t="s">
        <v>798</v>
      </c>
      <c r="C54" s="67">
        <v>15.2</v>
      </c>
      <c r="D54" s="67"/>
      <c r="E54" s="67">
        <v>7.6</v>
      </c>
      <c r="F54" s="67">
        <v>9.4</v>
      </c>
      <c r="G54" s="67">
        <v>78.099999999999994</v>
      </c>
      <c r="H54" s="67"/>
      <c r="I54" s="68">
        <v>110.3</v>
      </c>
    </row>
    <row r="55" spans="1:9" x14ac:dyDescent="0.3">
      <c r="A55" s="1"/>
      <c r="B55" s="56" t="s">
        <v>1020</v>
      </c>
      <c r="C55" s="69">
        <v>15.2</v>
      </c>
      <c r="D55" s="69"/>
      <c r="E55" s="69">
        <v>7.3</v>
      </c>
      <c r="F55" s="69">
        <v>9.8000000000000007</v>
      </c>
      <c r="G55" s="69">
        <v>77.900000000000006</v>
      </c>
      <c r="H55" s="69"/>
      <c r="I55" s="70">
        <v>110.2</v>
      </c>
    </row>
    <row r="56" spans="1:9" ht="15.6" x14ac:dyDescent="0.3">
      <c r="A56" s="1"/>
      <c r="B56" s="71" t="s">
        <v>1021</v>
      </c>
      <c r="C56" s="72">
        <v>66.2</v>
      </c>
      <c r="D56" s="72">
        <v>0</v>
      </c>
      <c r="E56" s="72">
        <v>167.1</v>
      </c>
      <c r="F56" s="72">
        <v>227.6</v>
      </c>
      <c r="G56" s="72">
        <v>1865.8</v>
      </c>
      <c r="H56" s="72">
        <v>0</v>
      </c>
      <c r="I56" s="72">
        <v>2326.6999999999998</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251"/>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8" width="13" customWidth="1"/>
    <col min="9" max="9" width="21"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89" t="s">
        <v>1029</v>
      </c>
      <c r="C3" s="190"/>
      <c r="D3" s="190"/>
      <c r="E3" s="190"/>
      <c r="F3" s="190"/>
      <c r="G3" s="190"/>
      <c r="H3" s="1"/>
      <c r="I3" s="1"/>
      <c r="J3" s="1"/>
    </row>
    <row r="4" spans="1:10" ht="0" hidden="1" customHeight="1" x14ac:dyDescent="0.3">
      <c r="A4" s="1"/>
      <c r="B4" s="1"/>
      <c r="C4" s="1"/>
      <c r="D4" s="1"/>
      <c r="E4" s="1"/>
      <c r="F4" s="1"/>
      <c r="G4" s="1"/>
      <c r="H4" s="1"/>
      <c r="I4" s="1"/>
      <c r="J4" s="1"/>
    </row>
    <row r="5" spans="1:10" ht="17.399999999999999" x14ac:dyDescent="0.3">
      <c r="A5" s="1"/>
      <c r="B5" s="2" t="s">
        <v>1030</v>
      </c>
      <c r="C5" s="1"/>
      <c r="D5" s="1"/>
      <c r="E5" s="1"/>
      <c r="F5" s="1"/>
      <c r="G5" s="1"/>
      <c r="H5" s="1"/>
      <c r="I5" s="1"/>
      <c r="J5" s="1"/>
    </row>
    <row r="6" spans="1:10" ht="22.95" customHeight="1" x14ac:dyDescent="0.3">
      <c r="A6" s="1"/>
      <c r="B6" s="193" t="s">
        <v>3</v>
      </c>
      <c r="C6" s="193" t="s">
        <v>57</v>
      </c>
      <c r="D6" s="193" t="s">
        <v>1031</v>
      </c>
      <c r="E6" s="193" t="s">
        <v>1032</v>
      </c>
      <c r="F6" s="193" t="s">
        <v>1033</v>
      </c>
      <c r="G6" s="193"/>
      <c r="H6" s="193"/>
      <c r="I6" s="193"/>
      <c r="J6" s="1"/>
    </row>
    <row r="7" spans="1:10" ht="22.95" customHeight="1" x14ac:dyDescent="0.3">
      <c r="A7" s="1"/>
      <c r="B7" s="193"/>
      <c r="C7" s="193"/>
      <c r="D7" s="193"/>
      <c r="E7" s="193"/>
      <c r="F7" s="3">
        <v>1</v>
      </c>
      <c r="G7" s="3">
        <v>2</v>
      </c>
      <c r="H7" s="3">
        <v>3</v>
      </c>
      <c r="I7" s="3" t="s">
        <v>901</v>
      </c>
      <c r="J7" s="1"/>
    </row>
    <row r="8" spans="1:10" x14ac:dyDescent="0.3">
      <c r="A8" s="1"/>
      <c r="B8" s="73" t="s">
        <v>137</v>
      </c>
      <c r="C8" s="73" t="s">
        <v>978</v>
      </c>
      <c r="D8" s="73" t="s">
        <v>139</v>
      </c>
      <c r="E8" s="74" t="s">
        <v>537</v>
      </c>
      <c r="F8" s="75"/>
      <c r="G8" s="75"/>
      <c r="H8" s="75">
        <v>66.2</v>
      </c>
      <c r="I8" s="75">
        <v>66.2</v>
      </c>
      <c r="J8" s="1"/>
    </row>
    <row r="9" spans="1:10" x14ac:dyDescent="0.3">
      <c r="A9" s="1"/>
      <c r="B9" s="73" t="s">
        <v>148</v>
      </c>
      <c r="C9" s="73" t="s">
        <v>1034</v>
      </c>
      <c r="D9" s="73" t="s">
        <v>1035</v>
      </c>
      <c r="E9" s="74" t="s">
        <v>537</v>
      </c>
      <c r="F9" s="75"/>
      <c r="G9" s="75"/>
      <c r="H9" s="75"/>
      <c r="I9" s="75">
        <v>0</v>
      </c>
      <c r="J9" s="1"/>
    </row>
    <row r="10" spans="1:10" x14ac:dyDescent="0.3">
      <c r="A10" s="1"/>
      <c r="B10" s="73" t="s">
        <v>585</v>
      </c>
      <c r="C10" s="73" t="s">
        <v>1036</v>
      </c>
      <c r="D10" s="73" t="s">
        <v>57</v>
      </c>
      <c r="E10" s="74" t="s">
        <v>537</v>
      </c>
      <c r="F10" s="75">
        <v>181.65</v>
      </c>
      <c r="G10" s="75">
        <v>167.65</v>
      </c>
      <c r="H10" s="75">
        <v>167.1</v>
      </c>
      <c r="I10" s="75">
        <v>516.4</v>
      </c>
      <c r="J10" s="1"/>
    </row>
    <row r="11" spans="1:10" x14ac:dyDescent="0.3">
      <c r="A11" s="1"/>
      <c r="B11" s="73" t="s">
        <v>571</v>
      </c>
      <c r="C11" s="73" t="s">
        <v>904</v>
      </c>
      <c r="D11" s="73" t="s">
        <v>57</v>
      </c>
      <c r="E11" s="74" t="s">
        <v>536</v>
      </c>
      <c r="F11" s="75">
        <v>316.64999999999998</v>
      </c>
      <c r="G11" s="75">
        <v>284.2</v>
      </c>
      <c r="H11" s="75">
        <v>324.2</v>
      </c>
      <c r="I11" s="75">
        <v>925.05</v>
      </c>
      <c r="J11" s="1"/>
    </row>
    <row r="12" spans="1:10" x14ac:dyDescent="0.3">
      <c r="A12" s="1"/>
      <c r="B12" s="73" t="s">
        <v>572</v>
      </c>
      <c r="C12" s="73" t="s">
        <v>906</v>
      </c>
      <c r="D12" s="73" t="s">
        <v>57</v>
      </c>
      <c r="E12" s="74" t="s">
        <v>536</v>
      </c>
      <c r="F12" s="75">
        <v>33.25</v>
      </c>
      <c r="G12" s="75">
        <v>32.747999999999998</v>
      </c>
      <c r="H12" s="75">
        <v>31.4</v>
      </c>
      <c r="I12" s="75">
        <v>97.397999999999996</v>
      </c>
      <c r="J12" s="1"/>
    </row>
    <row r="13" spans="1:10" x14ac:dyDescent="0.3">
      <c r="A13" s="1"/>
      <c r="B13" s="73" t="s">
        <v>573</v>
      </c>
      <c r="C13" s="73" t="s">
        <v>982</v>
      </c>
      <c r="D13" s="73" t="s">
        <v>57</v>
      </c>
      <c r="E13" s="74" t="s">
        <v>536</v>
      </c>
      <c r="F13" s="75"/>
      <c r="G13" s="75"/>
      <c r="H13" s="75"/>
      <c r="I13" s="75">
        <v>0</v>
      </c>
      <c r="J13" s="1"/>
    </row>
    <row r="14" spans="1:10" x14ac:dyDescent="0.3">
      <c r="A14" s="1"/>
      <c r="B14" s="73" t="s">
        <v>583</v>
      </c>
      <c r="C14" s="73" t="s">
        <v>983</v>
      </c>
      <c r="D14" s="73" t="s">
        <v>1037</v>
      </c>
      <c r="E14" s="74" t="s">
        <v>537</v>
      </c>
      <c r="F14" s="75">
        <v>201.95</v>
      </c>
      <c r="G14" s="75">
        <v>229.7</v>
      </c>
      <c r="H14" s="75">
        <v>227.6</v>
      </c>
      <c r="I14" s="75">
        <v>659.25</v>
      </c>
      <c r="J14" s="1"/>
    </row>
    <row r="15" spans="1:10" x14ac:dyDescent="0.3">
      <c r="A15" s="1"/>
      <c r="B15" s="73" t="s">
        <v>191</v>
      </c>
      <c r="C15" s="73" t="s">
        <v>907</v>
      </c>
      <c r="D15" s="73" t="s">
        <v>57</v>
      </c>
      <c r="E15" s="74" t="s">
        <v>536</v>
      </c>
      <c r="F15" s="75">
        <v>2672.3</v>
      </c>
      <c r="G15" s="75">
        <v>2594.5</v>
      </c>
      <c r="H15" s="75">
        <v>2573.75</v>
      </c>
      <c r="I15" s="75">
        <v>7840.55</v>
      </c>
      <c r="J15" s="1"/>
    </row>
    <row r="16" spans="1:10" x14ac:dyDescent="0.3">
      <c r="A16" s="1"/>
      <c r="B16" s="73" t="s">
        <v>548</v>
      </c>
      <c r="C16" s="73" t="s">
        <v>908</v>
      </c>
      <c r="D16" s="73" t="s">
        <v>57</v>
      </c>
      <c r="E16" s="74" t="s">
        <v>536</v>
      </c>
      <c r="F16" s="75">
        <v>474.4</v>
      </c>
      <c r="G16" s="75">
        <v>475.2</v>
      </c>
      <c r="H16" s="75">
        <v>473.9</v>
      </c>
      <c r="I16" s="75">
        <v>1423.5</v>
      </c>
      <c r="J16" s="1"/>
    </row>
    <row r="17" spans="1:10" x14ac:dyDescent="0.3">
      <c r="A17" s="1"/>
      <c r="B17" s="73" t="s">
        <v>550</v>
      </c>
      <c r="C17" s="73" t="s">
        <v>1038</v>
      </c>
      <c r="D17" s="73" t="s">
        <v>57</v>
      </c>
      <c r="E17" s="74" t="s">
        <v>536</v>
      </c>
      <c r="F17" s="75"/>
      <c r="G17" s="75"/>
      <c r="H17" s="75"/>
      <c r="I17" s="75">
        <v>0</v>
      </c>
      <c r="J17" s="1"/>
    </row>
    <row r="18" spans="1:10" x14ac:dyDescent="0.3">
      <c r="A18" s="1"/>
      <c r="B18" s="73" t="s">
        <v>550</v>
      </c>
      <c r="C18" s="73" t="s">
        <v>1039</v>
      </c>
      <c r="D18" s="73" t="s">
        <v>57</v>
      </c>
      <c r="E18" s="74" t="s">
        <v>536</v>
      </c>
      <c r="F18" s="75"/>
      <c r="G18" s="75"/>
      <c r="H18" s="75"/>
      <c r="I18" s="75">
        <v>0</v>
      </c>
      <c r="J18" s="1"/>
    </row>
    <row r="19" spans="1:10" x14ac:dyDescent="0.3">
      <c r="A19" s="1"/>
      <c r="B19" s="73" t="s">
        <v>546</v>
      </c>
      <c r="C19" s="73" t="s">
        <v>909</v>
      </c>
      <c r="D19" s="73" t="s">
        <v>57</v>
      </c>
      <c r="E19" s="74" t="s">
        <v>536</v>
      </c>
      <c r="F19" s="75">
        <v>1885.7</v>
      </c>
      <c r="G19" s="75">
        <v>2270.6999999999998</v>
      </c>
      <c r="H19" s="75">
        <v>1903.7</v>
      </c>
      <c r="I19" s="75">
        <v>6060.1</v>
      </c>
      <c r="J19" s="1"/>
    </row>
    <row r="20" spans="1:10" x14ac:dyDescent="0.3">
      <c r="A20" s="1"/>
      <c r="B20" s="73" t="s">
        <v>546</v>
      </c>
      <c r="C20" s="73" t="s">
        <v>910</v>
      </c>
      <c r="D20" s="73" t="s">
        <v>57</v>
      </c>
      <c r="E20" s="74" t="s">
        <v>536</v>
      </c>
      <c r="F20" s="75">
        <v>690.8</v>
      </c>
      <c r="G20" s="75">
        <v>692.3</v>
      </c>
      <c r="H20" s="75">
        <v>684.2</v>
      </c>
      <c r="I20" s="75">
        <v>2067.3000000000002</v>
      </c>
      <c r="J20" s="1"/>
    </row>
    <row r="21" spans="1:10" x14ac:dyDescent="0.3">
      <c r="A21" s="1"/>
      <c r="B21" s="73" t="s">
        <v>553</v>
      </c>
      <c r="C21" s="73" t="s">
        <v>1040</v>
      </c>
      <c r="D21" s="73" t="s">
        <v>57</v>
      </c>
      <c r="E21" s="74" t="s">
        <v>538</v>
      </c>
      <c r="F21" s="75">
        <v>6.55</v>
      </c>
      <c r="G21" s="75">
        <v>8.25</v>
      </c>
      <c r="H21" s="75">
        <v>8.25</v>
      </c>
      <c r="I21" s="75">
        <v>23.05</v>
      </c>
      <c r="J21" s="1"/>
    </row>
    <row r="22" spans="1:10" x14ac:dyDescent="0.3">
      <c r="A22" s="1"/>
      <c r="B22" s="73" t="s">
        <v>45</v>
      </c>
      <c r="C22" s="73" t="s">
        <v>911</v>
      </c>
      <c r="D22" s="73" t="s">
        <v>57</v>
      </c>
      <c r="E22" s="74" t="s">
        <v>536</v>
      </c>
      <c r="F22" s="75">
        <v>164.65</v>
      </c>
      <c r="G22" s="75">
        <v>164.15</v>
      </c>
      <c r="H22" s="75">
        <v>164.45</v>
      </c>
      <c r="I22" s="75">
        <v>493.25</v>
      </c>
      <c r="J22" s="1"/>
    </row>
    <row r="23" spans="1:10" x14ac:dyDescent="0.3">
      <c r="A23" s="1"/>
      <c r="B23" s="73" t="s">
        <v>45</v>
      </c>
      <c r="C23" s="73" t="s">
        <v>912</v>
      </c>
      <c r="D23" s="73" t="s">
        <v>57</v>
      </c>
      <c r="E23" s="74" t="s">
        <v>536</v>
      </c>
      <c r="F23" s="75">
        <v>291.2</v>
      </c>
      <c r="G23" s="75">
        <v>289.3</v>
      </c>
      <c r="H23" s="75">
        <v>290.89999999999998</v>
      </c>
      <c r="I23" s="75">
        <v>871.4</v>
      </c>
      <c r="J23" s="1"/>
    </row>
    <row r="24" spans="1:10" x14ac:dyDescent="0.3">
      <c r="A24" s="1"/>
      <c r="B24" s="73" t="s">
        <v>45</v>
      </c>
      <c r="C24" s="73" t="s">
        <v>913</v>
      </c>
      <c r="D24" s="73" t="s">
        <v>57</v>
      </c>
      <c r="E24" s="74" t="s">
        <v>536</v>
      </c>
      <c r="F24" s="75">
        <v>1784.8</v>
      </c>
      <c r="G24" s="75">
        <v>1768.85</v>
      </c>
      <c r="H24" s="75">
        <v>1801</v>
      </c>
      <c r="I24" s="75">
        <v>5354.65</v>
      </c>
      <c r="J24" s="1"/>
    </row>
    <row r="25" spans="1:10" x14ac:dyDescent="0.3">
      <c r="A25" s="1"/>
      <c r="B25" s="73" t="s">
        <v>45</v>
      </c>
      <c r="C25" s="73" t="s">
        <v>1041</v>
      </c>
      <c r="D25" s="73" t="s">
        <v>57</v>
      </c>
      <c r="E25" s="74" t="s">
        <v>536</v>
      </c>
      <c r="F25" s="75"/>
      <c r="G25" s="75"/>
      <c r="H25" s="75"/>
      <c r="I25" s="75">
        <v>0</v>
      </c>
      <c r="J25" s="1"/>
    </row>
    <row r="26" spans="1:10" x14ac:dyDescent="0.3">
      <c r="A26" s="1"/>
      <c r="B26" s="73" t="s">
        <v>45</v>
      </c>
      <c r="C26" s="73" t="s">
        <v>1042</v>
      </c>
      <c r="D26" s="73" t="s">
        <v>57</v>
      </c>
      <c r="E26" s="74" t="s">
        <v>537</v>
      </c>
      <c r="F26" s="75"/>
      <c r="G26" s="75"/>
      <c r="H26" s="75"/>
      <c r="I26" s="75">
        <v>0</v>
      </c>
      <c r="J26" s="1"/>
    </row>
    <row r="27" spans="1:10" x14ac:dyDescent="0.3">
      <c r="A27" s="1"/>
      <c r="B27" s="73" t="s">
        <v>45</v>
      </c>
      <c r="C27" s="73" t="s">
        <v>1042</v>
      </c>
      <c r="D27" s="73" t="s">
        <v>1043</v>
      </c>
      <c r="E27" s="74" t="s">
        <v>537</v>
      </c>
      <c r="F27" s="75"/>
      <c r="G27" s="75"/>
      <c r="H27" s="75"/>
      <c r="I27" s="75">
        <v>0</v>
      </c>
      <c r="J27" s="1"/>
    </row>
    <row r="28" spans="1:10" x14ac:dyDescent="0.3">
      <c r="A28" s="1"/>
      <c r="B28" s="73" t="s">
        <v>45</v>
      </c>
      <c r="C28" s="73" t="s">
        <v>1044</v>
      </c>
      <c r="D28" s="73" t="s">
        <v>57</v>
      </c>
      <c r="E28" s="74" t="s">
        <v>537</v>
      </c>
      <c r="F28" s="75"/>
      <c r="G28" s="75"/>
      <c r="H28" s="75"/>
      <c r="I28" s="75">
        <v>0</v>
      </c>
      <c r="J28" s="1"/>
    </row>
    <row r="29" spans="1:10" x14ac:dyDescent="0.3">
      <c r="A29" s="1"/>
      <c r="B29" s="73" t="s">
        <v>223</v>
      </c>
      <c r="C29" s="73" t="s">
        <v>914</v>
      </c>
      <c r="D29" s="73" t="s">
        <v>1037</v>
      </c>
      <c r="E29" s="74" t="s">
        <v>536</v>
      </c>
      <c r="F29" s="75">
        <v>228.3</v>
      </c>
      <c r="G29" s="75">
        <v>223.85</v>
      </c>
      <c r="H29" s="75">
        <v>209.5</v>
      </c>
      <c r="I29" s="75">
        <v>661.65</v>
      </c>
      <c r="J29" s="1"/>
    </row>
    <row r="30" spans="1:10" x14ac:dyDescent="0.3">
      <c r="A30" s="1"/>
      <c r="B30" s="73" t="s">
        <v>223</v>
      </c>
      <c r="C30" s="73" t="s">
        <v>915</v>
      </c>
      <c r="D30" s="73" t="s">
        <v>57</v>
      </c>
      <c r="E30" s="74" t="s">
        <v>536</v>
      </c>
      <c r="F30" s="75">
        <v>131.55000000000001</v>
      </c>
      <c r="G30" s="75">
        <v>128.35</v>
      </c>
      <c r="H30" s="75">
        <v>128.1</v>
      </c>
      <c r="I30" s="75">
        <v>388</v>
      </c>
      <c r="J30" s="1"/>
    </row>
    <row r="31" spans="1:10" x14ac:dyDescent="0.3">
      <c r="A31" s="1"/>
      <c r="B31" s="73" t="s">
        <v>223</v>
      </c>
      <c r="C31" s="73" t="s">
        <v>916</v>
      </c>
      <c r="D31" s="73" t="s">
        <v>57</v>
      </c>
      <c r="E31" s="74" t="s">
        <v>536</v>
      </c>
      <c r="F31" s="75">
        <v>185.4</v>
      </c>
      <c r="G31" s="75">
        <v>190.6</v>
      </c>
      <c r="H31" s="75">
        <v>180.2</v>
      </c>
      <c r="I31" s="75">
        <v>556.20000000000005</v>
      </c>
      <c r="J31" s="1"/>
    </row>
    <row r="32" spans="1:10" x14ac:dyDescent="0.3">
      <c r="A32" s="1"/>
      <c r="B32" s="73" t="s">
        <v>223</v>
      </c>
      <c r="C32" s="73" t="s">
        <v>917</v>
      </c>
      <c r="D32" s="73" t="s">
        <v>1037</v>
      </c>
      <c r="E32" s="74" t="s">
        <v>536</v>
      </c>
      <c r="F32" s="75">
        <v>94.8</v>
      </c>
      <c r="G32" s="75">
        <v>96.2</v>
      </c>
      <c r="H32" s="75">
        <v>89.9</v>
      </c>
      <c r="I32" s="75">
        <v>280.89999999999998</v>
      </c>
      <c r="J32" s="1"/>
    </row>
    <row r="33" spans="1:10" x14ac:dyDescent="0.3">
      <c r="A33" s="1"/>
      <c r="B33" s="73" t="s">
        <v>543</v>
      </c>
      <c r="C33" s="73" t="s">
        <v>918</v>
      </c>
      <c r="D33" s="73" t="s">
        <v>57</v>
      </c>
      <c r="E33" s="74" t="s">
        <v>536</v>
      </c>
      <c r="F33" s="75">
        <v>3354.25</v>
      </c>
      <c r="G33" s="75">
        <v>3343.75</v>
      </c>
      <c r="H33" s="75">
        <v>3285.5</v>
      </c>
      <c r="I33" s="75">
        <v>9983.5</v>
      </c>
      <c r="J33" s="1"/>
    </row>
    <row r="34" spans="1:10" x14ac:dyDescent="0.3">
      <c r="A34" s="1"/>
      <c r="B34" s="73" t="s">
        <v>227</v>
      </c>
      <c r="C34" s="73" t="s">
        <v>919</v>
      </c>
      <c r="D34" s="73" t="s">
        <v>57</v>
      </c>
      <c r="E34" s="74" t="s">
        <v>536</v>
      </c>
      <c r="F34" s="75">
        <v>173.8</v>
      </c>
      <c r="G34" s="75">
        <v>173.85</v>
      </c>
      <c r="H34" s="75">
        <v>177.45</v>
      </c>
      <c r="I34" s="75">
        <v>525.1</v>
      </c>
      <c r="J34" s="1"/>
    </row>
    <row r="35" spans="1:10" x14ac:dyDescent="0.3">
      <c r="A35" s="1"/>
      <c r="B35" s="73" t="s">
        <v>227</v>
      </c>
      <c r="C35" s="73" t="s">
        <v>920</v>
      </c>
      <c r="D35" s="73" t="s">
        <v>57</v>
      </c>
      <c r="E35" s="74" t="s">
        <v>536</v>
      </c>
      <c r="F35" s="75">
        <v>126</v>
      </c>
      <c r="G35" s="75">
        <v>124.65</v>
      </c>
      <c r="H35" s="75">
        <v>127.35</v>
      </c>
      <c r="I35" s="75">
        <v>378</v>
      </c>
      <c r="J35" s="1"/>
    </row>
    <row r="36" spans="1:10" x14ac:dyDescent="0.3">
      <c r="A36" s="1"/>
      <c r="B36" s="73" t="s">
        <v>227</v>
      </c>
      <c r="C36" s="73" t="s">
        <v>1045</v>
      </c>
      <c r="D36" s="73" t="s">
        <v>1046</v>
      </c>
      <c r="E36" s="74" t="s">
        <v>537</v>
      </c>
      <c r="F36" s="75"/>
      <c r="G36" s="75">
        <v>20.350000000000001</v>
      </c>
      <c r="H36" s="75"/>
      <c r="I36" s="75">
        <v>20.350000000000001</v>
      </c>
      <c r="J36" s="1"/>
    </row>
    <row r="37" spans="1:10" x14ac:dyDescent="0.3">
      <c r="A37" s="1"/>
      <c r="B37" s="73" t="s">
        <v>570</v>
      </c>
      <c r="C37" s="73" t="s">
        <v>921</v>
      </c>
      <c r="D37" s="73" t="s">
        <v>57</v>
      </c>
      <c r="E37" s="74" t="s">
        <v>536</v>
      </c>
      <c r="F37" s="75">
        <v>53.1</v>
      </c>
      <c r="G37" s="75">
        <v>53.6</v>
      </c>
      <c r="H37" s="75">
        <v>54.9</v>
      </c>
      <c r="I37" s="75">
        <v>161.6</v>
      </c>
      <c r="J37" s="1"/>
    </row>
    <row r="38" spans="1:10" x14ac:dyDescent="0.3">
      <c r="A38" s="1"/>
      <c r="B38" s="73" t="s">
        <v>541</v>
      </c>
      <c r="C38" s="73" t="s">
        <v>922</v>
      </c>
      <c r="D38" s="73" t="s">
        <v>57</v>
      </c>
      <c r="E38" s="74" t="s">
        <v>536</v>
      </c>
      <c r="F38" s="75">
        <v>15565.4</v>
      </c>
      <c r="G38" s="75">
        <v>15560.2</v>
      </c>
      <c r="H38" s="75">
        <v>15569.3</v>
      </c>
      <c r="I38" s="75">
        <v>46694.9</v>
      </c>
      <c r="J38" s="1"/>
    </row>
    <row r="39" spans="1:10" x14ac:dyDescent="0.3">
      <c r="A39" s="1"/>
      <c r="B39" s="73" t="s">
        <v>541</v>
      </c>
      <c r="C39" s="73" t="s">
        <v>923</v>
      </c>
      <c r="D39" s="73" t="s">
        <v>57</v>
      </c>
      <c r="E39" s="74" t="s">
        <v>536</v>
      </c>
      <c r="F39" s="75">
        <v>5165.3999999999996</v>
      </c>
      <c r="G39" s="75">
        <v>5164.05</v>
      </c>
      <c r="H39" s="75">
        <v>5166.25</v>
      </c>
      <c r="I39" s="75">
        <v>15495.7</v>
      </c>
      <c r="J39" s="1"/>
    </row>
    <row r="40" spans="1:10" x14ac:dyDescent="0.3">
      <c r="A40" s="1"/>
      <c r="B40" s="73" t="s">
        <v>541</v>
      </c>
      <c r="C40" s="73" t="s">
        <v>1047</v>
      </c>
      <c r="D40" s="73" t="s">
        <v>1048</v>
      </c>
      <c r="E40" s="74" t="s">
        <v>537</v>
      </c>
      <c r="F40" s="75"/>
      <c r="G40" s="75"/>
      <c r="H40" s="75"/>
      <c r="I40" s="75">
        <v>0</v>
      </c>
      <c r="J40" s="1"/>
    </row>
    <row r="41" spans="1:10" x14ac:dyDescent="0.3">
      <c r="A41" s="1"/>
      <c r="B41" s="73" t="s">
        <v>541</v>
      </c>
      <c r="C41" s="73" t="s">
        <v>1047</v>
      </c>
      <c r="D41" s="73" t="s">
        <v>1049</v>
      </c>
      <c r="E41" s="74" t="s">
        <v>537</v>
      </c>
      <c r="F41" s="75"/>
      <c r="G41" s="75"/>
      <c r="H41" s="75"/>
      <c r="I41" s="75">
        <v>0</v>
      </c>
      <c r="J41" s="1"/>
    </row>
    <row r="42" spans="1:10" ht="27.6" x14ac:dyDescent="0.3">
      <c r="A42" s="1"/>
      <c r="B42" s="73" t="s">
        <v>560</v>
      </c>
      <c r="C42" s="73" t="s">
        <v>924</v>
      </c>
      <c r="D42" s="73" t="s">
        <v>57</v>
      </c>
      <c r="E42" s="74" t="s">
        <v>536</v>
      </c>
      <c r="F42" s="75">
        <v>62.4</v>
      </c>
      <c r="G42" s="75">
        <v>62.4</v>
      </c>
      <c r="H42" s="75">
        <v>62.4</v>
      </c>
      <c r="I42" s="75">
        <v>187.2</v>
      </c>
      <c r="J42" s="1"/>
    </row>
    <row r="43" spans="1:10" ht="27.6" x14ac:dyDescent="0.3">
      <c r="A43" s="1"/>
      <c r="B43" s="73" t="s">
        <v>574</v>
      </c>
      <c r="C43" s="73" t="s">
        <v>925</v>
      </c>
      <c r="D43" s="73" t="s">
        <v>57</v>
      </c>
      <c r="E43" s="74" t="s">
        <v>536</v>
      </c>
      <c r="F43" s="75">
        <v>346.4</v>
      </c>
      <c r="G43" s="75">
        <v>343.95</v>
      </c>
      <c r="H43" s="75">
        <v>330.3</v>
      </c>
      <c r="I43" s="75">
        <v>1020.65</v>
      </c>
      <c r="J43" s="1"/>
    </row>
    <row r="44" spans="1:10" ht="27.6" x14ac:dyDescent="0.3">
      <c r="A44" s="1"/>
      <c r="B44" s="73" t="s">
        <v>561</v>
      </c>
      <c r="C44" s="73" t="s">
        <v>926</v>
      </c>
      <c r="D44" s="73" t="s">
        <v>57</v>
      </c>
      <c r="E44" s="74" t="s">
        <v>536</v>
      </c>
      <c r="F44" s="75">
        <v>279.35000000000002</v>
      </c>
      <c r="G44" s="75">
        <v>389.65</v>
      </c>
      <c r="H44" s="75">
        <v>432</v>
      </c>
      <c r="I44" s="75">
        <v>1101</v>
      </c>
      <c r="J44" s="1"/>
    </row>
    <row r="45" spans="1:10" x14ac:dyDescent="0.3">
      <c r="A45" s="1"/>
      <c r="B45" s="73" t="s">
        <v>236</v>
      </c>
      <c r="C45" s="73" t="s">
        <v>927</v>
      </c>
      <c r="D45" s="73" t="s">
        <v>57</v>
      </c>
      <c r="E45" s="74" t="s">
        <v>536</v>
      </c>
      <c r="F45" s="75">
        <v>5030.8</v>
      </c>
      <c r="G45" s="75">
        <v>3596</v>
      </c>
      <c r="H45" s="75">
        <v>4892.05</v>
      </c>
      <c r="I45" s="75">
        <v>13518.85</v>
      </c>
      <c r="J45" s="1"/>
    </row>
    <row r="46" spans="1:10" x14ac:dyDescent="0.3">
      <c r="A46" s="1"/>
      <c r="B46" s="73" t="s">
        <v>236</v>
      </c>
      <c r="C46" s="73" t="s">
        <v>928</v>
      </c>
      <c r="D46" s="73" t="s">
        <v>57</v>
      </c>
      <c r="E46" s="74" t="s">
        <v>536</v>
      </c>
      <c r="F46" s="75">
        <v>156</v>
      </c>
      <c r="G46" s="75">
        <v>116.8</v>
      </c>
      <c r="H46" s="75">
        <v>35.75</v>
      </c>
      <c r="I46" s="75">
        <v>308.55</v>
      </c>
      <c r="J46" s="1"/>
    </row>
    <row r="47" spans="1:10" x14ac:dyDescent="0.3">
      <c r="A47" s="1"/>
      <c r="B47" s="73" t="s">
        <v>929</v>
      </c>
      <c r="C47" s="73" t="s">
        <v>930</v>
      </c>
      <c r="D47" s="73" t="s">
        <v>57</v>
      </c>
      <c r="E47" s="74" t="s">
        <v>536</v>
      </c>
      <c r="F47" s="75">
        <v>1180</v>
      </c>
      <c r="G47" s="75">
        <v>1228.7</v>
      </c>
      <c r="H47" s="75">
        <v>1318.5</v>
      </c>
      <c r="I47" s="75">
        <v>3727.2</v>
      </c>
      <c r="J47" s="1"/>
    </row>
    <row r="48" spans="1:10" x14ac:dyDescent="0.3">
      <c r="A48" s="1"/>
      <c r="B48" s="73" t="s">
        <v>562</v>
      </c>
      <c r="C48" s="73" t="s">
        <v>931</v>
      </c>
      <c r="D48" s="73" t="s">
        <v>57</v>
      </c>
      <c r="E48" s="74" t="s">
        <v>536</v>
      </c>
      <c r="F48" s="75">
        <v>367.35</v>
      </c>
      <c r="G48" s="75">
        <v>353.2</v>
      </c>
      <c r="H48" s="75">
        <v>327.85</v>
      </c>
      <c r="I48" s="75">
        <v>1048.4000000000001</v>
      </c>
      <c r="J48" s="1"/>
    </row>
    <row r="49" spans="1:10" x14ac:dyDescent="0.3">
      <c r="A49" s="1"/>
      <c r="B49" s="73" t="s">
        <v>563</v>
      </c>
      <c r="C49" s="73" t="s">
        <v>932</v>
      </c>
      <c r="D49" s="73" t="s">
        <v>57</v>
      </c>
      <c r="E49" s="74" t="s">
        <v>536</v>
      </c>
      <c r="F49" s="75">
        <v>235.35</v>
      </c>
      <c r="G49" s="75">
        <v>228.5</v>
      </c>
      <c r="H49" s="75">
        <v>219.35</v>
      </c>
      <c r="I49" s="75">
        <v>683.2</v>
      </c>
      <c r="J49" s="1"/>
    </row>
    <row r="50" spans="1:10" x14ac:dyDescent="0.3">
      <c r="A50" s="1"/>
      <c r="B50" s="73" t="s">
        <v>54</v>
      </c>
      <c r="C50" s="73" t="s">
        <v>1050</v>
      </c>
      <c r="D50" s="73" t="s">
        <v>1051</v>
      </c>
      <c r="E50" s="74" t="s">
        <v>537</v>
      </c>
      <c r="F50" s="75">
        <v>1117.05</v>
      </c>
      <c r="G50" s="75">
        <v>1045.1500000000001</v>
      </c>
      <c r="H50" s="75">
        <v>1106</v>
      </c>
      <c r="I50" s="75">
        <v>3268.2</v>
      </c>
      <c r="J50" s="1"/>
    </row>
    <row r="51" spans="1:10" x14ac:dyDescent="0.3">
      <c r="A51" s="1"/>
      <c r="B51" s="73" t="s">
        <v>54</v>
      </c>
      <c r="C51" s="73" t="s">
        <v>1052</v>
      </c>
      <c r="D51" s="73" t="s">
        <v>60</v>
      </c>
      <c r="E51" s="74" t="s">
        <v>537</v>
      </c>
      <c r="F51" s="75"/>
      <c r="G51" s="75"/>
      <c r="H51" s="75"/>
      <c r="I51" s="75">
        <v>0</v>
      </c>
      <c r="J51" s="1"/>
    </row>
    <row r="52" spans="1:10" x14ac:dyDescent="0.3">
      <c r="A52" s="1"/>
      <c r="B52" s="73" t="s">
        <v>54</v>
      </c>
      <c r="C52" s="73" t="s">
        <v>1053</v>
      </c>
      <c r="D52" s="73" t="s">
        <v>1054</v>
      </c>
      <c r="E52" s="74" t="s">
        <v>537</v>
      </c>
      <c r="F52" s="75"/>
      <c r="G52" s="75"/>
      <c r="H52" s="75"/>
      <c r="I52" s="75">
        <v>0</v>
      </c>
      <c r="J52" s="1"/>
    </row>
    <row r="53" spans="1:10" x14ac:dyDescent="0.3">
      <c r="A53" s="1"/>
      <c r="B53" s="73" t="s">
        <v>575</v>
      </c>
      <c r="C53" s="73" t="s">
        <v>1055</v>
      </c>
      <c r="D53" s="73" t="s">
        <v>57</v>
      </c>
      <c r="E53" s="74" t="s">
        <v>539</v>
      </c>
      <c r="F53" s="75">
        <v>622.15</v>
      </c>
      <c r="G53" s="75">
        <v>405.7</v>
      </c>
      <c r="H53" s="75">
        <v>167</v>
      </c>
      <c r="I53" s="75">
        <v>1194.8499999999999</v>
      </c>
      <c r="J53" s="1"/>
    </row>
    <row r="54" spans="1:10" x14ac:dyDescent="0.3">
      <c r="A54" s="1"/>
      <c r="B54" s="73" t="s">
        <v>575</v>
      </c>
      <c r="C54" s="73" t="s">
        <v>1056</v>
      </c>
      <c r="D54" s="73" t="s">
        <v>57</v>
      </c>
      <c r="E54" s="74" t="s">
        <v>539</v>
      </c>
      <c r="F54" s="75">
        <v>352.9</v>
      </c>
      <c r="G54" s="75">
        <v>178.65</v>
      </c>
      <c r="H54" s="75">
        <v>64.650000000000006</v>
      </c>
      <c r="I54" s="75">
        <v>596.20000000000005</v>
      </c>
      <c r="J54" s="1"/>
    </row>
    <row r="55" spans="1:10" x14ac:dyDescent="0.3">
      <c r="A55" s="1"/>
      <c r="B55" s="73" t="s">
        <v>554</v>
      </c>
      <c r="C55" s="73" t="s">
        <v>1057</v>
      </c>
      <c r="D55" s="73" t="s">
        <v>57</v>
      </c>
      <c r="E55" s="74" t="s">
        <v>539</v>
      </c>
      <c r="F55" s="75">
        <v>1374.1</v>
      </c>
      <c r="G55" s="75">
        <v>624.4</v>
      </c>
      <c r="H55" s="75">
        <v>219.55</v>
      </c>
      <c r="I55" s="75">
        <v>2218.0500000000002</v>
      </c>
      <c r="J55" s="1"/>
    </row>
    <row r="56" spans="1:10" x14ac:dyDescent="0.3">
      <c r="A56" s="1"/>
      <c r="B56" s="73" t="s">
        <v>62</v>
      </c>
      <c r="C56" s="73" t="s">
        <v>63</v>
      </c>
      <c r="D56" s="73" t="s">
        <v>1058</v>
      </c>
      <c r="E56" s="74" t="s">
        <v>539</v>
      </c>
      <c r="F56" s="75">
        <v>738.25</v>
      </c>
      <c r="G56" s="75">
        <v>347.05</v>
      </c>
      <c r="H56" s="75">
        <v>35.15</v>
      </c>
      <c r="I56" s="75">
        <v>1120.45</v>
      </c>
      <c r="J56" s="1"/>
    </row>
    <row r="57" spans="1:10" x14ac:dyDescent="0.3">
      <c r="A57" s="1"/>
      <c r="B57" s="73" t="s">
        <v>62</v>
      </c>
      <c r="C57" s="73" t="s">
        <v>63</v>
      </c>
      <c r="D57" s="73" t="s">
        <v>1059</v>
      </c>
      <c r="E57" s="74" t="s">
        <v>539</v>
      </c>
      <c r="F57" s="75">
        <v>942.95</v>
      </c>
      <c r="G57" s="75">
        <v>588.1</v>
      </c>
      <c r="H57" s="75">
        <v>91</v>
      </c>
      <c r="I57" s="75">
        <v>1622.05</v>
      </c>
      <c r="J57" s="1"/>
    </row>
    <row r="58" spans="1:10" x14ac:dyDescent="0.3">
      <c r="A58" s="1"/>
      <c r="B58" s="73" t="s">
        <v>62</v>
      </c>
      <c r="C58" s="73" t="s">
        <v>1060</v>
      </c>
      <c r="D58" s="73" t="s">
        <v>1061</v>
      </c>
      <c r="E58" s="74" t="s">
        <v>539</v>
      </c>
      <c r="F58" s="75">
        <v>101.9</v>
      </c>
      <c r="G58" s="75">
        <v>31.7</v>
      </c>
      <c r="H58" s="75">
        <v>0.95</v>
      </c>
      <c r="I58" s="75">
        <v>134.55000000000001</v>
      </c>
      <c r="J58" s="1"/>
    </row>
    <row r="59" spans="1:10" x14ac:dyDescent="0.3">
      <c r="A59" s="1"/>
      <c r="B59" s="73" t="s">
        <v>62</v>
      </c>
      <c r="C59" s="73" t="s">
        <v>1060</v>
      </c>
      <c r="D59" s="73" t="s">
        <v>1062</v>
      </c>
      <c r="E59" s="74" t="s">
        <v>539</v>
      </c>
      <c r="F59" s="75">
        <v>69.150000000000006</v>
      </c>
      <c r="G59" s="75">
        <v>15.15</v>
      </c>
      <c r="H59" s="75">
        <v>0.05</v>
      </c>
      <c r="I59" s="75">
        <v>84.35</v>
      </c>
      <c r="J59" s="1"/>
    </row>
    <row r="60" spans="1:10" x14ac:dyDescent="0.3">
      <c r="A60" s="1"/>
      <c r="B60" s="73" t="s">
        <v>62</v>
      </c>
      <c r="C60" s="73" t="s">
        <v>1063</v>
      </c>
      <c r="D60" s="73" t="s">
        <v>57</v>
      </c>
      <c r="E60" s="74" t="s">
        <v>536</v>
      </c>
      <c r="F60" s="75">
        <v>354</v>
      </c>
      <c r="G60" s="75"/>
      <c r="H60" s="75"/>
      <c r="I60" s="75">
        <v>354</v>
      </c>
      <c r="J60" s="1"/>
    </row>
    <row r="61" spans="1:10" x14ac:dyDescent="0.3">
      <c r="A61" s="1"/>
      <c r="B61" s="73" t="s">
        <v>62</v>
      </c>
      <c r="C61" s="73" t="s">
        <v>933</v>
      </c>
      <c r="D61" s="73" t="s">
        <v>57</v>
      </c>
      <c r="E61" s="74" t="s">
        <v>536</v>
      </c>
      <c r="F61" s="75">
        <v>1370.3</v>
      </c>
      <c r="G61" s="75">
        <v>1583.5</v>
      </c>
      <c r="H61" s="75">
        <v>1360.3</v>
      </c>
      <c r="I61" s="75">
        <v>4314.1000000000004</v>
      </c>
      <c r="J61" s="1"/>
    </row>
    <row r="62" spans="1:10" x14ac:dyDescent="0.3">
      <c r="A62" s="1"/>
      <c r="B62" s="73" t="s">
        <v>62</v>
      </c>
      <c r="C62" s="73" t="s">
        <v>1064</v>
      </c>
      <c r="D62" s="73" t="s">
        <v>57</v>
      </c>
      <c r="E62" s="74" t="s">
        <v>538</v>
      </c>
      <c r="F62" s="75">
        <v>216.9</v>
      </c>
      <c r="G62" s="75">
        <v>244.45</v>
      </c>
      <c r="H62" s="75">
        <v>244.5</v>
      </c>
      <c r="I62" s="75">
        <v>705.85</v>
      </c>
      <c r="J62" s="1"/>
    </row>
    <row r="63" spans="1:10" x14ac:dyDescent="0.3">
      <c r="A63" s="1"/>
      <c r="B63" s="73" t="s">
        <v>62</v>
      </c>
      <c r="C63" s="73" t="s">
        <v>69</v>
      </c>
      <c r="D63" s="73" t="s">
        <v>1065</v>
      </c>
      <c r="E63" s="74" t="s">
        <v>537</v>
      </c>
      <c r="F63" s="75">
        <v>4265.6499999999996</v>
      </c>
      <c r="G63" s="75">
        <v>4246.3</v>
      </c>
      <c r="H63" s="75">
        <v>4254.1499999999996</v>
      </c>
      <c r="I63" s="75">
        <v>12766.1</v>
      </c>
      <c r="J63" s="1"/>
    </row>
    <row r="64" spans="1:10" x14ac:dyDescent="0.3">
      <c r="A64" s="1"/>
      <c r="B64" s="73" t="s">
        <v>62</v>
      </c>
      <c r="C64" s="73" t="s">
        <v>69</v>
      </c>
      <c r="D64" s="73" t="s">
        <v>1066</v>
      </c>
      <c r="E64" s="74" t="s">
        <v>537</v>
      </c>
      <c r="F64" s="75">
        <v>4221.55</v>
      </c>
      <c r="G64" s="75">
        <v>4202.2</v>
      </c>
      <c r="H64" s="75">
        <v>4208.7</v>
      </c>
      <c r="I64" s="75">
        <v>12632.45</v>
      </c>
      <c r="J64" s="1"/>
    </row>
    <row r="65" spans="1:10" x14ac:dyDescent="0.3">
      <c r="A65" s="1"/>
      <c r="B65" s="73" t="s">
        <v>62</v>
      </c>
      <c r="C65" s="73" t="s">
        <v>69</v>
      </c>
      <c r="D65" s="73" t="s">
        <v>1067</v>
      </c>
      <c r="E65" s="74" t="s">
        <v>537</v>
      </c>
      <c r="F65" s="75">
        <v>4800</v>
      </c>
      <c r="G65" s="75">
        <v>4800</v>
      </c>
      <c r="H65" s="75">
        <v>4800</v>
      </c>
      <c r="I65" s="75">
        <v>14400</v>
      </c>
      <c r="J65" s="1"/>
    </row>
    <row r="66" spans="1:10" x14ac:dyDescent="0.3">
      <c r="A66" s="1"/>
      <c r="B66" s="73" t="s">
        <v>62</v>
      </c>
      <c r="C66" s="73" t="s">
        <v>69</v>
      </c>
      <c r="D66" s="73" t="s">
        <v>1035</v>
      </c>
      <c r="E66" s="74" t="s">
        <v>537</v>
      </c>
      <c r="F66" s="75">
        <v>6582.75</v>
      </c>
      <c r="G66" s="75">
        <v>6568.75</v>
      </c>
      <c r="H66" s="75">
        <v>6578.55</v>
      </c>
      <c r="I66" s="75">
        <v>19730.05</v>
      </c>
      <c r="J66" s="1"/>
    </row>
    <row r="67" spans="1:10" x14ac:dyDescent="0.3">
      <c r="A67" s="1"/>
      <c r="B67" s="73" t="s">
        <v>62</v>
      </c>
      <c r="C67" s="73" t="s">
        <v>72</v>
      </c>
      <c r="D67" s="73" t="s">
        <v>1068</v>
      </c>
      <c r="E67" s="74" t="s">
        <v>537</v>
      </c>
      <c r="F67" s="75"/>
      <c r="G67" s="75"/>
      <c r="H67" s="75"/>
      <c r="I67" s="75">
        <v>0</v>
      </c>
      <c r="J67" s="1"/>
    </row>
    <row r="68" spans="1:10" x14ac:dyDescent="0.3">
      <c r="A68" s="1"/>
      <c r="B68" s="73" t="s">
        <v>62</v>
      </c>
      <c r="C68" s="73" t="s">
        <v>72</v>
      </c>
      <c r="D68" s="73" t="s">
        <v>1069</v>
      </c>
      <c r="E68" s="74" t="s">
        <v>537</v>
      </c>
      <c r="F68" s="75"/>
      <c r="G68" s="75"/>
      <c r="H68" s="75"/>
      <c r="I68" s="75">
        <v>0</v>
      </c>
      <c r="J68" s="1"/>
    </row>
    <row r="69" spans="1:10" x14ac:dyDescent="0.3">
      <c r="A69" s="1"/>
      <c r="B69" s="73" t="s">
        <v>62</v>
      </c>
      <c r="C69" s="73" t="s">
        <v>1070</v>
      </c>
      <c r="D69" s="73" t="s">
        <v>1068</v>
      </c>
      <c r="E69" s="74" t="s">
        <v>537</v>
      </c>
      <c r="F69" s="75"/>
      <c r="G69" s="75"/>
      <c r="H69" s="75"/>
      <c r="I69" s="75">
        <v>0</v>
      </c>
      <c r="J69" s="1"/>
    </row>
    <row r="70" spans="1:10" x14ac:dyDescent="0.3">
      <c r="A70" s="1"/>
      <c r="B70" s="73" t="s">
        <v>62</v>
      </c>
      <c r="C70" s="73" t="s">
        <v>1070</v>
      </c>
      <c r="D70" s="73" t="s">
        <v>1071</v>
      </c>
      <c r="E70" s="74" t="s">
        <v>537</v>
      </c>
      <c r="F70" s="75"/>
      <c r="G70" s="75"/>
      <c r="H70" s="75"/>
      <c r="I70" s="75">
        <v>0</v>
      </c>
      <c r="J70" s="1"/>
    </row>
    <row r="71" spans="1:10" x14ac:dyDescent="0.3">
      <c r="A71" s="1"/>
      <c r="B71" s="73" t="s">
        <v>62</v>
      </c>
      <c r="C71" s="73" t="s">
        <v>1070</v>
      </c>
      <c r="D71" s="73" t="s">
        <v>1072</v>
      </c>
      <c r="E71" s="74" t="s">
        <v>537</v>
      </c>
      <c r="F71" s="75"/>
      <c r="G71" s="75"/>
      <c r="H71" s="75"/>
      <c r="I71" s="75">
        <v>0</v>
      </c>
      <c r="J71" s="1"/>
    </row>
    <row r="72" spans="1:10" x14ac:dyDescent="0.3">
      <c r="A72" s="1"/>
      <c r="B72" s="73" t="s">
        <v>62</v>
      </c>
      <c r="C72" s="73" t="s">
        <v>1073</v>
      </c>
      <c r="D72" s="73" t="s">
        <v>288</v>
      </c>
      <c r="E72" s="74" t="s">
        <v>537</v>
      </c>
      <c r="F72" s="75"/>
      <c r="G72" s="75"/>
      <c r="H72" s="75"/>
      <c r="I72" s="75">
        <v>0</v>
      </c>
      <c r="J72" s="1"/>
    </row>
    <row r="73" spans="1:10" x14ac:dyDescent="0.3">
      <c r="A73" s="1"/>
      <c r="B73" s="73" t="s">
        <v>62</v>
      </c>
      <c r="C73" s="73" t="s">
        <v>1073</v>
      </c>
      <c r="D73" s="73" t="s">
        <v>1074</v>
      </c>
      <c r="E73" s="74" t="s">
        <v>537</v>
      </c>
      <c r="F73" s="75"/>
      <c r="G73" s="75"/>
      <c r="H73" s="75"/>
      <c r="I73" s="75">
        <v>0</v>
      </c>
      <c r="J73" s="1"/>
    </row>
    <row r="74" spans="1:10" x14ac:dyDescent="0.3">
      <c r="A74" s="1"/>
      <c r="B74" s="73" t="s">
        <v>62</v>
      </c>
      <c r="C74" s="73" t="s">
        <v>1073</v>
      </c>
      <c r="D74" s="73" t="s">
        <v>1067</v>
      </c>
      <c r="E74" s="74" t="s">
        <v>537</v>
      </c>
      <c r="F74" s="75"/>
      <c r="G74" s="75"/>
      <c r="H74" s="75"/>
      <c r="I74" s="75">
        <v>0</v>
      </c>
      <c r="J74" s="1"/>
    </row>
    <row r="75" spans="1:10" x14ac:dyDescent="0.3">
      <c r="A75" s="1"/>
      <c r="B75" s="73" t="s">
        <v>74</v>
      </c>
      <c r="C75" s="73" t="s">
        <v>75</v>
      </c>
      <c r="D75" s="73" t="s">
        <v>1075</v>
      </c>
      <c r="E75" s="74" t="s">
        <v>537</v>
      </c>
      <c r="F75" s="75">
        <v>4086.3</v>
      </c>
      <c r="G75" s="75">
        <v>4372.2</v>
      </c>
      <c r="H75" s="75">
        <v>4385.4980999999998</v>
      </c>
      <c r="I75" s="75">
        <v>12843.998100000001</v>
      </c>
      <c r="J75" s="1"/>
    </row>
    <row r="76" spans="1:10" x14ac:dyDescent="0.3">
      <c r="A76" s="1"/>
      <c r="B76" s="73" t="s">
        <v>74</v>
      </c>
      <c r="C76" s="73" t="s">
        <v>75</v>
      </c>
      <c r="D76" s="73" t="s">
        <v>1076</v>
      </c>
      <c r="E76" s="74" t="s">
        <v>537</v>
      </c>
      <c r="F76" s="75">
        <v>4092.05</v>
      </c>
      <c r="G76" s="75">
        <v>4383.1499999999996</v>
      </c>
      <c r="H76" s="75">
        <v>4396.2113600000002</v>
      </c>
      <c r="I76" s="75">
        <v>12871.41136</v>
      </c>
      <c r="J76" s="1"/>
    </row>
    <row r="77" spans="1:10" x14ac:dyDescent="0.3">
      <c r="A77" s="1"/>
      <c r="B77" s="73" t="s">
        <v>74</v>
      </c>
      <c r="C77" s="73" t="s">
        <v>75</v>
      </c>
      <c r="D77" s="73" t="s">
        <v>1077</v>
      </c>
      <c r="E77" s="74" t="s">
        <v>537</v>
      </c>
      <c r="F77" s="75">
        <v>4264.7</v>
      </c>
      <c r="G77" s="75">
        <v>4413.8</v>
      </c>
      <c r="H77" s="75">
        <v>4413.8396700000003</v>
      </c>
      <c r="I77" s="75">
        <v>13092.339669999999</v>
      </c>
      <c r="J77" s="1"/>
    </row>
    <row r="78" spans="1:10" x14ac:dyDescent="0.3">
      <c r="A78" s="1"/>
      <c r="B78" s="73" t="s">
        <v>576</v>
      </c>
      <c r="C78" s="73" t="s">
        <v>934</v>
      </c>
      <c r="D78" s="73" t="s">
        <v>57</v>
      </c>
      <c r="E78" s="74" t="s">
        <v>536</v>
      </c>
      <c r="F78" s="75">
        <v>245.55</v>
      </c>
      <c r="G78" s="75">
        <v>252</v>
      </c>
      <c r="H78" s="75">
        <v>252</v>
      </c>
      <c r="I78" s="75">
        <v>749.55</v>
      </c>
      <c r="J78" s="1"/>
    </row>
    <row r="79" spans="1:10" x14ac:dyDescent="0.3">
      <c r="A79" s="1"/>
      <c r="B79" s="73" t="s">
        <v>576</v>
      </c>
      <c r="C79" s="73" t="s">
        <v>935</v>
      </c>
      <c r="D79" s="73" t="s">
        <v>57</v>
      </c>
      <c r="E79" s="74" t="s">
        <v>536</v>
      </c>
      <c r="F79" s="75">
        <v>113.7</v>
      </c>
      <c r="G79" s="75">
        <v>140.6</v>
      </c>
      <c r="H79" s="75">
        <v>113.3</v>
      </c>
      <c r="I79" s="75">
        <v>367.6</v>
      </c>
      <c r="J79" s="1"/>
    </row>
    <row r="80" spans="1:10" x14ac:dyDescent="0.3">
      <c r="A80" s="1"/>
      <c r="B80" s="73" t="s">
        <v>577</v>
      </c>
      <c r="C80" s="73" t="s">
        <v>936</v>
      </c>
      <c r="D80" s="73" t="s">
        <v>57</v>
      </c>
      <c r="E80" s="74" t="s">
        <v>536</v>
      </c>
      <c r="F80" s="75">
        <v>142.1</v>
      </c>
      <c r="G80" s="75">
        <v>135.19999999999999</v>
      </c>
      <c r="H80" s="75">
        <v>130.30000000000001</v>
      </c>
      <c r="I80" s="75">
        <v>407.6</v>
      </c>
      <c r="J80" s="1"/>
    </row>
    <row r="81" spans="1:10" x14ac:dyDescent="0.3">
      <c r="A81" s="1"/>
      <c r="B81" s="73" t="s">
        <v>577</v>
      </c>
      <c r="C81" s="73" t="s">
        <v>937</v>
      </c>
      <c r="D81" s="73" t="s">
        <v>57</v>
      </c>
      <c r="E81" s="74" t="s">
        <v>536</v>
      </c>
      <c r="F81" s="75">
        <v>154.69999999999999</v>
      </c>
      <c r="G81" s="75">
        <v>147.75</v>
      </c>
      <c r="H81" s="75">
        <v>142.94999999999999</v>
      </c>
      <c r="I81" s="75">
        <v>445.4</v>
      </c>
      <c r="J81" s="1"/>
    </row>
    <row r="82" spans="1:10" x14ac:dyDescent="0.3">
      <c r="A82" s="1"/>
      <c r="B82" s="73" t="s">
        <v>577</v>
      </c>
      <c r="C82" s="73" t="s">
        <v>938</v>
      </c>
      <c r="D82" s="73" t="s">
        <v>57</v>
      </c>
      <c r="E82" s="74" t="s">
        <v>536</v>
      </c>
      <c r="F82" s="75">
        <v>156.69999999999999</v>
      </c>
      <c r="G82" s="75">
        <v>141.80000000000001</v>
      </c>
      <c r="H82" s="75">
        <v>142.55000000000001</v>
      </c>
      <c r="I82" s="75">
        <v>441.05</v>
      </c>
      <c r="J82" s="1"/>
    </row>
    <row r="83" spans="1:10" x14ac:dyDescent="0.3">
      <c r="A83" s="1"/>
      <c r="B83" s="73" t="s">
        <v>577</v>
      </c>
      <c r="C83" s="73" t="s">
        <v>939</v>
      </c>
      <c r="D83" s="73" t="s">
        <v>57</v>
      </c>
      <c r="E83" s="74" t="s">
        <v>536</v>
      </c>
      <c r="F83" s="75">
        <v>202.1</v>
      </c>
      <c r="G83" s="75">
        <v>201.35</v>
      </c>
      <c r="H83" s="75">
        <v>180.15</v>
      </c>
      <c r="I83" s="75">
        <v>583.6</v>
      </c>
      <c r="J83" s="1"/>
    </row>
    <row r="84" spans="1:10" x14ac:dyDescent="0.3">
      <c r="A84" s="1"/>
      <c r="B84" s="73" t="s">
        <v>584</v>
      </c>
      <c r="C84" s="73" t="s">
        <v>1078</v>
      </c>
      <c r="D84" s="73" t="s">
        <v>1079</v>
      </c>
      <c r="E84" s="74" t="s">
        <v>537</v>
      </c>
      <c r="F84" s="75">
        <v>1026.8</v>
      </c>
      <c r="G84" s="75">
        <v>1034.95</v>
      </c>
      <c r="H84" s="75">
        <v>1023.95</v>
      </c>
      <c r="I84" s="75">
        <v>3085.7</v>
      </c>
      <c r="J84" s="1"/>
    </row>
    <row r="85" spans="1:10" x14ac:dyDescent="0.3">
      <c r="A85" s="1"/>
      <c r="B85" s="73" t="s">
        <v>584</v>
      </c>
      <c r="C85" s="73" t="s">
        <v>1078</v>
      </c>
      <c r="D85" s="73" t="s">
        <v>1080</v>
      </c>
      <c r="E85" s="74" t="s">
        <v>537</v>
      </c>
      <c r="F85" s="75">
        <v>807.7</v>
      </c>
      <c r="G85" s="75">
        <v>840.5</v>
      </c>
      <c r="H85" s="75">
        <v>841.85</v>
      </c>
      <c r="I85" s="75">
        <v>2490.0500000000002</v>
      </c>
      <c r="J85" s="1"/>
    </row>
    <row r="86" spans="1:10" x14ac:dyDescent="0.3">
      <c r="A86" s="1"/>
      <c r="B86" s="73" t="s">
        <v>555</v>
      </c>
      <c r="C86" s="73" t="s">
        <v>1081</v>
      </c>
      <c r="D86" s="73" t="s">
        <v>1081</v>
      </c>
      <c r="E86" s="74" t="s">
        <v>538</v>
      </c>
      <c r="F86" s="75">
        <v>492.05</v>
      </c>
      <c r="G86" s="75">
        <v>559.35</v>
      </c>
      <c r="H86" s="75">
        <v>561.70000000000005</v>
      </c>
      <c r="I86" s="75">
        <v>1613.1</v>
      </c>
      <c r="J86" s="1"/>
    </row>
    <row r="87" spans="1:10" x14ac:dyDescent="0.3">
      <c r="A87" s="1"/>
      <c r="B87" s="73" t="s">
        <v>578</v>
      </c>
      <c r="C87" s="73" t="s">
        <v>1082</v>
      </c>
      <c r="D87" s="73" t="s">
        <v>57</v>
      </c>
      <c r="E87" s="74" t="s">
        <v>539</v>
      </c>
      <c r="F87" s="75">
        <v>245.8</v>
      </c>
      <c r="G87" s="75">
        <v>312</v>
      </c>
      <c r="H87" s="75">
        <v>403.65</v>
      </c>
      <c r="I87" s="75">
        <v>961.45</v>
      </c>
      <c r="J87" s="1"/>
    </row>
    <row r="88" spans="1:10" x14ac:dyDescent="0.3">
      <c r="A88" s="1"/>
      <c r="B88" s="73" t="s">
        <v>556</v>
      </c>
      <c r="C88" s="73" t="s">
        <v>1083</v>
      </c>
      <c r="D88" s="73" t="s">
        <v>57</v>
      </c>
      <c r="E88" s="74" t="s">
        <v>539</v>
      </c>
      <c r="F88" s="75">
        <v>328.75</v>
      </c>
      <c r="G88" s="75">
        <v>363.55</v>
      </c>
      <c r="H88" s="75">
        <v>422.95</v>
      </c>
      <c r="I88" s="75">
        <v>1115.25</v>
      </c>
      <c r="J88" s="1"/>
    </row>
    <row r="89" spans="1:10" x14ac:dyDescent="0.3">
      <c r="A89" s="1"/>
      <c r="B89" s="73" t="s">
        <v>564</v>
      </c>
      <c r="C89" s="73" t="s">
        <v>940</v>
      </c>
      <c r="D89" s="73" t="s">
        <v>1037</v>
      </c>
      <c r="E89" s="74" t="s">
        <v>536</v>
      </c>
      <c r="F89" s="75">
        <v>83.65</v>
      </c>
      <c r="G89" s="75">
        <v>79.099999999999994</v>
      </c>
      <c r="H89" s="75">
        <v>78.400000000000006</v>
      </c>
      <c r="I89" s="75">
        <v>241.15</v>
      </c>
      <c r="J89" s="1"/>
    </row>
    <row r="90" spans="1:10" x14ac:dyDescent="0.3">
      <c r="A90" s="1"/>
      <c r="B90" s="73" t="s">
        <v>547</v>
      </c>
      <c r="C90" s="73" t="s">
        <v>941</v>
      </c>
      <c r="D90" s="73" t="s">
        <v>57</v>
      </c>
      <c r="E90" s="74" t="s">
        <v>536</v>
      </c>
      <c r="F90" s="75">
        <v>440.7</v>
      </c>
      <c r="G90" s="75">
        <v>437.5</v>
      </c>
      <c r="H90" s="75">
        <v>433.85</v>
      </c>
      <c r="I90" s="75">
        <v>1312.05</v>
      </c>
      <c r="J90" s="1"/>
    </row>
    <row r="91" spans="1:10" x14ac:dyDescent="0.3">
      <c r="A91" s="1"/>
      <c r="B91" s="73" t="s">
        <v>565</v>
      </c>
      <c r="C91" s="73" t="s">
        <v>942</v>
      </c>
      <c r="D91" s="73" t="s">
        <v>57</v>
      </c>
      <c r="E91" s="74" t="s">
        <v>536</v>
      </c>
      <c r="F91" s="75">
        <v>444</v>
      </c>
      <c r="G91" s="75">
        <v>444</v>
      </c>
      <c r="H91" s="75">
        <v>444</v>
      </c>
      <c r="I91" s="75">
        <v>1332</v>
      </c>
      <c r="J91" s="1"/>
    </row>
    <row r="92" spans="1:10" x14ac:dyDescent="0.3">
      <c r="A92" s="1"/>
      <c r="B92" s="73" t="s">
        <v>540</v>
      </c>
      <c r="C92" s="73" t="s">
        <v>943</v>
      </c>
      <c r="D92" s="73" t="s">
        <v>57</v>
      </c>
      <c r="E92" s="74" t="s">
        <v>536</v>
      </c>
      <c r="F92" s="75">
        <v>2406.3000000000002</v>
      </c>
      <c r="G92" s="75">
        <v>2325.4499999999998</v>
      </c>
      <c r="H92" s="75">
        <v>2320.9499999999998</v>
      </c>
      <c r="I92" s="75">
        <v>7052.7</v>
      </c>
      <c r="J92" s="1"/>
    </row>
    <row r="93" spans="1:10" x14ac:dyDescent="0.3">
      <c r="A93" s="1"/>
      <c r="B93" s="73" t="s">
        <v>552</v>
      </c>
      <c r="C93" s="73" t="s">
        <v>1084</v>
      </c>
      <c r="D93" s="73" t="s">
        <v>57</v>
      </c>
      <c r="E93" s="74" t="s">
        <v>537</v>
      </c>
      <c r="F93" s="75"/>
      <c r="G93" s="75"/>
      <c r="H93" s="75"/>
      <c r="I93" s="75">
        <v>0</v>
      </c>
      <c r="J93" s="1"/>
    </row>
    <row r="94" spans="1:10" x14ac:dyDescent="0.3">
      <c r="A94" s="1"/>
      <c r="B94" s="73" t="s">
        <v>552</v>
      </c>
      <c r="C94" s="73" t="s">
        <v>1085</v>
      </c>
      <c r="D94" s="73" t="s">
        <v>57</v>
      </c>
      <c r="E94" s="74" t="s">
        <v>537</v>
      </c>
      <c r="F94" s="75">
        <v>1.65</v>
      </c>
      <c r="G94" s="75"/>
      <c r="H94" s="75"/>
      <c r="I94" s="75">
        <v>1.65</v>
      </c>
      <c r="J94" s="1"/>
    </row>
    <row r="95" spans="1:10" x14ac:dyDescent="0.3">
      <c r="A95" s="1"/>
      <c r="B95" s="73" t="s">
        <v>549</v>
      </c>
      <c r="C95" s="73" t="s">
        <v>944</v>
      </c>
      <c r="D95" s="73" t="s">
        <v>57</v>
      </c>
      <c r="E95" s="74" t="s">
        <v>536</v>
      </c>
      <c r="F95" s="75">
        <v>1814.3</v>
      </c>
      <c r="G95" s="75">
        <v>1789.25</v>
      </c>
      <c r="H95" s="75">
        <v>1755.55</v>
      </c>
      <c r="I95" s="75">
        <v>5359.1</v>
      </c>
      <c r="J95" s="1"/>
    </row>
    <row r="96" spans="1:10" x14ac:dyDescent="0.3">
      <c r="A96" s="1"/>
      <c r="B96" s="73" t="s">
        <v>267</v>
      </c>
      <c r="C96" s="73" t="s">
        <v>945</v>
      </c>
      <c r="D96" s="73" t="s">
        <v>57</v>
      </c>
      <c r="E96" s="74" t="s">
        <v>536</v>
      </c>
      <c r="F96" s="75">
        <v>34.5</v>
      </c>
      <c r="G96" s="75">
        <v>29.75</v>
      </c>
      <c r="H96" s="75">
        <v>29.75</v>
      </c>
      <c r="I96" s="75">
        <v>94</v>
      </c>
      <c r="J96" s="1"/>
    </row>
    <row r="97" spans="1:10" x14ac:dyDescent="0.3">
      <c r="A97" s="1"/>
      <c r="B97" s="73" t="s">
        <v>579</v>
      </c>
      <c r="C97" s="73" t="s">
        <v>1086</v>
      </c>
      <c r="D97" s="73" t="s">
        <v>57</v>
      </c>
      <c r="E97" s="74" t="s">
        <v>538</v>
      </c>
      <c r="F97" s="75">
        <v>1597.3</v>
      </c>
      <c r="G97" s="75">
        <v>1904.35</v>
      </c>
      <c r="H97" s="75">
        <v>1887.6</v>
      </c>
      <c r="I97" s="75">
        <v>5389.25</v>
      </c>
      <c r="J97" s="1"/>
    </row>
    <row r="98" spans="1:10" x14ac:dyDescent="0.3">
      <c r="A98" s="1"/>
      <c r="B98" s="73" t="s">
        <v>78</v>
      </c>
      <c r="C98" s="73" t="s">
        <v>946</v>
      </c>
      <c r="D98" s="73" t="s">
        <v>57</v>
      </c>
      <c r="E98" s="74" t="s">
        <v>536</v>
      </c>
      <c r="F98" s="75">
        <v>10774.75</v>
      </c>
      <c r="G98" s="75">
        <v>9516.15</v>
      </c>
      <c r="H98" s="75">
        <v>9537.2000000000007</v>
      </c>
      <c r="I98" s="75">
        <v>29828.1</v>
      </c>
      <c r="J98" s="1"/>
    </row>
    <row r="99" spans="1:10" x14ac:dyDescent="0.3">
      <c r="A99" s="1"/>
      <c r="B99" s="73" t="s">
        <v>78</v>
      </c>
      <c r="C99" s="73" t="s">
        <v>82</v>
      </c>
      <c r="D99" s="73" t="s">
        <v>1065</v>
      </c>
      <c r="E99" s="74" t="s">
        <v>537</v>
      </c>
      <c r="F99" s="75">
        <v>3800.5</v>
      </c>
      <c r="G99" s="75">
        <v>4078.25</v>
      </c>
      <c r="H99" s="75">
        <v>4318.55</v>
      </c>
      <c r="I99" s="75">
        <v>12197.3</v>
      </c>
      <c r="J99" s="1"/>
    </row>
    <row r="100" spans="1:10" x14ac:dyDescent="0.3">
      <c r="A100" s="1"/>
      <c r="B100" s="73" t="s">
        <v>78</v>
      </c>
      <c r="C100" s="73" t="s">
        <v>82</v>
      </c>
      <c r="D100" s="73" t="s">
        <v>1066</v>
      </c>
      <c r="E100" s="74" t="s">
        <v>537</v>
      </c>
      <c r="F100" s="75">
        <v>3838.85</v>
      </c>
      <c r="G100" s="75">
        <v>4136.05</v>
      </c>
      <c r="H100" s="75">
        <v>4496.3500000000004</v>
      </c>
      <c r="I100" s="75">
        <v>12471.25</v>
      </c>
      <c r="J100" s="1"/>
    </row>
    <row r="101" spans="1:10" x14ac:dyDescent="0.3">
      <c r="A101" s="1"/>
      <c r="B101" s="73" t="s">
        <v>78</v>
      </c>
      <c r="C101" s="73" t="s">
        <v>82</v>
      </c>
      <c r="D101" s="73" t="s">
        <v>1067</v>
      </c>
      <c r="E101" s="74" t="s">
        <v>537</v>
      </c>
      <c r="F101" s="75">
        <v>3835.2</v>
      </c>
      <c r="G101" s="75">
        <v>4138.3500000000004</v>
      </c>
      <c r="H101" s="75">
        <v>4501.1000000000004</v>
      </c>
      <c r="I101" s="75">
        <v>12474.65</v>
      </c>
      <c r="J101" s="1"/>
    </row>
    <row r="102" spans="1:10" x14ac:dyDescent="0.3">
      <c r="A102" s="1"/>
      <c r="B102" s="73" t="s">
        <v>78</v>
      </c>
      <c r="C102" s="73" t="s">
        <v>82</v>
      </c>
      <c r="D102" s="73" t="s">
        <v>1035</v>
      </c>
      <c r="E102" s="74" t="s">
        <v>537</v>
      </c>
      <c r="F102" s="75">
        <v>6014.25</v>
      </c>
      <c r="G102" s="75">
        <v>6303.2</v>
      </c>
      <c r="H102" s="75">
        <v>6572.85</v>
      </c>
      <c r="I102" s="75">
        <v>18890.3</v>
      </c>
      <c r="J102" s="1"/>
    </row>
    <row r="103" spans="1:10" x14ac:dyDescent="0.3">
      <c r="A103" s="1"/>
      <c r="B103" s="73" t="s">
        <v>78</v>
      </c>
      <c r="C103" s="73" t="s">
        <v>87</v>
      </c>
      <c r="D103" s="73" t="s">
        <v>288</v>
      </c>
      <c r="E103" s="74" t="s">
        <v>537</v>
      </c>
      <c r="F103" s="75">
        <v>4820.8500000000004</v>
      </c>
      <c r="G103" s="75">
        <v>4680.8</v>
      </c>
      <c r="H103" s="75">
        <v>4055.95</v>
      </c>
      <c r="I103" s="75">
        <v>13557.6</v>
      </c>
      <c r="J103" s="1"/>
    </row>
    <row r="104" spans="1:10" x14ac:dyDescent="0.3">
      <c r="A104" s="1"/>
      <c r="B104" s="73" t="s">
        <v>78</v>
      </c>
      <c r="C104" s="73" t="s">
        <v>87</v>
      </c>
      <c r="D104" s="73" t="s">
        <v>1035</v>
      </c>
      <c r="E104" s="74" t="s">
        <v>537</v>
      </c>
      <c r="F104" s="75">
        <v>2519.9499999999998</v>
      </c>
      <c r="G104" s="75">
        <v>2485.0500000000002</v>
      </c>
      <c r="H104" s="75">
        <v>1299.8</v>
      </c>
      <c r="I104" s="75">
        <v>6304.8</v>
      </c>
      <c r="J104" s="1"/>
    </row>
    <row r="105" spans="1:10" x14ac:dyDescent="0.3">
      <c r="A105" s="1"/>
      <c r="B105" s="73" t="s">
        <v>78</v>
      </c>
      <c r="C105" s="73" t="s">
        <v>947</v>
      </c>
      <c r="D105" s="73" t="s">
        <v>57</v>
      </c>
      <c r="E105" s="74" t="s">
        <v>536</v>
      </c>
      <c r="F105" s="75">
        <v>51.5</v>
      </c>
      <c r="G105" s="75">
        <v>102.5</v>
      </c>
      <c r="H105" s="75">
        <v>102.7</v>
      </c>
      <c r="I105" s="75">
        <v>256.7</v>
      </c>
      <c r="J105" s="1"/>
    </row>
    <row r="106" spans="1:10" x14ac:dyDescent="0.3">
      <c r="A106" s="1"/>
      <c r="B106" s="73" t="s">
        <v>557</v>
      </c>
      <c r="C106" s="73" t="s">
        <v>1087</v>
      </c>
      <c r="D106" s="73" t="s">
        <v>57</v>
      </c>
      <c r="E106" s="74" t="s">
        <v>538</v>
      </c>
      <c r="F106" s="75">
        <v>3</v>
      </c>
      <c r="G106" s="75">
        <v>2.2999999999999998</v>
      </c>
      <c r="H106" s="75">
        <v>2.9</v>
      </c>
      <c r="I106" s="75">
        <v>8.1999999999999993</v>
      </c>
      <c r="J106" s="1"/>
    </row>
    <row r="107" spans="1:10" x14ac:dyDescent="0.3">
      <c r="A107" s="1"/>
      <c r="B107" s="73" t="s">
        <v>545</v>
      </c>
      <c r="C107" s="73" t="s">
        <v>948</v>
      </c>
      <c r="D107" s="73" t="s">
        <v>57</v>
      </c>
      <c r="E107" s="74" t="s">
        <v>536</v>
      </c>
      <c r="F107" s="75">
        <v>1082.55</v>
      </c>
      <c r="G107" s="75">
        <v>1072.5999999999999</v>
      </c>
      <c r="H107" s="75">
        <v>1016.7</v>
      </c>
      <c r="I107" s="75">
        <v>3171.85</v>
      </c>
      <c r="J107" s="1"/>
    </row>
    <row r="108" spans="1:10" x14ac:dyDescent="0.3">
      <c r="A108" s="1"/>
      <c r="B108" s="73" t="s">
        <v>559</v>
      </c>
      <c r="C108" s="73" t="s">
        <v>949</v>
      </c>
      <c r="D108" s="73" t="s">
        <v>57</v>
      </c>
      <c r="E108" s="74" t="s">
        <v>536</v>
      </c>
      <c r="F108" s="75">
        <v>70.7</v>
      </c>
      <c r="G108" s="75">
        <v>68.3</v>
      </c>
      <c r="H108" s="75">
        <v>62.6</v>
      </c>
      <c r="I108" s="75">
        <v>201.6</v>
      </c>
      <c r="J108" s="1"/>
    </row>
    <row r="109" spans="1:10" x14ac:dyDescent="0.3">
      <c r="A109" s="1"/>
      <c r="B109" s="73" t="s">
        <v>580</v>
      </c>
      <c r="C109" s="73" t="s">
        <v>1088</v>
      </c>
      <c r="D109" s="73" t="s">
        <v>57</v>
      </c>
      <c r="E109" s="74" t="s">
        <v>538</v>
      </c>
      <c r="F109" s="75">
        <v>104.7</v>
      </c>
      <c r="G109" s="75">
        <v>111.5</v>
      </c>
      <c r="H109" s="75">
        <v>115.15</v>
      </c>
      <c r="I109" s="75">
        <v>331.35</v>
      </c>
      <c r="J109" s="1"/>
    </row>
    <row r="110" spans="1:10" x14ac:dyDescent="0.3">
      <c r="A110" s="1"/>
      <c r="B110" s="73" t="s">
        <v>312</v>
      </c>
      <c r="C110" s="73" t="s">
        <v>1089</v>
      </c>
      <c r="D110" s="73" t="s">
        <v>57</v>
      </c>
      <c r="E110" s="74" t="s">
        <v>537</v>
      </c>
      <c r="F110" s="75"/>
      <c r="G110" s="75"/>
      <c r="H110" s="75"/>
      <c r="I110" s="75">
        <v>0</v>
      </c>
      <c r="J110" s="1"/>
    </row>
    <row r="111" spans="1:10" x14ac:dyDescent="0.3">
      <c r="A111" s="1"/>
      <c r="B111" s="73" t="s">
        <v>566</v>
      </c>
      <c r="C111" s="73" t="s">
        <v>1090</v>
      </c>
      <c r="D111" s="73" t="s">
        <v>57</v>
      </c>
      <c r="E111" s="74" t="s">
        <v>538</v>
      </c>
      <c r="F111" s="75">
        <v>108.55</v>
      </c>
      <c r="G111" s="75">
        <v>119.6</v>
      </c>
      <c r="H111" s="75">
        <v>117.35</v>
      </c>
      <c r="I111" s="75">
        <v>345.5</v>
      </c>
      <c r="J111" s="1"/>
    </row>
    <row r="112" spans="1:10" x14ac:dyDescent="0.3">
      <c r="A112" s="1"/>
      <c r="B112" s="73" t="s">
        <v>90</v>
      </c>
      <c r="C112" s="73" t="s">
        <v>950</v>
      </c>
      <c r="D112" s="73" t="s">
        <v>57</v>
      </c>
      <c r="E112" s="74" t="s">
        <v>536</v>
      </c>
      <c r="F112" s="75">
        <v>98.6</v>
      </c>
      <c r="G112" s="75">
        <v>116.4</v>
      </c>
      <c r="H112" s="75">
        <v>116.4</v>
      </c>
      <c r="I112" s="75">
        <v>331.4</v>
      </c>
      <c r="J112" s="1"/>
    </row>
    <row r="113" spans="1:10" x14ac:dyDescent="0.3">
      <c r="A113" s="1"/>
      <c r="B113" s="73" t="s">
        <v>90</v>
      </c>
      <c r="C113" s="73" t="s">
        <v>951</v>
      </c>
      <c r="D113" s="73" t="s">
        <v>57</v>
      </c>
      <c r="E113" s="74" t="s">
        <v>536</v>
      </c>
      <c r="F113" s="75">
        <v>2241.6</v>
      </c>
      <c r="G113" s="75">
        <v>2232.6</v>
      </c>
      <c r="H113" s="75">
        <v>2163.1999999999998</v>
      </c>
      <c r="I113" s="75">
        <v>6637.4</v>
      </c>
      <c r="J113" s="1"/>
    </row>
    <row r="114" spans="1:10" x14ac:dyDescent="0.3">
      <c r="A114" s="1"/>
      <c r="B114" s="73" t="s">
        <v>90</v>
      </c>
      <c r="C114" s="73" t="s">
        <v>94</v>
      </c>
      <c r="D114" s="73" t="s">
        <v>57</v>
      </c>
      <c r="E114" s="74" t="s">
        <v>536</v>
      </c>
      <c r="F114" s="75">
        <v>1221.6500000000001</v>
      </c>
      <c r="G114" s="75">
        <v>1442.65</v>
      </c>
      <c r="H114" s="75">
        <v>1444.1</v>
      </c>
      <c r="I114" s="75">
        <v>4108.3999999999996</v>
      </c>
      <c r="J114" s="1"/>
    </row>
    <row r="115" spans="1:10" x14ac:dyDescent="0.3">
      <c r="A115" s="1"/>
      <c r="B115" s="73" t="s">
        <v>90</v>
      </c>
      <c r="C115" s="73" t="s">
        <v>952</v>
      </c>
      <c r="D115" s="73" t="s">
        <v>57</v>
      </c>
      <c r="E115" s="74" t="s">
        <v>536</v>
      </c>
      <c r="F115" s="75">
        <v>238.4</v>
      </c>
      <c r="G115" s="75">
        <v>237.95</v>
      </c>
      <c r="H115" s="75">
        <v>238.15</v>
      </c>
      <c r="I115" s="75">
        <v>714.5</v>
      </c>
      <c r="J115" s="1"/>
    </row>
    <row r="116" spans="1:10" x14ac:dyDescent="0.3">
      <c r="A116" s="1"/>
      <c r="B116" s="73" t="s">
        <v>96</v>
      </c>
      <c r="C116" s="73" t="s">
        <v>1091</v>
      </c>
      <c r="D116" s="73" t="s">
        <v>57</v>
      </c>
      <c r="E116" s="74" t="s">
        <v>539</v>
      </c>
      <c r="F116" s="75">
        <v>801.5</v>
      </c>
      <c r="G116" s="75">
        <v>209</v>
      </c>
      <c r="H116" s="75">
        <v>438.7</v>
      </c>
      <c r="I116" s="75">
        <v>1449.2</v>
      </c>
      <c r="J116" s="1"/>
    </row>
    <row r="117" spans="1:10" x14ac:dyDescent="0.3">
      <c r="A117" s="1"/>
      <c r="B117" s="73" t="s">
        <v>96</v>
      </c>
      <c r="C117" s="73" t="s">
        <v>1092</v>
      </c>
      <c r="D117" s="73" t="s">
        <v>57</v>
      </c>
      <c r="E117" s="74" t="s">
        <v>539</v>
      </c>
      <c r="F117" s="75">
        <v>798.15</v>
      </c>
      <c r="G117" s="75">
        <v>207.9</v>
      </c>
      <c r="H117" s="75">
        <v>419.45</v>
      </c>
      <c r="I117" s="75">
        <v>1425.5</v>
      </c>
      <c r="J117" s="1"/>
    </row>
    <row r="118" spans="1:10" x14ac:dyDescent="0.3">
      <c r="A118" s="1"/>
      <c r="B118" s="73" t="s">
        <v>96</v>
      </c>
      <c r="C118" s="73" t="s">
        <v>954</v>
      </c>
      <c r="D118" s="73" t="s">
        <v>57</v>
      </c>
      <c r="E118" s="74" t="s">
        <v>536</v>
      </c>
      <c r="F118" s="75">
        <v>1699.25</v>
      </c>
      <c r="G118" s="75">
        <v>1751.9</v>
      </c>
      <c r="H118" s="75">
        <v>1739.4</v>
      </c>
      <c r="I118" s="75">
        <v>5190.55</v>
      </c>
      <c r="J118" s="1"/>
    </row>
    <row r="119" spans="1:10" x14ac:dyDescent="0.3">
      <c r="A119" s="1"/>
      <c r="B119" s="73" t="s">
        <v>96</v>
      </c>
      <c r="C119" s="73" t="s">
        <v>957</v>
      </c>
      <c r="D119" s="73" t="s">
        <v>1037</v>
      </c>
      <c r="E119" s="74" t="s">
        <v>536</v>
      </c>
      <c r="F119" s="75">
        <v>14.4</v>
      </c>
      <c r="G119" s="75">
        <v>14.4</v>
      </c>
      <c r="H119" s="75">
        <v>14.4</v>
      </c>
      <c r="I119" s="75">
        <v>43.2</v>
      </c>
      <c r="J119" s="1"/>
    </row>
    <row r="120" spans="1:10" x14ac:dyDescent="0.3">
      <c r="A120" s="1"/>
      <c r="B120" s="73" t="s">
        <v>96</v>
      </c>
      <c r="C120" s="73" t="s">
        <v>958</v>
      </c>
      <c r="D120" s="73" t="s">
        <v>57</v>
      </c>
      <c r="E120" s="74" t="s">
        <v>536</v>
      </c>
      <c r="F120" s="75">
        <v>686.8</v>
      </c>
      <c r="G120" s="75">
        <v>690.9</v>
      </c>
      <c r="H120" s="75">
        <v>693.75</v>
      </c>
      <c r="I120" s="75">
        <v>2071.4499999999998</v>
      </c>
      <c r="J120" s="1"/>
    </row>
    <row r="121" spans="1:10" x14ac:dyDescent="0.3">
      <c r="A121" s="1"/>
      <c r="B121" s="73" t="s">
        <v>96</v>
      </c>
      <c r="C121" s="73" t="s">
        <v>959</v>
      </c>
      <c r="D121" s="73" t="s">
        <v>57</v>
      </c>
      <c r="E121" s="74" t="s">
        <v>536</v>
      </c>
      <c r="F121" s="75">
        <v>2672.25</v>
      </c>
      <c r="G121" s="75">
        <v>2771.7</v>
      </c>
      <c r="H121" s="75">
        <v>3111.5</v>
      </c>
      <c r="I121" s="75">
        <v>8555.4500000000007</v>
      </c>
      <c r="J121" s="1"/>
    </row>
    <row r="122" spans="1:10" x14ac:dyDescent="0.3">
      <c r="A122" s="1"/>
      <c r="B122" s="73" t="s">
        <v>96</v>
      </c>
      <c r="C122" s="73" t="s">
        <v>960</v>
      </c>
      <c r="D122" s="73" t="s">
        <v>57</v>
      </c>
      <c r="E122" s="74" t="s">
        <v>536</v>
      </c>
      <c r="F122" s="75">
        <v>1734.2</v>
      </c>
      <c r="G122" s="75">
        <v>1587.4</v>
      </c>
      <c r="H122" s="75">
        <v>1669.45</v>
      </c>
      <c r="I122" s="75">
        <v>4991.05</v>
      </c>
      <c r="J122" s="1"/>
    </row>
    <row r="123" spans="1:10" x14ac:dyDescent="0.3">
      <c r="A123" s="1"/>
      <c r="B123" s="73" t="s">
        <v>96</v>
      </c>
      <c r="C123" s="73" t="s">
        <v>961</v>
      </c>
      <c r="D123" s="73" t="s">
        <v>57</v>
      </c>
      <c r="E123" s="74" t="s">
        <v>536</v>
      </c>
      <c r="F123" s="75">
        <v>1529.8</v>
      </c>
      <c r="G123" s="75">
        <v>1540.75</v>
      </c>
      <c r="H123" s="75">
        <v>1531.1</v>
      </c>
      <c r="I123" s="75">
        <v>4601.6499999999996</v>
      </c>
      <c r="J123" s="1"/>
    </row>
    <row r="124" spans="1:10" x14ac:dyDescent="0.3">
      <c r="A124" s="1"/>
      <c r="B124" s="73" t="s">
        <v>96</v>
      </c>
      <c r="C124" s="73" t="s">
        <v>1093</v>
      </c>
      <c r="D124" s="73" t="s">
        <v>1094</v>
      </c>
      <c r="E124" s="74" t="s">
        <v>538</v>
      </c>
      <c r="F124" s="75">
        <v>617.29999999999995</v>
      </c>
      <c r="G124" s="75">
        <v>777.85</v>
      </c>
      <c r="H124" s="75">
        <v>775.25</v>
      </c>
      <c r="I124" s="75">
        <v>2170.4</v>
      </c>
      <c r="J124" s="1"/>
    </row>
    <row r="125" spans="1:10" x14ac:dyDescent="0.3">
      <c r="A125" s="1"/>
      <c r="B125" s="73" t="s">
        <v>96</v>
      </c>
      <c r="C125" s="73" t="s">
        <v>1095</v>
      </c>
      <c r="D125" s="73" t="s">
        <v>57</v>
      </c>
      <c r="E125" s="74" t="s">
        <v>538</v>
      </c>
      <c r="F125" s="75">
        <v>824.1</v>
      </c>
      <c r="G125" s="75">
        <v>1044.55</v>
      </c>
      <c r="H125" s="75">
        <v>1039.05</v>
      </c>
      <c r="I125" s="75">
        <v>2907.7</v>
      </c>
      <c r="J125" s="1"/>
    </row>
    <row r="126" spans="1:10" x14ac:dyDescent="0.3">
      <c r="A126" s="1"/>
      <c r="B126" s="73" t="s">
        <v>96</v>
      </c>
      <c r="C126" s="73" t="s">
        <v>1096</v>
      </c>
      <c r="D126" s="73" t="s">
        <v>98</v>
      </c>
      <c r="E126" s="74" t="s">
        <v>537</v>
      </c>
      <c r="F126" s="75">
        <v>457.7</v>
      </c>
      <c r="G126" s="75"/>
      <c r="H126" s="75"/>
      <c r="I126" s="75">
        <v>457.7</v>
      </c>
      <c r="J126" s="1"/>
    </row>
    <row r="127" spans="1:10" x14ac:dyDescent="0.3">
      <c r="A127" s="1"/>
      <c r="B127" s="73" t="s">
        <v>96</v>
      </c>
      <c r="C127" s="73" t="s">
        <v>1096</v>
      </c>
      <c r="D127" s="73" t="s">
        <v>1097</v>
      </c>
      <c r="E127" s="74" t="s">
        <v>537</v>
      </c>
      <c r="F127" s="75"/>
      <c r="G127" s="75"/>
      <c r="H127" s="75"/>
      <c r="I127" s="75">
        <v>0</v>
      </c>
      <c r="J127" s="1"/>
    </row>
    <row r="128" spans="1:10" x14ac:dyDescent="0.3">
      <c r="A128" s="1"/>
      <c r="B128" s="73" t="s">
        <v>96</v>
      </c>
      <c r="C128" s="73" t="s">
        <v>1096</v>
      </c>
      <c r="D128" s="73" t="s">
        <v>1098</v>
      </c>
      <c r="E128" s="74" t="s">
        <v>537</v>
      </c>
      <c r="F128" s="75"/>
      <c r="G128" s="75"/>
      <c r="H128" s="75"/>
      <c r="I128" s="75">
        <v>0</v>
      </c>
      <c r="J128" s="1"/>
    </row>
    <row r="129" spans="1:10" x14ac:dyDescent="0.3">
      <c r="A129" s="1"/>
      <c r="B129" s="73" t="s">
        <v>96</v>
      </c>
      <c r="C129" s="73" t="s">
        <v>1099</v>
      </c>
      <c r="D129" s="73" t="s">
        <v>1100</v>
      </c>
      <c r="E129" s="74" t="s">
        <v>537</v>
      </c>
      <c r="F129" s="75"/>
      <c r="G129" s="75"/>
      <c r="H129" s="75"/>
      <c r="I129" s="75">
        <v>0</v>
      </c>
      <c r="J129" s="1"/>
    </row>
    <row r="130" spans="1:10" x14ac:dyDescent="0.3">
      <c r="A130" s="1"/>
      <c r="B130" s="73" t="s">
        <v>96</v>
      </c>
      <c r="C130" s="73" t="s">
        <v>101</v>
      </c>
      <c r="D130" s="73" t="s">
        <v>1067</v>
      </c>
      <c r="E130" s="74" t="s">
        <v>537</v>
      </c>
      <c r="F130" s="75">
        <v>45.5</v>
      </c>
      <c r="G130" s="75"/>
      <c r="H130" s="75">
        <v>2857.9</v>
      </c>
      <c r="I130" s="75">
        <v>2903.4</v>
      </c>
      <c r="J130" s="1"/>
    </row>
    <row r="131" spans="1:10" x14ac:dyDescent="0.3">
      <c r="A131" s="1"/>
      <c r="B131" s="73" t="s">
        <v>96</v>
      </c>
      <c r="C131" s="73" t="s">
        <v>101</v>
      </c>
      <c r="D131" s="73" t="s">
        <v>60</v>
      </c>
      <c r="E131" s="74" t="s">
        <v>537</v>
      </c>
      <c r="F131" s="75">
        <v>994.75</v>
      </c>
      <c r="G131" s="75">
        <v>3564.1</v>
      </c>
      <c r="H131" s="75">
        <v>3454.5</v>
      </c>
      <c r="I131" s="75">
        <v>8013.35</v>
      </c>
      <c r="J131" s="1"/>
    </row>
    <row r="132" spans="1:10" x14ac:dyDescent="0.3">
      <c r="A132" s="1"/>
      <c r="B132" s="73" t="s">
        <v>96</v>
      </c>
      <c r="C132" s="73" t="s">
        <v>101</v>
      </c>
      <c r="D132" s="73" t="s">
        <v>1101</v>
      </c>
      <c r="E132" s="74" t="s">
        <v>537</v>
      </c>
      <c r="F132" s="75">
        <v>265.89999999999998</v>
      </c>
      <c r="G132" s="75">
        <v>1619.6</v>
      </c>
      <c r="H132" s="75">
        <v>3090.7</v>
      </c>
      <c r="I132" s="75">
        <v>4976.2</v>
      </c>
      <c r="J132" s="1"/>
    </row>
    <row r="133" spans="1:10" x14ac:dyDescent="0.3">
      <c r="A133" s="1"/>
      <c r="B133" s="73" t="s">
        <v>1102</v>
      </c>
      <c r="C133" s="73" t="s">
        <v>1103</v>
      </c>
      <c r="D133" s="73" t="s">
        <v>57</v>
      </c>
      <c r="E133" s="74" t="s">
        <v>538</v>
      </c>
      <c r="F133" s="75">
        <v>131.19999999999999</v>
      </c>
      <c r="G133" s="75">
        <v>141.69999999999999</v>
      </c>
      <c r="H133" s="75">
        <v>142.19999999999999</v>
      </c>
      <c r="I133" s="75">
        <v>415.1</v>
      </c>
      <c r="J133" s="1"/>
    </row>
    <row r="134" spans="1:10" x14ac:dyDescent="0.3">
      <c r="A134" s="1"/>
      <c r="B134" s="73" t="s">
        <v>346</v>
      </c>
      <c r="C134" s="73" t="s">
        <v>1104</v>
      </c>
      <c r="D134" s="73" t="s">
        <v>57</v>
      </c>
      <c r="E134" s="74" t="s">
        <v>539</v>
      </c>
      <c r="F134" s="75">
        <v>349.3</v>
      </c>
      <c r="G134" s="75">
        <v>69.8</v>
      </c>
      <c r="H134" s="75">
        <v>44.35</v>
      </c>
      <c r="I134" s="75">
        <v>463.45</v>
      </c>
      <c r="J134" s="1"/>
    </row>
    <row r="135" spans="1:10" x14ac:dyDescent="0.3">
      <c r="A135" s="1"/>
      <c r="B135" s="73" t="s">
        <v>356</v>
      </c>
      <c r="C135" s="73" t="s">
        <v>1105</v>
      </c>
      <c r="D135" s="73" t="s">
        <v>57</v>
      </c>
      <c r="E135" s="74" t="s">
        <v>539</v>
      </c>
      <c r="F135" s="75">
        <v>930.9</v>
      </c>
      <c r="G135" s="75">
        <v>197.8</v>
      </c>
      <c r="H135" s="75">
        <v>83.05</v>
      </c>
      <c r="I135" s="75">
        <v>1211.75</v>
      </c>
      <c r="J135" s="1"/>
    </row>
    <row r="136" spans="1:10" ht="27.6" x14ac:dyDescent="0.3">
      <c r="A136" s="1"/>
      <c r="B136" s="73" t="s">
        <v>558</v>
      </c>
      <c r="C136" s="73" t="s">
        <v>962</v>
      </c>
      <c r="D136" s="73" t="s">
        <v>57</v>
      </c>
      <c r="E136" s="74" t="s">
        <v>536</v>
      </c>
      <c r="F136" s="75">
        <v>286.35000000000002</v>
      </c>
      <c r="G136" s="75">
        <v>299.39999999999998</v>
      </c>
      <c r="H136" s="75">
        <v>284.60000000000002</v>
      </c>
      <c r="I136" s="75">
        <v>870.35</v>
      </c>
      <c r="J136" s="1"/>
    </row>
    <row r="137" spans="1:10" x14ac:dyDescent="0.3">
      <c r="A137" s="1"/>
      <c r="B137" s="73" t="s">
        <v>359</v>
      </c>
      <c r="C137" s="73" t="s">
        <v>994</v>
      </c>
      <c r="D137" s="73" t="s">
        <v>57</v>
      </c>
      <c r="E137" s="74" t="s">
        <v>537</v>
      </c>
      <c r="F137" s="75">
        <v>91.2</v>
      </c>
      <c r="G137" s="75">
        <v>90.85</v>
      </c>
      <c r="H137" s="75">
        <v>97.4</v>
      </c>
      <c r="I137" s="75">
        <v>279.45</v>
      </c>
      <c r="J137" s="1"/>
    </row>
    <row r="138" spans="1:10" x14ac:dyDescent="0.3">
      <c r="A138" s="1"/>
      <c r="B138" s="73" t="s">
        <v>359</v>
      </c>
      <c r="C138" s="73" t="s">
        <v>1106</v>
      </c>
      <c r="D138" s="73" t="s">
        <v>57</v>
      </c>
      <c r="E138" s="74" t="s">
        <v>537</v>
      </c>
      <c r="F138" s="75">
        <v>55.2</v>
      </c>
      <c r="G138" s="75">
        <v>55.2</v>
      </c>
      <c r="H138" s="75">
        <v>58.8</v>
      </c>
      <c r="I138" s="75">
        <v>169.2</v>
      </c>
      <c r="J138" s="1"/>
    </row>
    <row r="139" spans="1:10" x14ac:dyDescent="0.3">
      <c r="A139" s="1"/>
      <c r="B139" s="73" t="s">
        <v>359</v>
      </c>
      <c r="C139" s="73" t="s">
        <v>1107</v>
      </c>
      <c r="D139" s="73" t="s">
        <v>57</v>
      </c>
      <c r="E139" s="74" t="s">
        <v>537</v>
      </c>
      <c r="F139" s="75">
        <v>26.4</v>
      </c>
      <c r="G139" s="75">
        <v>26.4</v>
      </c>
      <c r="H139" s="75">
        <v>25.6</v>
      </c>
      <c r="I139" s="75">
        <v>78.400000000000006</v>
      </c>
      <c r="J139" s="1"/>
    </row>
    <row r="140" spans="1:10" x14ac:dyDescent="0.3">
      <c r="A140" s="1"/>
      <c r="B140" s="73" t="s">
        <v>359</v>
      </c>
      <c r="C140" s="73" t="s">
        <v>1108</v>
      </c>
      <c r="D140" s="73" t="s">
        <v>57</v>
      </c>
      <c r="E140" s="74" t="s">
        <v>537</v>
      </c>
      <c r="F140" s="75">
        <v>52.8</v>
      </c>
      <c r="G140" s="75">
        <v>52.8</v>
      </c>
      <c r="H140" s="75">
        <v>52.8</v>
      </c>
      <c r="I140" s="75">
        <v>158.4</v>
      </c>
      <c r="J140" s="1"/>
    </row>
    <row r="141" spans="1:10" ht="27.6" x14ac:dyDescent="0.3">
      <c r="A141" s="1"/>
      <c r="B141" s="73" t="s">
        <v>366</v>
      </c>
      <c r="C141" s="73" t="s">
        <v>1109</v>
      </c>
      <c r="D141" s="73" t="s">
        <v>368</v>
      </c>
      <c r="E141" s="74" t="s">
        <v>537</v>
      </c>
      <c r="F141" s="75"/>
      <c r="G141" s="75"/>
      <c r="H141" s="75"/>
      <c r="I141" s="75">
        <v>0</v>
      </c>
      <c r="J141" s="1"/>
    </row>
    <row r="142" spans="1:10" ht="27.6" x14ac:dyDescent="0.3">
      <c r="A142" s="1"/>
      <c r="B142" s="73" t="s">
        <v>366</v>
      </c>
      <c r="C142" s="73" t="s">
        <v>1109</v>
      </c>
      <c r="D142" s="73" t="s">
        <v>1110</v>
      </c>
      <c r="E142" s="74" t="s">
        <v>537</v>
      </c>
      <c r="F142" s="75"/>
      <c r="G142" s="75"/>
      <c r="H142" s="75"/>
      <c r="I142" s="75">
        <v>0</v>
      </c>
      <c r="J142" s="1"/>
    </row>
    <row r="143" spans="1:10" x14ac:dyDescent="0.3">
      <c r="A143" s="1"/>
      <c r="B143" s="73" t="s">
        <v>581</v>
      </c>
      <c r="C143" s="73" t="s">
        <v>1111</v>
      </c>
      <c r="D143" s="73" t="s">
        <v>57</v>
      </c>
      <c r="E143" s="74" t="s">
        <v>538</v>
      </c>
      <c r="F143" s="75">
        <v>102.8</v>
      </c>
      <c r="G143" s="75">
        <v>113.9</v>
      </c>
      <c r="H143" s="75">
        <v>113.85</v>
      </c>
      <c r="I143" s="75">
        <v>330.55</v>
      </c>
      <c r="J143" s="1"/>
    </row>
    <row r="144" spans="1:10" x14ac:dyDescent="0.3">
      <c r="A144" s="1"/>
      <c r="B144" s="73" t="s">
        <v>108</v>
      </c>
      <c r="C144" s="73" t="s">
        <v>109</v>
      </c>
      <c r="D144" s="73" t="s">
        <v>288</v>
      </c>
      <c r="E144" s="74" t="s">
        <v>537</v>
      </c>
      <c r="F144" s="75"/>
      <c r="G144" s="75"/>
      <c r="H144" s="75"/>
      <c r="I144" s="75">
        <v>0</v>
      </c>
      <c r="J144" s="1"/>
    </row>
    <row r="145" spans="1:10" x14ac:dyDescent="0.3">
      <c r="A145" s="1"/>
      <c r="B145" s="73" t="s">
        <v>108</v>
      </c>
      <c r="C145" s="73" t="s">
        <v>109</v>
      </c>
      <c r="D145" s="73" t="s">
        <v>1074</v>
      </c>
      <c r="E145" s="74" t="s">
        <v>537</v>
      </c>
      <c r="F145" s="75"/>
      <c r="G145" s="75"/>
      <c r="H145" s="75"/>
      <c r="I145" s="75">
        <v>0</v>
      </c>
      <c r="J145" s="1"/>
    </row>
    <row r="146" spans="1:10" x14ac:dyDescent="0.3">
      <c r="A146" s="1"/>
      <c r="B146" s="73" t="s">
        <v>108</v>
      </c>
      <c r="C146" s="73" t="s">
        <v>109</v>
      </c>
      <c r="D146" s="73" t="s">
        <v>1067</v>
      </c>
      <c r="E146" s="74" t="s">
        <v>537</v>
      </c>
      <c r="F146" s="75"/>
      <c r="G146" s="75"/>
      <c r="H146" s="75"/>
      <c r="I146" s="75">
        <v>0</v>
      </c>
      <c r="J146" s="1"/>
    </row>
    <row r="147" spans="1:10" x14ac:dyDescent="0.3">
      <c r="A147" s="1"/>
      <c r="B147" s="73" t="s">
        <v>108</v>
      </c>
      <c r="C147" s="73" t="s">
        <v>109</v>
      </c>
      <c r="D147" s="73" t="s">
        <v>60</v>
      </c>
      <c r="E147" s="74" t="s">
        <v>537</v>
      </c>
      <c r="F147" s="75">
        <v>374.5</v>
      </c>
      <c r="G147" s="75"/>
      <c r="H147" s="75"/>
      <c r="I147" s="75">
        <v>374.5</v>
      </c>
      <c r="J147" s="1"/>
    </row>
    <row r="148" spans="1:10" x14ac:dyDescent="0.3">
      <c r="A148" s="1"/>
      <c r="B148" s="73" t="s">
        <v>544</v>
      </c>
      <c r="C148" s="73" t="s">
        <v>963</v>
      </c>
      <c r="D148" s="73" t="s">
        <v>57</v>
      </c>
      <c r="E148" s="74" t="s">
        <v>536</v>
      </c>
      <c r="F148" s="75">
        <v>1687.75</v>
      </c>
      <c r="G148" s="75">
        <v>1619.75</v>
      </c>
      <c r="H148" s="75">
        <v>1610.1</v>
      </c>
      <c r="I148" s="75">
        <v>4917.6000000000004</v>
      </c>
      <c r="J148" s="1"/>
    </row>
    <row r="149" spans="1:10" x14ac:dyDescent="0.3">
      <c r="A149" s="1"/>
      <c r="B149" s="73" t="s">
        <v>544</v>
      </c>
      <c r="C149" s="73" t="s">
        <v>964</v>
      </c>
      <c r="D149" s="73" t="s">
        <v>57</v>
      </c>
      <c r="E149" s="74" t="s">
        <v>536</v>
      </c>
      <c r="F149" s="75">
        <v>11.95</v>
      </c>
      <c r="G149" s="75">
        <v>9.6</v>
      </c>
      <c r="H149" s="75">
        <v>9.6</v>
      </c>
      <c r="I149" s="75">
        <v>31.15</v>
      </c>
      <c r="J149" s="1"/>
    </row>
    <row r="150" spans="1:10" x14ac:dyDescent="0.3">
      <c r="A150" s="1"/>
      <c r="B150" s="73" t="s">
        <v>586</v>
      </c>
      <c r="C150" s="73" t="s">
        <v>999</v>
      </c>
      <c r="D150" s="73" t="s">
        <v>288</v>
      </c>
      <c r="E150" s="74" t="s">
        <v>537</v>
      </c>
      <c r="F150" s="75"/>
      <c r="G150" s="75"/>
      <c r="H150" s="75"/>
      <c r="I150" s="75">
        <v>0</v>
      </c>
      <c r="J150" s="1"/>
    </row>
    <row r="151" spans="1:10" x14ac:dyDescent="0.3">
      <c r="A151" s="1"/>
      <c r="B151" s="73" t="s">
        <v>586</v>
      </c>
      <c r="C151" s="73" t="s">
        <v>999</v>
      </c>
      <c r="D151" s="73" t="s">
        <v>1112</v>
      </c>
      <c r="E151" s="74" t="s">
        <v>537</v>
      </c>
      <c r="F151" s="75"/>
      <c r="G151" s="75"/>
      <c r="H151" s="75"/>
      <c r="I151" s="75">
        <v>0</v>
      </c>
      <c r="J151" s="1"/>
    </row>
    <row r="152" spans="1:10" x14ac:dyDescent="0.3">
      <c r="A152" s="1"/>
      <c r="B152" s="73" t="s">
        <v>542</v>
      </c>
      <c r="C152" s="73" t="s">
        <v>1113</v>
      </c>
      <c r="D152" s="73" t="s">
        <v>1114</v>
      </c>
      <c r="E152" s="74" t="s">
        <v>537</v>
      </c>
      <c r="F152" s="75"/>
      <c r="G152" s="75"/>
      <c r="H152" s="75"/>
      <c r="I152" s="75">
        <v>0</v>
      </c>
      <c r="J152" s="1"/>
    </row>
    <row r="153" spans="1:10" x14ac:dyDescent="0.3">
      <c r="A153" s="1"/>
      <c r="B153" s="73" t="s">
        <v>542</v>
      </c>
      <c r="C153" s="73" t="s">
        <v>1113</v>
      </c>
      <c r="D153" s="73" t="s">
        <v>1112</v>
      </c>
      <c r="E153" s="74" t="s">
        <v>537</v>
      </c>
      <c r="F153" s="75"/>
      <c r="G153" s="75"/>
      <c r="H153" s="75"/>
      <c r="I153" s="75">
        <v>0</v>
      </c>
      <c r="J153" s="1"/>
    </row>
    <row r="154" spans="1:10" x14ac:dyDescent="0.3">
      <c r="A154" s="1"/>
      <c r="B154" s="73" t="s">
        <v>542</v>
      </c>
      <c r="C154" s="73" t="s">
        <v>1113</v>
      </c>
      <c r="D154" s="73" t="s">
        <v>1115</v>
      </c>
      <c r="E154" s="74" t="s">
        <v>537</v>
      </c>
      <c r="F154" s="75"/>
      <c r="G154" s="75"/>
      <c r="H154" s="75"/>
      <c r="I154" s="75">
        <v>0</v>
      </c>
      <c r="J154" s="1"/>
    </row>
    <row r="155" spans="1:10" x14ac:dyDescent="0.3">
      <c r="A155" s="1"/>
      <c r="B155" s="73" t="s">
        <v>542</v>
      </c>
      <c r="C155" s="73" t="s">
        <v>1113</v>
      </c>
      <c r="D155" s="73" t="s">
        <v>1116</v>
      </c>
      <c r="E155" s="74" t="s">
        <v>537</v>
      </c>
      <c r="F155" s="75"/>
      <c r="G155" s="75"/>
      <c r="H155" s="75"/>
      <c r="I155" s="75">
        <v>0</v>
      </c>
      <c r="J155" s="1"/>
    </row>
    <row r="156" spans="1:10" x14ac:dyDescent="0.3">
      <c r="A156" s="1"/>
      <c r="B156" s="73" t="s">
        <v>965</v>
      </c>
      <c r="C156" s="73" t="s">
        <v>966</v>
      </c>
      <c r="D156" s="73" t="s">
        <v>57</v>
      </c>
      <c r="E156" s="74" t="s">
        <v>536</v>
      </c>
      <c r="F156" s="75">
        <v>439.1</v>
      </c>
      <c r="G156" s="75">
        <v>438.85</v>
      </c>
      <c r="H156" s="75">
        <v>434.05</v>
      </c>
      <c r="I156" s="75">
        <v>1312</v>
      </c>
      <c r="J156" s="1"/>
    </row>
    <row r="157" spans="1:10" x14ac:dyDescent="0.3">
      <c r="A157" s="1"/>
      <c r="B157" s="73" t="s">
        <v>965</v>
      </c>
      <c r="C157" s="73" t="s">
        <v>967</v>
      </c>
      <c r="D157" s="73" t="s">
        <v>57</v>
      </c>
      <c r="E157" s="74" t="s">
        <v>536</v>
      </c>
      <c r="F157" s="75">
        <v>237.1</v>
      </c>
      <c r="G157" s="75">
        <v>239.8</v>
      </c>
      <c r="H157" s="75">
        <v>239.75</v>
      </c>
      <c r="I157" s="75">
        <v>716.65</v>
      </c>
      <c r="J157" s="1"/>
    </row>
    <row r="158" spans="1:10" x14ac:dyDescent="0.3">
      <c r="A158" s="1"/>
      <c r="B158" s="73" t="s">
        <v>111</v>
      </c>
      <c r="C158" s="73" t="s">
        <v>968</v>
      </c>
      <c r="D158" s="73" t="s">
        <v>57</v>
      </c>
      <c r="E158" s="74" t="s">
        <v>536</v>
      </c>
      <c r="F158" s="75">
        <v>91.2</v>
      </c>
      <c r="G158" s="75">
        <v>91.2</v>
      </c>
      <c r="H158" s="75">
        <v>91.2</v>
      </c>
      <c r="I158" s="75">
        <v>273.60000000000002</v>
      </c>
      <c r="J158" s="1"/>
    </row>
    <row r="159" spans="1:10" x14ac:dyDescent="0.3">
      <c r="A159" s="1"/>
      <c r="B159" s="73" t="s">
        <v>111</v>
      </c>
      <c r="C159" s="73" t="s">
        <v>969</v>
      </c>
      <c r="D159" s="73" t="s">
        <v>57</v>
      </c>
      <c r="E159" s="74" t="s">
        <v>536</v>
      </c>
      <c r="F159" s="75">
        <v>745.8</v>
      </c>
      <c r="G159" s="75">
        <v>741.15</v>
      </c>
      <c r="H159" s="75">
        <v>728.7</v>
      </c>
      <c r="I159" s="75">
        <v>2215.65</v>
      </c>
      <c r="J159" s="1"/>
    </row>
    <row r="160" spans="1:10" x14ac:dyDescent="0.3">
      <c r="A160" s="1"/>
      <c r="B160" s="73" t="s">
        <v>111</v>
      </c>
      <c r="C160" s="73" t="s">
        <v>112</v>
      </c>
      <c r="D160" s="73" t="s">
        <v>57</v>
      </c>
      <c r="E160" s="74" t="s">
        <v>536</v>
      </c>
      <c r="F160" s="75">
        <v>1748.8</v>
      </c>
      <c r="G160" s="75">
        <v>1989.95</v>
      </c>
      <c r="H160" s="75">
        <v>1879.9</v>
      </c>
      <c r="I160" s="75">
        <v>5618.65</v>
      </c>
      <c r="J160" s="1"/>
    </row>
    <row r="161" spans="1:10" x14ac:dyDescent="0.3">
      <c r="A161" s="1"/>
      <c r="B161" s="73" t="s">
        <v>111</v>
      </c>
      <c r="C161" s="73" t="s">
        <v>970</v>
      </c>
      <c r="D161" s="73" t="s">
        <v>57</v>
      </c>
      <c r="E161" s="74" t="s">
        <v>536</v>
      </c>
      <c r="F161" s="75">
        <v>223.65</v>
      </c>
      <c r="G161" s="75">
        <v>209.45</v>
      </c>
      <c r="H161" s="75">
        <v>219.5</v>
      </c>
      <c r="I161" s="75">
        <v>652.6</v>
      </c>
      <c r="J161" s="1"/>
    </row>
    <row r="162" spans="1:10" x14ac:dyDescent="0.3">
      <c r="A162" s="1"/>
      <c r="B162" s="73" t="s">
        <v>111</v>
      </c>
      <c r="C162" s="73" t="s">
        <v>971</v>
      </c>
      <c r="D162" s="73" t="s">
        <v>57</v>
      </c>
      <c r="E162" s="74" t="s">
        <v>536</v>
      </c>
      <c r="F162" s="75">
        <v>796.8</v>
      </c>
      <c r="G162" s="75">
        <v>798.2</v>
      </c>
      <c r="H162" s="75">
        <v>800.4</v>
      </c>
      <c r="I162" s="75">
        <v>2395.4</v>
      </c>
      <c r="J162" s="1"/>
    </row>
    <row r="163" spans="1:10" x14ac:dyDescent="0.3">
      <c r="A163" s="1"/>
      <c r="B163" s="73" t="s">
        <v>111</v>
      </c>
      <c r="C163" s="73" t="s">
        <v>972</v>
      </c>
      <c r="D163" s="73" t="s">
        <v>57</v>
      </c>
      <c r="E163" s="74" t="s">
        <v>536</v>
      </c>
      <c r="F163" s="75">
        <v>158.6</v>
      </c>
      <c r="G163" s="75">
        <v>156.55000000000001</v>
      </c>
      <c r="H163" s="75">
        <v>143.15</v>
      </c>
      <c r="I163" s="75">
        <v>458.3</v>
      </c>
      <c r="J163" s="1"/>
    </row>
    <row r="164" spans="1:10" x14ac:dyDescent="0.3">
      <c r="A164" s="1"/>
      <c r="B164" s="73" t="s">
        <v>111</v>
      </c>
      <c r="C164" s="73" t="s">
        <v>973</v>
      </c>
      <c r="D164" s="73" t="s">
        <v>57</v>
      </c>
      <c r="E164" s="74" t="s">
        <v>536</v>
      </c>
      <c r="F164" s="75">
        <v>38.15</v>
      </c>
      <c r="G164" s="75">
        <v>34.35</v>
      </c>
      <c r="H164" s="75">
        <v>36.549999999999997</v>
      </c>
      <c r="I164" s="75">
        <v>109.05</v>
      </c>
      <c r="J164" s="1"/>
    </row>
    <row r="165" spans="1:10" x14ac:dyDescent="0.3">
      <c r="A165" s="1"/>
      <c r="B165" s="73" t="s">
        <v>111</v>
      </c>
      <c r="C165" s="73" t="s">
        <v>974</v>
      </c>
      <c r="D165" s="73" t="s">
        <v>57</v>
      </c>
      <c r="E165" s="74" t="s">
        <v>536</v>
      </c>
      <c r="F165" s="75">
        <v>1914.5</v>
      </c>
      <c r="G165" s="75">
        <v>2152.5500000000002</v>
      </c>
      <c r="H165" s="75">
        <v>1894.2</v>
      </c>
      <c r="I165" s="75">
        <v>5961.25</v>
      </c>
      <c r="J165" s="1"/>
    </row>
    <row r="166" spans="1:10" x14ac:dyDescent="0.3">
      <c r="A166" s="1"/>
      <c r="B166" s="73" t="s">
        <v>1117</v>
      </c>
      <c r="C166" s="73" t="s">
        <v>1118</v>
      </c>
      <c r="D166" s="73" t="s">
        <v>57</v>
      </c>
      <c r="E166" s="74" t="s">
        <v>538</v>
      </c>
      <c r="F166" s="75">
        <v>77.55</v>
      </c>
      <c r="G166" s="75">
        <v>130.4</v>
      </c>
      <c r="H166" s="75">
        <v>140.85</v>
      </c>
      <c r="I166" s="75">
        <v>348.8</v>
      </c>
      <c r="J166" s="1"/>
    </row>
    <row r="167" spans="1:10" x14ac:dyDescent="0.3">
      <c r="A167" s="1"/>
      <c r="B167" s="73" t="s">
        <v>116</v>
      </c>
      <c r="C167" s="73" t="s">
        <v>1119</v>
      </c>
      <c r="D167" s="73" t="s">
        <v>288</v>
      </c>
      <c r="E167" s="74" t="s">
        <v>537</v>
      </c>
      <c r="F167" s="75">
        <v>4732.45</v>
      </c>
      <c r="G167" s="75">
        <v>5152.8</v>
      </c>
      <c r="H167" s="75">
        <v>4212.3999999999996</v>
      </c>
      <c r="I167" s="75">
        <v>14097.65</v>
      </c>
      <c r="J167" s="1"/>
    </row>
    <row r="168" spans="1:10" x14ac:dyDescent="0.3">
      <c r="A168" s="1"/>
      <c r="B168" s="73" t="s">
        <v>116</v>
      </c>
      <c r="C168" s="73" t="s">
        <v>1119</v>
      </c>
      <c r="D168" s="73" t="s">
        <v>1035</v>
      </c>
      <c r="E168" s="74" t="s">
        <v>537</v>
      </c>
      <c r="F168" s="75">
        <v>2331.5500000000002</v>
      </c>
      <c r="G168" s="75">
        <v>2470.9</v>
      </c>
      <c r="H168" s="75">
        <v>2171.6999999999998</v>
      </c>
      <c r="I168" s="75">
        <v>6974.15</v>
      </c>
      <c r="J168" s="1"/>
    </row>
    <row r="169" spans="1:10" x14ac:dyDescent="0.3">
      <c r="A169" s="1"/>
      <c r="B169" s="73" t="s">
        <v>120</v>
      </c>
      <c r="C169" s="73" t="s">
        <v>1120</v>
      </c>
      <c r="D169" s="73" t="s">
        <v>288</v>
      </c>
      <c r="E169" s="74" t="s">
        <v>537</v>
      </c>
      <c r="F169" s="75"/>
      <c r="G169" s="75"/>
      <c r="H169" s="75"/>
      <c r="I169" s="75">
        <v>0</v>
      </c>
      <c r="J169" s="1"/>
    </row>
    <row r="170" spans="1:10" x14ac:dyDescent="0.3">
      <c r="A170" s="1"/>
      <c r="B170" s="73" t="s">
        <v>120</v>
      </c>
      <c r="C170" s="73" t="s">
        <v>1120</v>
      </c>
      <c r="D170" s="73" t="s">
        <v>1074</v>
      </c>
      <c r="E170" s="74" t="s">
        <v>537</v>
      </c>
      <c r="F170" s="75"/>
      <c r="G170" s="75"/>
      <c r="H170" s="75"/>
      <c r="I170" s="75">
        <v>0</v>
      </c>
      <c r="J170" s="1"/>
    </row>
    <row r="171" spans="1:10" x14ac:dyDescent="0.3">
      <c r="A171" s="1"/>
      <c r="B171" s="207" t="s">
        <v>1121</v>
      </c>
      <c r="C171" s="207"/>
      <c r="D171" s="207"/>
      <c r="E171" s="207"/>
      <c r="F171" s="76">
        <v>163353.35</v>
      </c>
      <c r="G171" s="76">
        <v>163472.54800000001</v>
      </c>
      <c r="H171" s="76">
        <v>165325.74913000001</v>
      </c>
      <c r="I171" s="76">
        <v>492151.64713</v>
      </c>
      <c r="J171" s="1"/>
    </row>
    <row r="172" spans="1:10" x14ac:dyDescent="0.3">
      <c r="A172" s="1"/>
      <c r="B172" s="1"/>
      <c r="C172" s="1"/>
      <c r="D172" s="1"/>
      <c r="E172" s="1"/>
      <c r="F172" s="1"/>
      <c r="G172" s="1"/>
      <c r="H172" s="1"/>
      <c r="I172" s="1"/>
      <c r="J172" s="1"/>
    </row>
    <row r="173" spans="1:10" x14ac:dyDescent="0.3">
      <c r="A173" s="1"/>
      <c r="B173" s="1"/>
      <c r="C173" s="1"/>
      <c r="D173" s="1"/>
      <c r="E173" s="1"/>
      <c r="F173" s="1"/>
      <c r="G173" s="1"/>
      <c r="H173" s="1"/>
      <c r="I173" s="1"/>
      <c r="J173" s="1"/>
    </row>
    <row r="174" spans="1:10" ht="17.399999999999999" x14ac:dyDescent="0.3">
      <c r="A174" s="1"/>
      <c r="B174" s="2" t="s">
        <v>1122</v>
      </c>
      <c r="C174" s="1"/>
      <c r="D174" s="1"/>
      <c r="E174" s="1"/>
      <c r="F174" s="1"/>
      <c r="G174" s="1"/>
      <c r="H174" s="1"/>
      <c r="I174" s="1"/>
      <c r="J174" s="1"/>
    </row>
    <row r="175" spans="1:10" ht="22.95" customHeight="1" x14ac:dyDescent="0.3">
      <c r="A175" s="1"/>
      <c r="B175" s="193" t="s">
        <v>3</v>
      </c>
      <c r="C175" s="193" t="s">
        <v>57</v>
      </c>
      <c r="D175" s="193" t="s">
        <v>1031</v>
      </c>
      <c r="E175" s="193" t="s">
        <v>1032</v>
      </c>
      <c r="F175" s="193" t="s">
        <v>1033</v>
      </c>
      <c r="G175" s="193"/>
      <c r="H175" s="193"/>
      <c r="I175" s="193"/>
      <c r="J175" s="1"/>
    </row>
    <row r="176" spans="1:10" ht="22.95" customHeight="1" x14ac:dyDescent="0.3">
      <c r="A176" s="1"/>
      <c r="B176" s="193"/>
      <c r="C176" s="193"/>
      <c r="D176" s="193"/>
      <c r="E176" s="193"/>
      <c r="F176" s="3">
        <v>1</v>
      </c>
      <c r="G176" s="3">
        <v>2</v>
      </c>
      <c r="H176" s="3">
        <v>3</v>
      </c>
      <c r="I176" s="3" t="s">
        <v>901</v>
      </c>
      <c r="J176" s="1"/>
    </row>
    <row r="177" spans="1:10" x14ac:dyDescent="0.3">
      <c r="A177" s="1"/>
      <c r="B177" s="73" t="s">
        <v>589</v>
      </c>
      <c r="C177" s="73" t="s">
        <v>1123</v>
      </c>
      <c r="D177" s="73" t="s">
        <v>1037</v>
      </c>
      <c r="E177" s="74" t="s">
        <v>536</v>
      </c>
      <c r="F177" s="75">
        <v>146.4</v>
      </c>
      <c r="G177" s="75">
        <v>147.38800000000001</v>
      </c>
      <c r="H177" s="75"/>
      <c r="I177" s="75">
        <v>293.78800000000001</v>
      </c>
      <c r="J177" s="1"/>
    </row>
    <row r="178" spans="1:10" x14ac:dyDescent="0.3">
      <c r="A178" s="1"/>
      <c r="B178" s="73" t="s">
        <v>588</v>
      </c>
      <c r="C178" s="73" t="s">
        <v>1124</v>
      </c>
      <c r="D178" s="73" t="s">
        <v>1037</v>
      </c>
      <c r="E178" s="74" t="s">
        <v>536</v>
      </c>
      <c r="F178" s="75">
        <v>190.23849999999999</v>
      </c>
      <c r="G178" s="75">
        <v>188.94499999999999</v>
      </c>
      <c r="H178" s="75">
        <v>189.20865000000001</v>
      </c>
      <c r="I178" s="75">
        <v>568.39215000000002</v>
      </c>
      <c r="J178" s="1"/>
    </row>
    <row r="179" spans="1:10" x14ac:dyDescent="0.3">
      <c r="A179" s="1"/>
      <c r="B179" s="73" t="s">
        <v>590</v>
      </c>
      <c r="C179" s="73" t="s">
        <v>1125</v>
      </c>
      <c r="D179" s="73" t="s">
        <v>57</v>
      </c>
      <c r="E179" s="74" t="s">
        <v>536</v>
      </c>
      <c r="F179" s="75">
        <v>249.25</v>
      </c>
      <c r="G179" s="75">
        <v>258.64999999999998</v>
      </c>
      <c r="H179" s="75">
        <v>243.95</v>
      </c>
      <c r="I179" s="75">
        <v>751.85</v>
      </c>
      <c r="J179" s="1"/>
    </row>
    <row r="180" spans="1:10" x14ac:dyDescent="0.3">
      <c r="A180" s="1"/>
      <c r="B180" s="73" t="s">
        <v>591</v>
      </c>
      <c r="C180" s="73" t="s">
        <v>1126</v>
      </c>
      <c r="D180" s="73" t="s">
        <v>57</v>
      </c>
      <c r="E180" s="74" t="s">
        <v>537</v>
      </c>
      <c r="F180" s="75">
        <v>643.72297500000002</v>
      </c>
      <c r="G180" s="75">
        <v>642.45671500000003</v>
      </c>
      <c r="H180" s="75">
        <v>650.77987499999995</v>
      </c>
      <c r="I180" s="75">
        <v>1936.9595650000001</v>
      </c>
      <c r="J180" s="1"/>
    </row>
    <row r="181" spans="1:10" x14ac:dyDescent="0.3">
      <c r="A181" s="1"/>
      <c r="B181" s="73" t="s">
        <v>1127</v>
      </c>
      <c r="C181" s="73" t="s">
        <v>1128</v>
      </c>
      <c r="D181" s="73" t="s">
        <v>1128</v>
      </c>
      <c r="E181" s="74" t="s">
        <v>537</v>
      </c>
      <c r="F181" s="75">
        <v>454.10789499999998</v>
      </c>
      <c r="G181" s="75">
        <v>453.81494500000002</v>
      </c>
      <c r="H181" s="75">
        <v>453.90528</v>
      </c>
      <c r="I181" s="75">
        <v>1361.8281199999999</v>
      </c>
      <c r="J181" s="1"/>
    </row>
    <row r="182" spans="1:10" x14ac:dyDescent="0.3">
      <c r="A182" s="1"/>
      <c r="B182" s="73" t="s">
        <v>965</v>
      </c>
      <c r="C182" s="73" t="s">
        <v>1129</v>
      </c>
      <c r="D182" s="73" t="s">
        <v>57</v>
      </c>
      <c r="E182" s="74" t="s">
        <v>536</v>
      </c>
      <c r="F182" s="75">
        <v>275.45</v>
      </c>
      <c r="G182" s="75">
        <v>281.14999999999998</v>
      </c>
      <c r="H182" s="75">
        <v>280.45</v>
      </c>
      <c r="I182" s="75">
        <v>837.05</v>
      </c>
      <c r="J182" s="1"/>
    </row>
    <row r="183" spans="1:10" x14ac:dyDescent="0.3">
      <c r="A183" s="1"/>
      <c r="B183" s="73" t="s">
        <v>965</v>
      </c>
      <c r="C183" s="73" t="s">
        <v>1130</v>
      </c>
      <c r="D183" s="73" t="s">
        <v>57</v>
      </c>
      <c r="E183" s="74" t="s">
        <v>536</v>
      </c>
      <c r="F183" s="75">
        <v>385.65</v>
      </c>
      <c r="G183" s="75">
        <v>361.45</v>
      </c>
      <c r="H183" s="75">
        <v>386.15</v>
      </c>
      <c r="I183" s="75">
        <v>1133.25</v>
      </c>
      <c r="J183" s="1"/>
    </row>
    <row r="184" spans="1:10" x14ac:dyDescent="0.3">
      <c r="A184" s="1"/>
      <c r="B184" s="73" t="s">
        <v>587</v>
      </c>
      <c r="C184" s="73" t="s">
        <v>1131</v>
      </c>
      <c r="D184" s="73" t="s">
        <v>1037</v>
      </c>
      <c r="E184" s="74" t="s">
        <v>536</v>
      </c>
      <c r="F184" s="75">
        <v>551</v>
      </c>
      <c r="G184" s="75">
        <v>550.35</v>
      </c>
      <c r="H184" s="75">
        <v>545.33075499999995</v>
      </c>
      <c r="I184" s="75">
        <v>1646.6807550000001</v>
      </c>
      <c r="J184" s="1"/>
    </row>
    <row r="185" spans="1:10" x14ac:dyDescent="0.3">
      <c r="A185" s="1"/>
      <c r="B185" s="207" t="s">
        <v>1132</v>
      </c>
      <c r="C185" s="207"/>
      <c r="D185" s="207"/>
      <c r="E185" s="207"/>
      <c r="F185" s="76">
        <v>2895.8193700000002</v>
      </c>
      <c r="G185" s="76">
        <v>2884.2046599999999</v>
      </c>
      <c r="H185" s="76">
        <v>2749.7745599999998</v>
      </c>
      <c r="I185" s="76">
        <v>8529.7985900000003</v>
      </c>
      <c r="J185" s="1"/>
    </row>
    <row r="186" spans="1:10" x14ac:dyDescent="0.3">
      <c r="A186" s="1"/>
      <c r="B186" s="1"/>
      <c r="C186" s="1"/>
      <c r="D186" s="1"/>
      <c r="E186" s="1"/>
      <c r="F186" s="1"/>
      <c r="G186" s="1"/>
      <c r="H186" s="1"/>
      <c r="I186" s="1"/>
      <c r="J186" s="1"/>
    </row>
    <row r="187" spans="1:10" x14ac:dyDescent="0.3">
      <c r="A187" s="1"/>
      <c r="B187" s="1"/>
      <c r="C187" s="1"/>
      <c r="D187" s="1"/>
      <c r="E187" s="1"/>
      <c r="F187" s="1"/>
      <c r="G187" s="1"/>
      <c r="H187" s="1"/>
      <c r="I187" s="1"/>
      <c r="J187" s="1"/>
    </row>
    <row r="188" spans="1:10" x14ac:dyDescent="0.3">
      <c r="A188" s="1"/>
      <c r="B188" s="1"/>
      <c r="C188" s="1"/>
      <c r="D188" s="1"/>
      <c r="E188" s="1"/>
      <c r="F188" s="1"/>
      <c r="G188" s="1"/>
      <c r="H188" s="1"/>
      <c r="I188" s="1"/>
      <c r="J188" s="1"/>
    </row>
    <row r="189" spans="1:10" x14ac:dyDescent="0.3">
      <c r="A189" s="1"/>
      <c r="B189" s="1"/>
      <c r="C189" s="1"/>
      <c r="D189" s="1"/>
      <c r="E189" s="1"/>
      <c r="F189" s="1"/>
      <c r="G189" s="1"/>
      <c r="H189" s="1"/>
      <c r="I189" s="1"/>
      <c r="J189" s="1"/>
    </row>
    <row r="190" spans="1:10" x14ac:dyDescent="0.3">
      <c r="A190" s="1"/>
      <c r="B190" s="1"/>
      <c r="C190" s="1"/>
      <c r="D190" s="1"/>
      <c r="E190" s="1"/>
      <c r="F190" s="1"/>
      <c r="G190" s="1"/>
      <c r="H190" s="1"/>
      <c r="I190" s="77" t="s">
        <v>78</v>
      </c>
      <c r="J190" s="77">
        <v>105980.7</v>
      </c>
    </row>
    <row r="191" spans="1:10" x14ac:dyDescent="0.3">
      <c r="A191" s="1"/>
      <c r="B191" s="1"/>
      <c r="C191" s="1"/>
      <c r="D191" s="1"/>
      <c r="E191" s="1"/>
      <c r="F191" s="1"/>
      <c r="G191" s="1"/>
      <c r="H191" s="1"/>
      <c r="I191" s="77" t="s">
        <v>62</v>
      </c>
      <c r="J191" s="77">
        <v>67863.95</v>
      </c>
    </row>
    <row r="192" spans="1:10" x14ac:dyDescent="0.3">
      <c r="A192" s="1"/>
      <c r="B192" s="1"/>
      <c r="C192" s="1"/>
      <c r="D192" s="1"/>
      <c r="E192" s="1"/>
      <c r="F192" s="1"/>
      <c r="G192" s="1"/>
      <c r="H192" s="1"/>
      <c r="I192" s="77" t="s">
        <v>541</v>
      </c>
      <c r="J192" s="77">
        <v>62190.6</v>
      </c>
    </row>
    <row r="193" spans="1:10" x14ac:dyDescent="0.3">
      <c r="A193" s="1"/>
      <c r="B193" s="1"/>
      <c r="C193" s="1"/>
      <c r="D193" s="1"/>
      <c r="E193" s="1"/>
      <c r="F193" s="1"/>
      <c r="G193" s="1"/>
      <c r="H193" s="1"/>
      <c r="I193" s="77" t="s">
        <v>96</v>
      </c>
      <c r="J193" s="77">
        <v>49756.800000000003</v>
      </c>
    </row>
    <row r="194" spans="1:10" x14ac:dyDescent="0.3">
      <c r="A194" s="1"/>
      <c r="B194" s="1"/>
      <c r="C194" s="1"/>
      <c r="D194" s="1"/>
      <c r="E194" s="1"/>
      <c r="F194" s="1"/>
      <c r="G194" s="1"/>
      <c r="H194" s="1"/>
      <c r="I194" s="77" t="s">
        <v>74</v>
      </c>
      <c r="J194" s="77">
        <v>38807.749129999997</v>
      </c>
    </row>
    <row r="195" spans="1:10" x14ac:dyDescent="0.3">
      <c r="A195" s="1"/>
      <c r="B195" s="1"/>
      <c r="C195" s="1"/>
      <c r="D195" s="1"/>
      <c r="E195" s="1"/>
      <c r="F195" s="1"/>
      <c r="G195" s="1"/>
      <c r="H195" s="1"/>
      <c r="I195" s="77" t="s">
        <v>116</v>
      </c>
      <c r="J195" s="77">
        <v>21071.8</v>
      </c>
    </row>
    <row r="196" spans="1:10" x14ac:dyDescent="0.3">
      <c r="A196" s="1"/>
      <c r="B196" s="1"/>
      <c r="C196" s="1"/>
      <c r="D196" s="1"/>
      <c r="E196" s="1"/>
      <c r="F196" s="1"/>
      <c r="G196" s="1"/>
      <c r="H196" s="1"/>
      <c r="I196" s="77" t="s">
        <v>111</v>
      </c>
      <c r="J196" s="77">
        <v>17684.5</v>
      </c>
    </row>
    <row r="197" spans="1:10" x14ac:dyDescent="0.3">
      <c r="A197" s="1"/>
      <c r="B197" s="1"/>
      <c r="C197" s="1"/>
      <c r="D197" s="1"/>
      <c r="E197" s="1"/>
      <c r="F197" s="1"/>
      <c r="G197" s="1"/>
      <c r="H197" s="1"/>
      <c r="I197" s="77" t="s">
        <v>236</v>
      </c>
      <c r="J197" s="77">
        <v>13827.4</v>
      </c>
    </row>
    <row r="198" spans="1:10" x14ac:dyDescent="0.3">
      <c r="A198" s="1"/>
      <c r="B198" s="1"/>
      <c r="C198" s="1"/>
      <c r="D198" s="1"/>
      <c r="E198" s="1"/>
      <c r="F198" s="1"/>
      <c r="G198" s="1"/>
      <c r="H198" s="1"/>
      <c r="I198" s="77" t="s">
        <v>90</v>
      </c>
      <c r="J198" s="77">
        <v>11791.7</v>
      </c>
    </row>
    <row r="199" spans="1:10" x14ac:dyDescent="0.3">
      <c r="A199" s="1"/>
      <c r="B199" s="1"/>
      <c r="C199" s="1"/>
      <c r="D199" s="1"/>
      <c r="E199" s="1"/>
      <c r="F199" s="1"/>
      <c r="G199" s="1"/>
      <c r="H199" s="1"/>
      <c r="I199" s="77" t="s">
        <v>543</v>
      </c>
      <c r="J199" s="77">
        <v>9983.5</v>
      </c>
    </row>
    <row r="200" spans="1:10" x14ac:dyDescent="0.3">
      <c r="A200" s="1"/>
      <c r="B200" s="1"/>
      <c r="C200" s="1"/>
      <c r="D200" s="1"/>
      <c r="E200" s="1"/>
      <c r="F200" s="1"/>
      <c r="G200" s="1"/>
      <c r="H200" s="1"/>
      <c r="I200" s="77" t="s">
        <v>546</v>
      </c>
      <c r="J200" s="77">
        <v>8127.4</v>
      </c>
    </row>
    <row r="201" spans="1:10" x14ac:dyDescent="0.3">
      <c r="A201" s="1"/>
      <c r="B201" s="1"/>
      <c r="C201" s="1"/>
      <c r="D201" s="1"/>
      <c r="E201" s="1"/>
      <c r="F201" s="1"/>
      <c r="G201" s="1"/>
      <c r="H201" s="1"/>
      <c r="I201" s="77" t="s">
        <v>191</v>
      </c>
      <c r="J201" s="77">
        <v>7840.55</v>
      </c>
    </row>
    <row r="202" spans="1:10" x14ac:dyDescent="0.3">
      <c r="A202" s="1"/>
      <c r="B202" s="1"/>
      <c r="C202" s="1"/>
      <c r="D202" s="1"/>
      <c r="E202" s="1"/>
      <c r="F202" s="1"/>
      <c r="G202" s="1"/>
      <c r="H202" s="1"/>
      <c r="I202" s="77" t="s">
        <v>540</v>
      </c>
      <c r="J202" s="77">
        <v>7052.7</v>
      </c>
    </row>
    <row r="203" spans="1:10" x14ac:dyDescent="0.3">
      <c r="A203" s="1"/>
      <c r="B203" s="1"/>
      <c r="C203" s="1"/>
      <c r="D203" s="1"/>
      <c r="E203" s="1"/>
      <c r="F203" s="1"/>
      <c r="G203" s="1"/>
      <c r="H203" s="1"/>
      <c r="I203" s="77" t="s">
        <v>45</v>
      </c>
      <c r="J203" s="77">
        <v>6719.3</v>
      </c>
    </row>
    <row r="204" spans="1:10" x14ac:dyDescent="0.3">
      <c r="A204" s="1"/>
      <c r="B204" s="1"/>
      <c r="C204" s="1"/>
      <c r="D204" s="1"/>
      <c r="E204" s="1"/>
      <c r="F204" s="1"/>
      <c r="G204" s="1"/>
      <c r="H204" s="1"/>
      <c r="I204" s="77" t="s">
        <v>584</v>
      </c>
      <c r="J204" s="77">
        <v>5575.75</v>
      </c>
    </row>
    <row r="205" spans="1:10" x14ac:dyDescent="0.3">
      <c r="A205" s="1"/>
      <c r="B205" s="1"/>
      <c r="C205" s="1"/>
      <c r="D205" s="1"/>
      <c r="E205" s="1"/>
      <c r="F205" s="1"/>
      <c r="G205" s="1"/>
      <c r="H205" s="1"/>
      <c r="I205" s="77" t="s">
        <v>579</v>
      </c>
      <c r="J205" s="77">
        <v>5389.25</v>
      </c>
    </row>
    <row r="206" spans="1:10" x14ac:dyDescent="0.3">
      <c r="A206" s="1"/>
      <c r="B206" s="1"/>
      <c r="C206" s="1"/>
      <c r="D206" s="1"/>
      <c r="E206" s="1"/>
      <c r="F206" s="1"/>
      <c r="G206" s="1"/>
      <c r="H206" s="1"/>
      <c r="I206" s="77" t="s">
        <v>549</v>
      </c>
      <c r="J206" s="77">
        <v>5359.1</v>
      </c>
    </row>
    <row r="207" spans="1:10" x14ac:dyDescent="0.3">
      <c r="A207" s="1"/>
      <c r="B207" s="1"/>
      <c r="C207" s="1"/>
      <c r="D207" s="1"/>
      <c r="E207" s="1"/>
      <c r="F207" s="1"/>
      <c r="G207" s="1"/>
      <c r="H207" s="1"/>
      <c r="I207" s="77" t="s">
        <v>544</v>
      </c>
      <c r="J207" s="77">
        <v>4948.75</v>
      </c>
    </row>
    <row r="208" spans="1:10" x14ac:dyDescent="0.3">
      <c r="A208" s="1"/>
      <c r="B208" s="1"/>
      <c r="C208" s="1"/>
      <c r="D208" s="1"/>
      <c r="E208" s="1"/>
      <c r="F208" s="1"/>
      <c r="G208" s="1"/>
      <c r="H208" s="1"/>
      <c r="I208" s="77" t="s">
        <v>551</v>
      </c>
      <c r="J208" s="77">
        <v>3727.2</v>
      </c>
    </row>
    <row r="209" spans="1:10" x14ac:dyDescent="0.3">
      <c r="A209" s="1"/>
      <c r="B209" s="1"/>
      <c r="C209" s="1"/>
      <c r="D209" s="1"/>
      <c r="E209" s="1"/>
      <c r="F209" s="1"/>
      <c r="G209" s="1"/>
      <c r="H209" s="1"/>
      <c r="I209" s="77" t="s">
        <v>54</v>
      </c>
      <c r="J209" s="77">
        <v>3268.2</v>
      </c>
    </row>
    <row r="210" spans="1:10" x14ac:dyDescent="0.3">
      <c r="A210" s="1"/>
      <c r="B210" s="1"/>
      <c r="C210" s="1"/>
      <c r="D210" s="1"/>
      <c r="E210" s="1"/>
      <c r="F210" s="1"/>
      <c r="G210" s="1"/>
      <c r="H210" s="1"/>
      <c r="I210" s="77" t="s">
        <v>545</v>
      </c>
      <c r="J210" s="77">
        <v>3171.85</v>
      </c>
    </row>
    <row r="211" spans="1:10" x14ac:dyDescent="0.3">
      <c r="A211" s="1"/>
      <c r="B211" s="1"/>
      <c r="C211" s="1"/>
      <c r="D211" s="1"/>
      <c r="E211" s="1"/>
      <c r="F211" s="1"/>
      <c r="G211" s="1"/>
      <c r="H211" s="1"/>
      <c r="I211" s="77" t="s">
        <v>554</v>
      </c>
      <c r="J211" s="77">
        <v>2218.0500000000002</v>
      </c>
    </row>
    <row r="212" spans="1:10" x14ac:dyDescent="0.3">
      <c r="A212" s="1"/>
      <c r="B212" s="1"/>
      <c r="C212" s="1"/>
      <c r="D212" s="1"/>
      <c r="E212" s="1"/>
      <c r="F212" s="1"/>
      <c r="G212" s="1"/>
      <c r="H212" s="1"/>
      <c r="I212" s="77" t="s">
        <v>582</v>
      </c>
      <c r="J212" s="77">
        <v>2028.65</v>
      </c>
    </row>
    <row r="213" spans="1:10" x14ac:dyDescent="0.3">
      <c r="A213" s="1"/>
      <c r="B213" s="1"/>
      <c r="C213" s="1"/>
      <c r="D213" s="1"/>
      <c r="E213" s="1"/>
      <c r="F213" s="1"/>
      <c r="G213" s="1"/>
      <c r="H213" s="1"/>
      <c r="I213" s="77" t="s">
        <v>223</v>
      </c>
      <c r="J213" s="77">
        <v>1886.75</v>
      </c>
    </row>
    <row r="214" spans="1:10" x14ac:dyDescent="0.3">
      <c r="A214" s="1"/>
      <c r="B214" s="1"/>
      <c r="C214" s="1"/>
      <c r="D214" s="1"/>
      <c r="E214" s="1"/>
      <c r="F214" s="1"/>
      <c r="G214" s="1"/>
      <c r="H214" s="1"/>
      <c r="I214" s="77" t="s">
        <v>577</v>
      </c>
      <c r="J214" s="77">
        <v>1877.65</v>
      </c>
    </row>
    <row r="215" spans="1:10" x14ac:dyDescent="0.3">
      <c r="A215" s="1"/>
      <c r="B215" s="1"/>
      <c r="C215" s="1"/>
      <c r="D215" s="1"/>
      <c r="E215" s="1"/>
      <c r="F215" s="1"/>
      <c r="G215" s="1"/>
      <c r="H215" s="1"/>
      <c r="I215" s="77" t="s">
        <v>575</v>
      </c>
      <c r="J215" s="77">
        <v>1791.05</v>
      </c>
    </row>
    <row r="216" spans="1:10" x14ac:dyDescent="0.3">
      <c r="A216" s="1"/>
      <c r="B216" s="1"/>
      <c r="C216" s="1"/>
      <c r="D216" s="1"/>
      <c r="E216" s="1"/>
      <c r="F216" s="1"/>
      <c r="G216" s="1"/>
      <c r="H216" s="1"/>
      <c r="I216" s="77" t="s">
        <v>555</v>
      </c>
      <c r="J216" s="77">
        <v>1613.1</v>
      </c>
    </row>
    <row r="217" spans="1:10" x14ac:dyDescent="0.3">
      <c r="A217" s="1"/>
      <c r="B217" s="1"/>
      <c r="C217" s="1"/>
      <c r="D217" s="1"/>
      <c r="E217" s="1"/>
      <c r="F217" s="1"/>
      <c r="G217" s="1"/>
      <c r="H217" s="1"/>
      <c r="I217" s="77" t="s">
        <v>548</v>
      </c>
      <c r="J217" s="77">
        <v>1423.5</v>
      </c>
    </row>
    <row r="218" spans="1:10" x14ac:dyDescent="0.3">
      <c r="A218" s="1"/>
      <c r="B218" s="1"/>
      <c r="C218" s="1"/>
      <c r="D218" s="1"/>
      <c r="E218" s="1"/>
      <c r="F218" s="1"/>
      <c r="G218" s="1"/>
      <c r="H218" s="1"/>
      <c r="I218" s="77" t="s">
        <v>565</v>
      </c>
      <c r="J218" s="77">
        <v>1332</v>
      </c>
    </row>
    <row r="219" spans="1:10" x14ac:dyDescent="0.3">
      <c r="A219" s="1"/>
      <c r="B219" s="1"/>
      <c r="C219" s="1"/>
      <c r="D219" s="1"/>
      <c r="E219" s="1"/>
      <c r="F219" s="1"/>
      <c r="G219" s="1"/>
      <c r="H219" s="1"/>
      <c r="I219" s="77" t="s">
        <v>547</v>
      </c>
      <c r="J219" s="77">
        <v>1312.05</v>
      </c>
    </row>
    <row r="220" spans="1:10" x14ac:dyDescent="0.3">
      <c r="A220" s="1"/>
      <c r="B220" s="1"/>
      <c r="C220" s="1"/>
      <c r="D220" s="1"/>
      <c r="E220" s="1"/>
      <c r="F220" s="1"/>
      <c r="G220" s="1"/>
      <c r="H220" s="1"/>
      <c r="I220" s="77" t="s">
        <v>356</v>
      </c>
      <c r="J220" s="77">
        <v>1211.75</v>
      </c>
    </row>
    <row r="221" spans="1:10" x14ac:dyDescent="0.3">
      <c r="A221" s="1"/>
      <c r="B221" s="1"/>
      <c r="C221" s="1"/>
      <c r="D221" s="1"/>
      <c r="E221" s="1"/>
      <c r="F221" s="1"/>
      <c r="G221" s="1"/>
      <c r="H221" s="1"/>
      <c r="I221" s="77" t="s">
        <v>576</v>
      </c>
      <c r="J221" s="77">
        <v>1117.1500000000001</v>
      </c>
    </row>
    <row r="222" spans="1:10" x14ac:dyDescent="0.3">
      <c r="A222" s="1"/>
      <c r="B222" s="1"/>
      <c r="C222" s="1"/>
      <c r="D222" s="1"/>
      <c r="E222" s="1"/>
      <c r="F222" s="1"/>
      <c r="G222" s="1"/>
      <c r="H222" s="1"/>
      <c r="I222" s="77" t="s">
        <v>556</v>
      </c>
      <c r="J222" s="77">
        <v>1115.25</v>
      </c>
    </row>
    <row r="223" spans="1:10" x14ac:dyDescent="0.3">
      <c r="A223" s="1"/>
      <c r="B223" s="1"/>
      <c r="C223" s="1"/>
      <c r="D223" s="1"/>
      <c r="E223" s="1"/>
      <c r="F223" s="1"/>
      <c r="G223" s="1"/>
      <c r="H223" s="1"/>
      <c r="I223" s="77" t="s">
        <v>561</v>
      </c>
      <c r="J223" s="77">
        <v>1101</v>
      </c>
    </row>
    <row r="224" spans="1:10" x14ac:dyDescent="0.3">
      <c r="A224" s="1"/>
      <c r="B224" s="1"/>
      <c r="C224" s="1"/>
      <c r="D224" s="1"/>
      <c r="E224" s="1"/>
      <c r="F224" s="1"/>
      <c r="G224" s="1"/>
      <c r="H224" s="1"/>
      <c r="I224" s="77" t="s">
        <v>562</v>
      </c>
      <c r="J224" s="77">
        <v>1048.4000000000001</v>
      </c>
    </row>
    <row r="225" spans="1:10" x14ac:dyDescent="0.3">
      <c r="A225" s="1"/>
      <c r="B225" s="1"/>
      <c r="C225" s="1"/>
      <c r="D225" s="1"/>
      <c r="E225" s="1"/>
      <c r="F225" s="1"/>
      <c r="G225" s="1"/>
      <c r="H225" s="1"/>
      <c r="I225" s="77" t="s">
        <v>574</v>
      </c>
      <c r="J225" s="77">
        <v>1020.65</v>
      </c>
    </row>
    <row r="226" spans="1:10" x14ac:dyDescent="0.3">
      <c r="A226" s="1"/>
      <c r="B226" s="1"/>
      <c r="C226" s="1"/>
      <c r="D226" s="1"/>
      <c r="E226" s="1"/>
      <c r="F226" s="1"/>
      <c r="G226" s="1"/>
      <c r="H226" s="1"/>
      <c r="I226" s="77" t="s">
        <v>578</v>
      </c>
      <c r="J226" s="77">
        <v>961.45</v>
      </c>
    </row>
    <row r="227" spans="1:10" x14ac:dyDescent="0.3">
      <c r="A227" s="1"/>
      <c r="B227" s="1"/>
      <c r="C227" s="1"/>
      <c r="D227" s="1"/>
      <c r="E227" s="1"/>
      <c r="F227" s="1"/>
      <c r="G227" s="1"/>
      <c r="H227" s="1"/>
      <c r="I227" s="77" t="s">
        <v>571</v>
      </c>
      <c r="J227" s="77">
        <v>925.05</v>
      </c>
    </row>
    <row r="228" spans="1:10" x14ac:dyDescent="0.3">
      <c r="A228" s="1"/>
      <c r="B228" s="1"/>
      <c r="C228" s="1"/>
      <c r="D228" s="1"/>
      <c r="E228" s="1"/>
      <c r="F228" s="1"/>
      <c r="G228" s="1"/>
      <c r="H228" s="1"/>
      <c r="I228" s="77" t="s">
        <v>227</v>
      </c>
      <c r="J228" s="77">
        <v>923.45</v>
      </c>
    </row>
    <row r="229" spans="1:10" x14ac:dyDescent="0.3">
      <c r="A229" s="1"/>
      <c r="B229" s="1"/>
      <c r="C229" s="1"/>
      <c r="D229" s="1"/>
      <c r="E229" s="1"/>
      <c r="F229" s="1"/>
      <c r="G229" s="1"/>
      <c r="H229" s="1"/>
      <c r="I229" s="77" t="s">
        <v>558</v>
      </c>
      <c r="J229" s="77">
        <v>870.35</v>
      </c>
    </row>
    <row r="230" spans="1:10" x14ac:dyDescent="0.3">
      <c r="A230" s="1"/>
      <c r="B230" s="1"/>
      <c r="C230" s="1"/>
      <c r="D230" s="1"/>
      <c r="E230" s="1"/>
      <c r="F230" s="1"/>
      <c r="G230" s="1"/>
      <c r="H230" s="1"/>
      <c r="I230" s="77" t="s">
        <v>568</v>
      </c>
      <c r="J230" s="77">
        <v>685.45</v>
      </c>
    </row>
    <row r="231" spans="1:10" x14ac:dyDescent="0.3">
      <c r="A231" s="1"/>
      <c r="B231" s="1"/>
      <c r="C231" s="1"/>
      <c r="D231" s="1"/>
      <c r="E231" s="1"/>
      <c r="F231" s="1"/>
      <c r="G231" s="1"/>
      <c r="H231" s="1"/>
      <c r="I231" s="77" t="s">
        <v>563</v>
      </c>
      <c r="J231" s="77">
        <v>683.2</v>
      </c>
    </row>
    <row r="232" spans="1:10" x14ac:dyDescent="0.3">
      <c r="A232" s="1"/>
      <c r="B232" s="1"/>
      <c r="C232" s="1"/>
      <c r="D232" s="1"/>
      <c r="E232" s="1"/>
      <c r="F232" s="1"/>
      <c r="G232" s="1"/>
      <c r="H232" s="1"/>
      <c r="I232" s="77" t="s">
        <v>583</v>
      </c>
      <c r="J232" s="77">
        <v>659.25</v>
      </c>
    </row>
    <row r="233" spans="1:10" x14ac:dyDescent="0.3">
      <c r="A233" s="1"/>
      <c r="B233" s="1"/>
      <c r="C233" s="1"/>
      <c r="D233" s="1"/>
      <c r="E233" s="1"/>
      <c r="F233" s="1"/>
      <c r="G233" s="1"/>
      <c r="H233" s="1"/>
      <c r="I233" s="77" t="s">
        <v>585</v>
      </c>
      <c r="J233" s="77">
        <v>516.4</v>
      </c>
    </row>
    <row r="234" spans="1:10" x14ac:dyDescent="0.3">
      <c r="A234" s="1"/>
      <c r="B234" s="1"/>
      <c r="C234" s="1"/>
      <c r="D234" s="1"/>
      <c r="E234" s="1"/>
      <c r="F234" s="1"/>
      <c r="G234" s="1"/>
      <c r="H234" s="1"/>
      <c r="I234" s="77" t="s">
        <v>346</v>
      </c>
      <c r="J234" s="77">
        <v>463.45</v>
      </c>
    </row>
    <row r="235" spans="1:10" x14ac:dyDescent="0.3">
      <c r="A235" s="1"/>
      <c r="B235" s="1"/>
      <c r="C235" s="1"/>
      <c r="D235" s="1"/>
      <c r="E235" s="1"/>
      <c r="F235" s="1"/>
      <c r="G235" s="1"/>
      <c r="H235" s="1"/>
      <c r="I235" s="77" t="s">
        <v>567</v>
      </c>
      <c r="J235" s="77">
        <v>415.1</v>
      </c>
    </row>
    <row r="236" spans="1:10" x14ac:dyDescent="0.3">
      <c r="A236" s="1"/>
      <c r="B236" s="1"/>
      <c r="C236" s="1"/>
      <c r="D236" s="1"/>
      <c r="E236" s="1"/>
      <c r="F236" s="1"/>
      <c r="G236" s="1"/>
      <c r="H236" s="1"/>
      <c r="I236" s="77" t="s">
        <v>108</v>
      </c>
      <c r="J236" s="77">
        <v>374.5</v>
      </c>
    </row>
    <row r="237" spans="1:10" x14ac:dyDescent="0.3">
      <c r="A237" s="1"/>
      <c r="B237" s="1"/>
      <c r="C237" s="1"/>
      <c r="D237" s="1"/>
      <c r="E237" s="1"/>
      <c r="F237" s="1"/>
      <c r="G237" s="1"/>
      <c r="H237" s="1"/>
      <c r="I237" s="77" t="s">
        <v>569</v>
      </c>
      <c r="J237" s="77">
        <v>348.8</v>
      </c>
    </row>
    <row r="238" spans="1:10" x14ac:dyDescent="0.3">
      <c r="A238" s="1"/>
      <c r="B238" s="1"/>
      <c r="C238" s="1"/>
      <c r="D238" s="1"/>
      <c r="E238" s="1"/>
      <c r="F238" s="1"/>
      <c r="G238" s="1"/>
      <c r="H238" s="1"/>
      <c r="I238" s="77" t="s">
        <v>566</v>
      </c>
      <c r="J238" s="77">
        <v>345.5</v>
      </c>
    </row>
    <row r="239" spans="1:10" x14ac:dyDescent="0.3">
      <c r="A239" s="1"/>
      <c r="B239" s="1"/>
      <c r="C239" s="1"/>
      <c r="D239" s="1"/>
      <c r="E239" s="1"/>
      <c r="F239" s="1"/>
      <c r="G239" s="1"/>
      <c r="H239" s="1"/>
      <c r="I239" s="77" t="s">
        <v>580</v>
      </c>
      <c r="J239" s="77">
        <v>331.35</v>
      </c>
    </row>
    <row r="240" spans="1:10" x14ac:dyDescent="0.3">
      <c r="A240" s="1"/>
      <c r="B240" s="1"/>
      <c r="C240" s="1"/>
      <c r="D240" s="1"/>
      <c r="E240" s="1"/>
      <c r="F240" s="1"/>
      <c r="G240" s="1"/>
      <c r="H240" s="1"/>
      <c r="I240" s="77" t="s">
        <v>581</v>
      </c>
      <c r="J240" s="77">
        <v>330.55</v>
      </c>
    </row>
    <row r="241" spans="1:10" x14ac:dyDescent="0.3">
      <c r="A241" s="1"/>
      <c r="B241" s="1"/>
      <c r="C241" s="1"/>
      <c r="D241" s="1"/>
      <c r="E241" s="1"/>
      <c r="F241" s="1"/>
      <c r="G241" s="1"/>
      <c r="H241" s="1"/>
      <c r="I241" s="77" t="s">
        <v>564</v>
      </c>
      <c r="J241" s="77">
        <v>241.15</v>
      </c>
    </row>
    <row r="242" spans="1:10" x14ac:dyDescent="0.3">
      <c r="A242" s="1"/>
      <c r="B242" s="1"/>
      <c r="C242" s="1"/>
      <c r="D242" s="1"/>
      <c r="E242" s="1"/>
      <c r="F242" s="1"/>
      <c r="G242" s="1"/>
      <c r="H242" s="1"/>
      <c r="I242" s="77" t="s">
        <v>559</v>
      </c>
      <c r="J242" s="77">
        <v>201.6</v>
      </c>
    </row>
    <row r="243" spans="1:10" x14ac:dyDescent="0.3">
      <c r="A243" s="1"/>
      <c r="B243" s="1"/>
      <c r="C243" s="1"/>
      <c r="D243" s="1"/>
      <c r="E243" s="1"/>
      <c r="F243" s="1"/>
      <c r="G243" s="1"/>
      <c r="H243" s="1"/>
      <c r="I243" s="77" t="s">
        <v>560</v>
      </c>
      <c r="J243" s="77">
        <v>187.2</v>
      </c>
    </row>
    <row r="244" spans="1:10" x14ac:dyDescent="0.3">
      <c r="A244" s="1"/>
      <c r="B244" s="1"/>
      <c r="C244" s="1"/>
      <c r="D244" s="1"/>
      <c r="E244" s="1"/>
      <c r="F244" s="1"/>
      <c r="G244" s="1"/>
      <c r="H244" s="1"/>
      <c r="I244" s="77" t="s">
        <v>570</v>
      </c>
      <c r="J244" s="77">
        <v>161.6</v>
      </c>
    </row>
    <row r="245" spans="1:10" x14ac:dyDescent="0.3">
      <c r="A245" s="1"/>
      <c r="B245" s="1"/>
      <c r="C245" s="1"/>
      <c r="D245" s="1"/>
      <c r="E245" s="1"/>
      <c r="F245" s="1"/>
      <c r="G245" s="1"/>
      <c r="H245" s="1"/>
      <c r="I245" s="77" t="s">
        <v>572</v>
      </c>
      <c r="J245" s="77">
        <v>97.397999999999996</v>
      </c>
    </row>
    <row r="246" spans="1:10" x14ac:dyDescent="0.3">
      <c r="A246" s="1"/>
      <c r="B246" s="1"/>
      <c r="C246" s="1"/>
      <c r="D246" s="1"/>
      <c r="E246" s="1"/>
      <c r="F246" s="1"/>
      <c r="G246" s="1"/>
      <c r="H246" s="1"/>
      <c r="I246" s="77" t="s">
        <v>267</v>
      </c>
      <c r="J246" s="77">
        <v>94</v>
      </c>
    </row>
    <row r="247" spans="1:10" x14ac:dyDescent="0.3">
      <c r="A247" s="1"/>
      <c r="B247" s="1"/>
      <c r="C247" s="1"/>
      <c r="D247" s="1"/>
      <c r="E247" s="1"/>
      <c r="F247" s="1"/>
      <c r="G247" s="1"/>
      <c r="H247" s="1"/>
      <c r="I247" s="77" t="s">
        <v>137</v>
      </c>
      <c r="J247" s="77">
        <v>66.2</v>
      </c>
    </row>
    <row r="248" spans="1:10" x14ac:dyDescent="0.3">
      <c r="A248" s="1"/>
      <c r="B248" s="1"/>
      <c r="C248" s="1"/>
      <c r="D248" s="1"/>
      <c r="E248" s="1"/>
      <c r="F248" s="1"/>
      <c r="G248" s="1"/>
      <c r="H248" s="1"/>
      <c r="I248" s="77" t="s">
        <v>553</v>
      </c>
      <c r="J248" s="77">
        <v>23.05</v>
      </c>
    </row>
    <row r="249" spans="1:10" x14ac:dyDescent="0.3">
      <c r="A249" s="1"/>
      <c r="B249" s="1"/>
      <c r="C249" s="1"/>
      <c r="D249" s="1"/>
      <c r="E249" s="1"/>
      <c r="F249" s="1"/>
      <c r="G249" s="1"/>
      <c r="H249" s="1"/>
      <c r="I249" s="77" t="s">
        <v>557</v>
      </c>
      <c r="J249" s="77">
        <v>8.1999999999999993</v>
      </c>
    </row>
    <row r="250" spans="1:10" x14ac:dyDescent="0.3">
      <c r="A250" s="1"/>
      <c r="B250" s="1"/>
      <c r="C250" s="1"/>
      <c r="D250" s="1"/>
      <c r="E250" s="1"/>
      <c r="F250" s="1"/>
      <c r="G250" s="1"/>
      <c r="H250" s="1"/>
      <c r="I250" s="77" t="s">
        <v>552</v>
      </c>
      <c r="J250" s="77">
        <v>1.65</v>
      </c>
    </row>
    <row r="251" spans="1:10" x14ac:dyDescent="0.3">
      <c r="A251" s="1"/>
      <c r="B251" s="1"/>
      <c r="C251" s="1"/>
      <c r="D251" s="1"/>
      <c r="E251" s="1"/>
      <c r="F251" s="1"/>
      <c r="G251" s="1"/>
      <c r="H251" s="1"/>
      <c r="I251" s="77"/>
      <c r="J251" s="77"/>
    </row>
  </sheetData>
  <mergeCells count="13">
    <mergeCell ref="F175:I175"/>
    <mergeCell ref="B185:E185"/>
    <mergeCell ref="B171:E171"/>
    <mergeCell ref="B175:B176"/>
    <mergeCell ref="C175:C176"/>
    <mergeCell ref="D175:D176"/>
    <mergeCell ref="E175:E176"/>
    <mergeCell ref="B3:G3"/>
    <mergeCell ref="B6:B7"/>
    <mergeCell ref="C6:C7"/>
    <mergeCell ref="D6:D7"/>
    <mergeCell ref="E6:E7"/>
    <mergeCell ref="F6:I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89" t="s">
        <v>0</v>
      </c>
      <c r="C3" s="190"/>
      <c r="D3" s="190"/>
      <c r="E3" s="190"/>
      <c r="F3" s="190"/>
      <c r="G3" s="190"/>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2" t="s">
        <v>530</v>
      </c>
      <c r="C5" s="208" t="s">
        <v>1133</v>
      </c>
      <c r="D5" s="208" t="s">
        <v>1133</v>
      </c>
      <c r="E5" s="208" t="s">
        <v>1133</v>
      </c>
      <c r="F5" s="208" t="s">
        <v>1133</v>
      </c>
      <c r="G5" s="208" t="s">
        <v>1133</v>
      </c>
      <c r="H5" s="208" t="s">
        <v>1133</v>
      </c>
      <c r="I5" s="208" t="s">
        <v>1133</v>
      </c>
      <c r="J5" s="208" t="s">
        <v>1133</v>
      </c>
      <c r="K5" s="208" t="s">
        <v>1133</v>
      </c>
      <c r="L5" s="208" t="s">
        <v>1133</v>
      </c>
      <c r="M5" s="208" t="s">
        <v>1133</v>
      </c>
      <c r="N5" s="208" t="s">
        <v>1133</v>
      </c>
      <c r="O5" s="208" t="s">
        <v>1133</v>
      </c>
      <c r="P5" s="208" t="s">
        <v>1133</v>
      </c>
      <c r="Q5" s="208" t="s">
        <v>1133</v>
      </c>
      <c r="R5" s="208" t="s">
        <v>1133</v>
      </c>
      <c r="S5" s="212" t="s">
        <v>530</v>
      </c>
      <c r="T5" s="209" t="s">
        <v>1134</v>
      </c>
      <c r="U5" s="209" t="s">
        <v>1134</v>
      </c>
      <c r="V5" s="209" t="s">
        <v>1134</v>
      </c>
      <c r="W5" s="209" t="s">
        <v>1134</v>
      </c>
      <c r="X5" s="209" t="s">
        <v>1134</v>
      </c>
      <c r="Y5" s="212" t="s">
        <v>530</v>
      </c>
      <c r="Z5" s="210" t="s">
        <v>1134</v>
      </c>
      <c r="AA5" s="210" t="s">
        <v>1134</v>
      </c>
      <c r="AB5" s="210" t="s">
        <v>1134</v>
      </c>
      <c r="AC5" s="210" t="s">
        <v>1134</v>
      </c>
      <c r="AD5" s="210" t="s">
        <v>1134</v>
      </c>
    </row>
    <row r="6" spans="1:30" ht="21" x14ac:dyDescent="0.3">
      <c r="A6" s="1"/>
      <c r="B6" s="212"/>
      <c r="C6" s="211" t="s">
        <v>535</v>
      </c>
      <c r="D6" s="211" t="s">
        <v>535</v>
      </c>
      <c r="E6" s="211" t="s">
        <v>535</v>
      </c>
      <c r="F6" s="211" t="s">
        <v>535</v>
      </c>
      <c r="G6" s="211" t="s">
        <v>534</v>
      </c>
      <c r="H6" s="211" t="s">
        <v>534</v>
      </c>
      <c r="I6" s="211" t="s">
        <v>534</v>
      </c>
      <c r="J6" s="211" t="s">
        <v>534</v>
      </c>
      <c r="K6" s="211" t="s">
        <v>533</v>
      </c>
      <c r="L6" s="211" t="s">
        <v>533</v>
      </c>
      <c r="M6" s="211" t="s">
        <v>533</v>
      </c>
      <c r="N6" s="211" t="s">
        <v>533</v>
      </c>
      <c r="O6" s="208" t="s">
        <v>1135</v>
      </c>
      <c r="P6" s="208" t="s">
        <v>1135</v>
      </c>
      <c r="Q6" s="208" t="s">
        <v>1135</v>
      </c>
      <c r="R6" s="208" t="s">
        <v>1135</v>
      </c>
      <c r="S6" s="212"/>
      <c r="T6" s="209" t="s">
        <v>1136</v>
      </c>
      <c r="U6" s="209" t="s">
        <v>1136</v>
      </c>
      <c r="V6" s="209" t="s">
        <v>1136</v>
      </c>
      <c r="W6" s="209" t="s">
        <v>1136</v>
      </c>
      <c r="X6" s="209" t="s">
        <v>1136</v>
      </c>
      <c r="Y6" s="212"/>
      <c r="Z6" s="210" t="s">
        <v>1137</v>
      </c>
      <c r="AA6" s="210" t="s">
        <v>1137</v>
      </c>
      <c r="AB6" s="210" t="s">
        <v>1137</v>
      </c>
      <c r="AC6" s="210" t="s">
        <v>1137</v>
      </c>
      <c r="AD6" s="210" t="s">
        <v>1137</v>
      </c>
    </row>
    <row r="7" spans="1:30" ht="30.6" x14ac:dyDescent="0.3">
      <c r="A7" s="1"/>
      <c r="B7" s="212"/>
      <c r="C7" s="78" t="s">
        <v>1138</v>
      </c>
      <c r="D7" s="78" t="s">
        <v>1139</v>
      </c>
      <c r="E7" s="78" t="s">
        <v>1140</v>
      </c>
      <c r="F7" s="78" t="s">
        <v>1141</v>
      </c>
      <c r="G7" s="78" t="s">
        <v>1142</v>
      </c>
      <c r="H7" s="78" t="s">
        <v>1143</v>
      </c>
      <c r="I7" s="78" t="s">
        <v>1144</v>
      </c>
      <c r="J7" s="78" t="s">
        <v>1145</v>
      </c>
      <c r="K7" s="78" t="s">
        <v>1146</v>
      </c>
      <c r="L7" s="78" t="s">
        <v>1147</v>
      </c>
      <c r="M7" s="78" t="s">
        <v>1148</v>
      </c>
      <c r="N7" s="78" t="s">
        <v>1149</v>
      </c>
      <c r="O7" s="64" t="s">
        <v>1150</v>
      </c>
      <c r="P7" s="64" t="s">
        <v>1151</v>
      </c>
      <c r="Q7" s="64" t="s">
        <v>1152</v>
      </c>
      <c r="R7" s="64" t="s">
        <v>1153</v>
      </c>
      <c r="S7" s="213"/>
      <c r="T7" s="79" t="s">
        <v>536</v>
      </c>
      <c r="U7" s="79" t="s">
        <v>537</v>
      </c>
      <c r="V7" s="79" t="s">
        <v>538</v>
      </c>
      <c r="W7" s="79" t="s">
        <v>539</v>
      </c>
      <c r="X7" s="79" t="s">
        <v>1153</v>
      </c>
      <c r="Y7" s="213"/>
      <c r="Z7" s="80" t="s">
        <v>1154</v>
      </c>
      <c r="AA7" s="80" t="s">
        <v>1155</v>
      </c>
      <c r="AB7" s="80" t="s">
        <v>1156</v>
      </c>
      <c r="AC7" s="80" t="s">
        <v>1157</v>
      </c>
      <c r="AD7" s="80" t="s">
        <v>977</v>
      </c>
    </row>
    <row r="8" spans="1:30" x14ac:dyDescent="0.3">
      <c r="A8" s="1"/>
      <c r="B8" s="81" t="s">
        <v>752</v>
      </c>
      <c r="C8" s="82">
        <v>215.6</v>
      </c>
      <c r="D8" s="82">
        <v>135.5</v>
      </c>
      <c r="E8" s="82">
        <v>0</v>
      </c>
      <c r="F8" s="82">
        <v>40.6</v>
      </c>
      <c r="G8" s="82">
        <v>2404.4</v>
      </c>
      <c r="H8" s="82">
        <v>2907.7788599999999</v>
      </c>
      <c r="I8" s="82">
        <v>0</v>
      </c>
      <c r="J8" s="82">
        <v>111.7</v>
      </c>
      <c r="K8" s="82">
        <v>549</v>
      </c>
      <c r="L8" s="82">
        <v>0</v>
      </c>
      <c r="M8" s="82">
        <v>0</v>
      </c>
      <c r="N8" s="82">
        <v>0</v>
      </c>
      <c r="O8" s="82">
        <v>391.7</v>
      </c>
      <c r="P8" s="82">
        <v>5423.8788599999998</v>
      </c>
      <c r="Q8" s="82">
        <v>549</v>
      </c>
      <c r="R8" s="83">
        <v>6364.5788599999996</v>
      </c>
      <c r="S8" s="81" t="s">
        <v>752</v>
      </c>
      <c r="T8" s="82">
        <v>3169</v>
      </c>
      <c r="U8" s="82">
        <v>3043.2788599999999</v>
      </c>
      <c r="V8" s="82">
        <v>0</v>
      </c>
      <c r="W8" s="82">
        <v>152.30000000000001</v>
      </c>
      <c r="X8" s="83">
        <v>6364.5788599999996</v>
      </c>
      <c r="Y8" s="81" t="s">
        <v>752</v>
      </c>
      <c r="Z8" s="82">
        <v>228.2</v>
      </c>
      <c r="AA8" s="82">
        <v>18.5</v>
      </c>
      <c r="AB8" s="82">
        <v>0</v>
      </c>
      <c r="AC8" s="82">
        <v>152.30000000000001</v>
      </c>
      <c r="AD8" s="83">
        <v>399</v>
      </c>
    </row>
    <row r="9" spans="1:30" x14ac:dyDescent="0.3">
      <c r="A9" s="1"/>
      <c r="B9" s="81" t="s">
        <v>753</v>
      </c>
      <c r="C9" s="82">
        <v>214.5</v>
      </c>
      <c r="D9" s="82">
        <v>135.69999999999999</v>
      </c>
      <c r="E9" s="82">
        <v>0</v>
      </c>
      <c r="F9" s="82">
        <v>40.200000000000003</v>
      </c>
      <c r="G9" s="82">
        <v>2359.6999999999998</v>
      </c>
      <c r="H9" s="82">
        <v>2766.2283499999999</v>
      </c>
      <c r="I9" s="82">
        <v>0</v>
      </c>
      <c r="J9" s="82">
        <v>96.9</v>
      </c>
      <c r="K9" s="82">
        <v>514.1</v>
      </c>
      <c r="L9" s="82">
        <v>0</v>
      </c>
      <c r="M9" s="82">
        <v>0</v>
      </c>
      <c r="N9" s="82">
        <v>0</v>
      </c>
      <c r="O9" s="82">
        <v>390.4</v>
      </c>
      <c r="P9" s="82">
        <v>5222.8283499999998</v>
      </c>
      <c r="Q9" s="82">
        <v>514.1</v>
      </c>
      <c r="R9" s="83">
        <v>6127.3283499999998</v>
      </c>
      <c r="S9" s="81" t="s">
        <v>753</v>
      </c>
      <c r="T9" s="82">
        <v>3088.3</v>
      </c>
      <c r="U9" s="82">
        <v>2901.9283500000001</v>
      </c>
      <c r="V9" s="82">
        <v>0</v>
      </c>
      <c r="W9" s="82">
        <v>137.1</v>
      </c>
      <c r="X9" s="83">
        <v>6127.3283499999998</v>
      </c>
      <c r="Y9" s="81" t="s">
        <v>753</v>
      </c>
      <c r="Z9" s="82">
        <v>225.3</v>
      </c>
      <c r="AA9" s="82">
        <v>18.5</v>
      </c>
      <c r="AB9" s="82">
        <v>0</v>
      </c>
      <c r="AC9" s="82">
        <v>137.1</v>
      </c>
      <c r="AD9" s="83">
        <v>380.9</v>
      </c>
    </row>
    <row r="10" spans="1:30" x14ac:dyDescent="0.3">
      <c r="A10" s="1"/>
      <c r="B10" s="81" t="s">
        <v>754</v>
      </c>
      <c r="C10" s="82">
        <v>213</v>
      </c>
      <c r="D10" s="82">
        <v>136</v>
      </c>
      <c r="E10" s="82">
        <v>0</v>
      </c>
      <c r="F10" s="82">
        <v>39.5</v>
      </c>
      <c r="G10" s="82">
        <v>2331.9</v>
      </c>
      <c r="H10" s="82">
        <v>2751.58088</v>
      </c>
      <c r="I10" s="82">
        <v>0</v>
      </c>
      <c r="J10" s="82">
        <v>81.8</v>
      </c>
      <c r="K10" s="82">
        <v>499.6</v>
      </c>
      <c r="L10" s="82">
        <v>0</v>
      </c>
      <c r="M10" s="82">
        <v>0</v>
      </c>
      <c r="N10" s="82">
        <v>0</v>
      </c>
      <c r="O10" s="82">
        <v>388.5</v>
      </c>
      <c r="P10" s="82">
        <v>5165.2808800000003</v>
      </c>
      <c r="Q10" s="82">
        <v>499.6</v>
      </c>
      <c r="R10" s="83">
        <v>6053.3808799999997</v>
      </c>
      <c r="S10" s="81" t="s">
        <v>754</v>
      </c>
      <c r="T10" s="82">
        <v>3044.5</v>
      </c>
      <c r="U10" s="82">
        <v>2887.58088</v>
      </c>
      <c r="V10" s="82">
        <v>0</v>
      </c>
      <c r="W10" s="82">
        <v>121.3</v>
      </c>
      <c r="X10" s="83">
        <v>6053.3808799999997</v>
      </c>
      <c r="Y10" s="81" t="s">
        <v>754</v>
      </c>
      <c r="Z10" s="82">
        <v>225.6</v>
      </c>
      <c r="AA10" s="82">
        <v>18.899999999999999</v>
      </c>
      <c r="AB10" s="82">
        <v>0</v>
      </c>
      <c r="AC10" s="82">
        <v>121.3</v>
      </c>
      <c r="AD10" s="83">
        <v>365.8</v>
      </c>
    </row>
    <row r="11" spans="1:30" x14ac:dyDescent="0.3">
      <c r="A11" s="1"/>
      <c r="B11" s="81" t="s">
        <v>755</v>
      </c>
      <c r="C11" s="82">
        <v>214.8</v>
      </c>
      <c r="D11" s="82">
        <v>138.9</v>
      </c>
      <c r="E11" s="82">
        <v>0</v>
      </c>
      <c r="F11" s="82">
        <v>40.6</v>
      </c>
      <c r="G11" s="82">
        <v>2349.5</v>
      </c>
      <c r="H11" s="82">
        <v>2723.0044699999999</v>
      </c>
      <c r="I11" s="82">
        <v>0</v>
      </c>
      <c r="J11" s="82">
        <v>79.8</v>
      </c>
      <c r="K11" s="82">
        <v>514</v>
      </c>
      <c r="L11" s="82">
        <v>0</v>
      </c>
      <c r="M11" s="82">
        <v>0</v>
      </c>
      <c r="N11" s="82">
        <v>0</v>
      </c>
      <c r="O11" s="82">
        <v>394.3</v>
      </c>
      <c r="P11" s="82">
        <v>5152.30447</v>
      </c>
      <c r="Q11" s="82">
        <v>514</v>
      </c>
      <c r="R11" s="83">
        <v>6060.6044700000002</v>
      </c>
      <c r="S11" s="81" t="s">
        <v>755</v>
      </c>
      <c r="T11" s="82">
        <v>3078.3</v>
      </c>
      <c r="U11" s="82">
        <v>2861.9044699999999</v>
      </c>
      <c r="V11" s="82">
        <v>0</v>
      </c>
      <c r="W11" s="82">
        <v>120.4</v>
      </c>
      <c r="X11" s="83">
        <v>6060.6044700000002</v>
      </c>
      <c r="Y11" s="81" t="s">
        <v>755</v>
      </c>
      <c r="Z11" s="82">
        <v>222.3</v>
      </c>
      <c r="AA11" s="82">
        <v>22.1</v>
      </c>
      <c r="AB11" s="82">
        <v>0</v>
      </c>
      <c r="AC11" s="82">
        <v>120.4</v>
      </c>
      <c r="AD11" s="83">
        <v>364.8</v>
      </c>
    </row>
    <row r="12" spans="1:30" x14ac:dyDescent="0.3">
      <c r="A12" s="1"/>
      <c r="B12" s="81" t="s">
        <v>756</v>
      </c>
      <c r="C12" s="82">
        <v>214.1</v>
      </c>
      <c r="D12" s="82">
        <v>141.30000000000001</v>
      </c>
      <c r="E12" s="82">
        <v>0</v>
      </c>
      <c r="F12" s="82">
        <v>43.1</v>
      </c>
      <c r="G12" s="82">
        <v>2349.1</v>
      </c>
      <c r="H12" s="82">
        <v>2670.4392200000002</v>
      </c>
      <c r="I12" s="82">
        <v>0</v>
      </c>
      <c r="J12" s="82">
        <v>70.599999999999994</v>
      </c>
      <c r="K12" s="82">
        <v>510.4</v>
      </c>
      <c r="L12" s="82">
        <v>0</v>
      </c>
      <c r="M12" s="82">
        <v>0</v>
      </c>
      <c r="N12" s="82">
        <v>0</v>
      </c>
      <c r="O12" s="82">
        <v>398.5</v>
      </c>
      <c r="P12" s="82">
        <v>5090.13922</v>
      </c>
      <c r="Q12" s="82">
        <v>510.4</v>
      </c>
      <c r="R12" s="83">
        <v>5999.0392199999997</v>
      </c>
      <c r="S12" s="81" t="s">
        <v>756</v>
      </c>
      <c r="T12" s="82">
        <v>3073.6</v>
      </c>
      <c r="U12" s="82">
        <v>2811.7392199999999</v>
      </c>
      <c r="V12" s="82">
        <v>0</v>
      </c>
      <c r="W12" s="82">
        <v>113.7</v>
      </c>
      <c r="X12" s="83">
        <v>5999.0392199999997</v>
      </c>
      <c r="Y12" s="81" t="s">
        <v>756</v>
      </c>
      <c r="Z12" s="82">
        <v>221.7</v>
      </c>
      <c r="AA12" s="82">
        <v>24.8</v>
      </c>
      <c r="AB12" s="82">
        <v>0</v>
      </c>
      <c r="AC12" s="82">
        <v>113.7</v>
      </c>
      <c r="AD12" s="83">
        <v>360.2</v>
      </c>
    </row>
    <row r="13" spans="1:30" x14ac:dyDescent="0.3">
      <c r="A13" s="1"/>
      <c r="B13" s="81" t="s">
        <v>757</v>
      </c>
      <c r="C13" s="82">
        <v>217.5</v>
      </c>
      <c r="D13" s="82">
        <v>141.9</v>
      </c>
      <c r="E13" s="82">
        <v>0</v>
      </c>
      <c r="F13" s="82">
        <v>46.9</v>
      </c>
      <c r="G13" s="82">
        <v>2247.8000000000002</v>
      </c>
      <c r="H13" s="82">
        <v>2841.2698700000001</v>
      </c>
      <c r="I13" s="82">
        <v>0</v>
      </c>
      <c r="J13" s="82">
        <v>62</v>
      </c>
      <c r="K13" s="82">
        <v>445.5</v>
      </c>
      <c r="L13" s="82">
        <v>0</v>
      </c>
      <c r="M13" s="82">
        <v>0</v>
      </c>
      <c r="N13" s="82">
        <v>0</v>
      </c>
      <c r="O13" s="82">
        <v>406.3</v>
      </c>
      <c r="P13" s="82">
        <v>5151.0698700000003</v>
      </c>
      <c r="Q13" s="82">
        <v>445.5</v>
      </c>
      <c r="R13" s="83">
        <v>6002.8698700000004</v>
      </c>
      <c r="S13" s="81" t="s">
        <v>757</v>
      </c>
      <c r="T13" s="82">
        <v>2910.8</v>
      </c>
      <c r="U13" s="82">
        <v>2983.1698700000002</v>
      </c>
      <c r="V13" s="82">
        <v>0</v>
      </c>
      <c r="W13" s="82">
        <v>108.9</v>
      </c>
      <c r="X13" s="83">
        <v>6002.8698700000004</v>
      </c>
      <c r="Y13" s="81" t="s">
        <v>757</v>
      </c>
      <c r="Z13" s="82">
        <v>216.5</v>
      </c>
      <c r="AA13" s="82">
        <v>25</v>
      </c>
      <c r="AB13" s="82">
        <v>0</v>
      </c>
      <c r="AC13" s="82">
        <v>108.9</v>
      </c>
      <c r="AD13" s="83">
        <v>350.4</v>
      </c>
    </row>
    <row r="14" spans="1:30" x14ac:dyDescent="0.3">
      <c r="A14" s="1"/>
      <c r="B14" s="81" t="s">
        <v>758</v>
      </c>
      <c r="C14" s="82">
        <v>220.3</v>
      </c>
      <c r="D14" s="82">
        <v>143.4</v>
      </c>
      <c r="E14" s="82">
        <v>0</v>
      </c>
      <c r="F14" s="82">
        <v>45</v>
      </c>
      <c r="G14" s="82">
        <v>2243.1</v>
      </c>
      <c r="H14" s="82">
        <v>2842.7111500000001</v>
      </c>
      <c r="I14" s="82">
        <v>0</v>
      </c>
      <c r="J14" s="82">
        <v>58.6</v>
      </c>
      <c r="K14" s="82">
        <v>417.3</v>
      </c>
      <c r="L14" s="82">
        <v>0</v>
      </c>
      <c r="M14" s="82">
        <v>0</v>
      </c>
      <c r="N14" s="82">
        <v>0</v>
      </c>
      <c r="O14" s="82">
        <v>408.7</v>
      </c>
      <c r="P14" s="82">
        <v>5144.4111499999999</v>
      </c>
      <c r="Q14" s="82">
        <v>417.3</v>
      </c>
      <c r="R14" s="83">
        <v>5970.4111499999999</v>
      </c>
      <c r="S14" s="81" t="s">
        <v>758</v>
      </c>
      <c r="T14" s="82">
        <v>2880.7</v>
      </c>
      <c r="U14" s="82">
        <v>2986.1111500000002</v>
      </c>
      <c r="V14" s="82">
        <v>0</v>
      </c>
      <c r="W14" s="82">
        <v>103.6</v>
      </c>
      <c r="X14" s="83">
        <v>5970.4111499999999</v>
      </c>
      <c r="Y14" s="81" t="s">
        <v>758</v>
      </c>
      <c r="Z14" s="82">
        <v>209.4</v>
      </c>
      <c r="AA14" s="82">
        <v>26.3</v>
      </c>
      <c r="AB14" s="82">
        <v>0</v>
      </c>
      <c r="AC14" s="82">
        <v>103.6</v>
      </c>
      <c r="AD14" s="83">
        <v>339.3</v>
      </c>
    </row>
    <row r="15" spans="1:30" x14ac:dyDescent="0.3">
      <c r="A15" s="1"/>
      <c r="B15" s="81" t="s">
        <v>759</v>
      </c>
      <c r="C15" s="82">
        <v>217.1</v>
      </c>
      <c r="D15" s="82">
        <v>142.30000000000001</v>
      </c>
      <c r="E15" s="82">
        <v>0</v>
      </c>
      <c r="F15" s="82">
        <v>42.1</v>
      </c>
      <c r="G15" s="82">
        <v>2143.1</v>
      </c>
      <c r="H15" s="82">
        <v>2975.5527499999998</v>
      </c>
      <c r="I15" s="82">
        <v>0</v>
      </c>
      <c r="J15" s="82">
        <v>52.5</v>
      </c>
      <c r="K15" s="82">
        <v>387</v>
      </c>
      <c r="L15" s="82">
        <v>0</v>
      </c>
      <c r="M15" s="82">
        <v>0</v>
      </c>
      <c r="N15" s="82">
        <v>0</v>
      </c>
      <c r="O15" s="82">
        <v>401.5</v>
      </c>
      <c r="P15" s="82">
        <v>5171.1527500000002</v>
      </c>
      <c r="Q15" s="82">
        <v>387</v>
      </c>
      <c r="R15" s="83">
        <v>5959.6527500000002</v>
      </c>
      <c r="S15" s="81" t="s">
        <v>759</v>
      </c>
      <c r="T15" s="82">
        <v>2747.2</v>
      </c>
      <c r="U15" s="82">
        <v>3117.85275</v>
      </c>
      <c r="V15" s="82">
        <v>0</v>
      </c>
      <c r="W15" s="82">
        <v>94.6</v>
      </c>
      <c r="X15" s="83">
        <v>5959.6527500000002</v>
      </c>
      <c r="Y15" s="81" t="s">
        <v>759</v>
      </c>
      <c r="Z15" s="82">
        <v>208</v>
      </c>
      <c r="AA15" s="82">
        <v>26.4</v>
      </c>
      <c r="AB15" s="82">
        <v>0</v>
      </c>
      <c r="AC15" s="82">
        <v>94.6</v>
      </c>
      <c r="AD15" s="83">
        <v>329</v>
      </c>
    </row>
    <row r="16" spans="1:30" x14ac:dyDescent="0.3">
      <c r="A16" s="1"/>
      <c r="B16" s="81" t="s">
        <v>760</v>
      </c>
      <c r="C16" s="82">
        <v>219.4</v>
      </c>
      <c r="D16" s="82">
        <v>141.80000000000001</v>
      </c>
      <c r="E16" s="82">
        <v>0</v>
      </c>
      <c r="F16" s="82">
        <v>44.5</v>
      </c>
      <c r="G16" s="82">
        <v>2222</v>
      </c>
      <c r="H16" s="82">
        <v>2974.1955400000002</v>
      </c>
      <c r="I16" s="82">
        <v>0</v>
      </c>
      <c r="J16" s="82">
        <v>49.7</v>
      </c>
      <c r="K16" s="82">
        <v>401.5</v>
      </c>
      <c r="L16" s="82">
        <v>0</v>
      </c>
      <c r="M16" s="82">
        <v>0</v>
      </c>
      <c r="N16" s="82">
        <v>0</v>
      </c>
      <c r="O16" s="82">
        <v>405.7</v>
      </c>
      <c r="P16" s="82">
        <v>5245.8955400000004</v>
      </c>
      <c r="Q16" s="82">
        <v>401.5</v>
      </c>
      <c r="R16" s="83">
        <v>6053.0955400000003</v>
      </c>
      <c r="S16" s="81" t="s">
        <v>760</v>
      </c>
      <c r="T16" s="82">
        <v>2842.9</v>
      </c>
      <c r="U16" s="82">
        <v>3115.9955399999999</v>
      </c>
      <c r="V16" s="82">
        <v>0</v>
      </c>
      <c r="W16" s="82">
        <v>94.2</v>
      </c>
      <c r="X16" s="83">
        <v>6053.0955400000003</v>
      </c>
      <c r="Y16" s="81" t="s">
        <v>760</v>
      </c>
      <c r="Z16" s="82">
        <v>208.7</v>
      </c>
      <c r="AA16" s="82">
        <v>26.4</v>
      </c>
      <c r="AB16" s="82">
        <v>0</v>
      </c>
      <c r="AC16" s="82">
        <v>94.2</v>
      </c>
      <c r="AD16" s="83">
        <v>329.3</v>
      </c>
    </row>
    <row r="17" spans="1:30" x14ac:dyDescent="0.3">
      <c r="A17" s="1"/>
      <c r="B17" s="81" t="s">
        <v>761</v>
      </c>
      <c r="C17" s="82">
        <v>220.3</v>
      </c>
      <c r="D17" s="82">
        <v>141.9</v>
      </c>
      <c r="E17" s="82">
        <v>0</v>
      </c>
      <c r="F17" s="82">
        <v>41.7</v>
      </c>
      <c r="G17" s="82">
        <v>2241.1999999999998</v>
      </c>
      <c r="H17" s="82">
        <v>2995.259</v>
      </c>
      <c r="I17" s="82">
        <v>0</v>
      </c>
      <c r="J17" s="82">
        <v>47.1</v>
      </c>
      <c r="K17" s="82">
        <v>403.9</v>
      </c>
      <c r="L17" s="82">
        <v>0</v>
      </c>
      <c r="M17" s="82">
        <v>0</v>
      </c>
      <c r="N17" s="82">
        <v>0</v>
      </c>
      <c r="O17" s="82">
        <v>403.9</v>
      </c>
      <c r="P17" s="82">
        <v>5283.5590000000002</v>
      </c>
      <c r="Q17" s="82">
        <v>403.9</v>
      </c>
      <c r="R17" s="83">
        <v>6091.3590000000004</v>
      </c>
      <c r="S17" s="81" t="s">
        <v>761</v>
      </c>
      <c r="T17" s="82">
        <v>2865.4</v>
      </c>
      <c r="U17" s="82">
        <v>3137.1590000000001</v>
      </c>
      <c r="V17" s="82">
        <v>0</v>
      </c>
      <c r="W17" s="82">
        <v>88.8</v>
      </c>
      <c r="X17" s="83">
        <v>6091.3590000000004</v>
      </c>
      <c r="Y17" s="81" t="s">
        <v>761</v>
      </c>
      <c r="Z17" s="82">
        <v>208.9</v>
      </c>
      <c r="AA17" s="82">
        <v>26.3</v>
      </c>
      <c r="AB17" s="82">
        <v>0</v>
      </c>
      <c r="AC17" s="82">
        <v>88.8</v>
      </c>
      <c r="AD17" s="83">
        <v>324</v>
      </c>
    </row>
    <row r="18" spans="1:30" x14ac:dyDescent="0.3">
      <c r="A18" s="1"/>
      <c r="B18" s="81" t="s">
        <v>762</v>
      </c>
      <c r="C18" s="82">
        <v>217.9</v>
      </c>
      <c r="D18" s="82">
        <v>141.5</v>
      </c>
      <c r="E18" s="82">
        <v>0</v>
      </c>
      <c r="F18" s="82">
        <v>41.5</v>
      </c>
      <c r="G18" s="82">
        <v>2414.6</v>
      </c>
      <c r="H18" s="82">
        <v>3005.4644600000001</v>
      </c>
      <c r="I18" s="82">
        <v>0</v>
      </c>
      <c r="J18" s="82">
        <v>38.1</v>
      </c>
      <c r="K18" s="82">
        <v>387.9</v>
      </c>
      <c r="L18" s="82">
        <v>0</v>
      </c>
      <c r="M18" s="82">
        <v>0</v>
      </c>
      <c r="N18" s="82">
        <v>0</v>
      </c>
      <c r="O18" s="82">
        <v>400.9</v>
      </c>
      <c r="P18" s="82">
        <v>5458.16446</v>
      </c>
      <c r="Q18" s="82">
        <v>387.9</v>
      </c>
      <c r="R18" s="83">
        <v>6246.9644600000001</v>
      </c>
      <c r="S18" s="81" t="s">
        <v>762</v>
      </c>
      <c r="T18" s="82">
        <v>3020.4</v>
      </c>
      <c r="U18" s="82">
        <v>3146.9644600000001</v>
      </c>
      <c r="V18" s="82">
        <v>0</v>
      </c>
      <c r="W18" s="82">
        <v>79.599999999999994</v>
      </c>
      <c r="X18" s="83">
        <v>6246.9644600000001</v>
      </c>
      <c r="Y18" s="81" t="s">
        <v>762</v>
      </c>
      <c r="Z18" s="82">
        <v>208.8</v>
      </c>
      <c r="AA18" s="82">
        <v>25.8</v>
      </c>
      <c r="AB18" s="82">
        <v>0</v>
      </c>
      <c r="AC18" s="82">
        <v>79.599999999999994</v>
      </c>
      <c r="AD18" s="83">
        <v>314.2</v>
      </c>
    </row>
    <row r="19" spans="1:30" x14ac:dyDescent="0.3">
      <c r="A19" s="1"/>
      <c r="B19" s="81" t="s">
        <v>763</v>
      </c>
      <c r="C19" s="82">
        <v>221.6</v>
      </c>
      <c r="D19" s="82">
        <v>140.80000000000001</v>
      </c>
      <c r="E19" s="82">
        <v>0</v>
      </c>
      <c r="F19" s="82">
        <v>42.6</v>
      </c>
      <c r="G19" s="82">
        <v>2493.5</v>
      </c>
      <c r="H19" s="82">
        <v>3035.2774800000002</v>
      </c>
      <c r="I19" s="82">
        <v>0</v>
      </c>
      <c r="J19" s="82">
        <v>28.2</v>
      </c>
      <c r="K19" s="82">
        <v>406.7</v>
      </c>
      <c r="L19" s="82">
        <v>0</v>
      </c>
      <c r="M19" s="82">
        <v>0</v>
      </c>
      <c r="N19" s="82">
        <v>0</v>
      </c>
      <c r="O19" s="82">
        <v>405</v>
      </c>
      <c r="P19" s="82">
        <v>5556.9774799999996</v>
      </c>
      <c r="Q19" s="82">
        <v>406.7</v>
      </c>
      <c r="R19" s="83">
        <v>6368.6774800000003</v>
      </c>
      <c r="S19" s="81" t="s">
        <v>763</v>
      </c>
      <c r="T19" s="82">
        <v>3121.8</v>
      </c>
      <c r="U19" s="82">
        <v>3176.0774799999999</v>
      </c>
      <c r="V19" s="82">
        <v>0</v>
      </c>
      <c r="W19" s="82">
        <v>70.8</v>
      </c>
      <c r="X19" s="83">
        <v>6368.6774800000003</v>
      </c>
      <c r="Y19" s="81" t="s">
        <v>763</v>
      </c>
      <c r="Z19" s="82">
        <v>209.6</v>
      </c>
      <c r="AA19" s="82">
        <v>25.9</v>
      </c>
      <c r="AB19" s="82">
        <v>0</v>
      </c>
      <c r="AC19" s="82">
        <v>70.8</v>
      </c>
      <c r="AD19" s="83">
        <v>306.3</v>
      </c>
    </row>
    <row r="20" spans="1:30" x14ac:dyDescent="0.3">
      <c r="A20" s="1"/>
      <c r="B20" s="81" t="s">
        <v>764</v>
      </c>
      <c r="C20" s="82">
        <v>223</v>
      </c>
      <c r="D20" s="82">
        <v>138.69999999999999</v>
      </c>
      <c r="E20" s="82">
        <v>0</v>
      </c>
      <c r="F20" s="82">
        <v>40.799999999999997</v>
      </c>
      <c r="G20" s="82">
        <v>2536.1999999999998</v>
      </c>
      <c r="H20" s="82">
        <v>3207.8767499999999</v>
      </c>
      <c r="I20" s="82">
        <v>0</v>
      </c>
      <c r="J20" s="82">
        <v>29.2</v>
      </c>
      <c r="K20" s="82">
        <v>413.5</v>
      </c>
      <c r="L20" s="82">
        <v>0</v>
      </c>
      <c r="M20" s="82">
        <v>12.9</v>
      </c>
      <c r="N20" s="82">
        <v>0</v>
      </c>
      <c r="O20" s="82">
        <v>402.5</v>
      </c>
      <c r="P20" s="82">
        <v>5773.27675</v>
      </c>
      <c r="Q20" s="82">
        <v>426.4</v>
      </c>
      <c r="R20" s="83">
        <v>6602.1767499999996</v>
      </c>
      <c r="S20" s="81" t="s">
        <v>764</v>
      </c>
      <c r="T20" s="82">
        <v>3172.7</v>
      </c>
      <c r="U20" s="82">
        <v>3346.5767500000002</v>
      </c>
      <c r="V20" s="82">
        <v>12.9</v>
      </c>
      <c r="W20" s="82">
        <v>70</v>
      </c>
      <c r="X20" s="83">
        <v>6602.1767499999996</v>
      </c>
      <c r="Y20" s="81" t="s">
        <v>764</v>
      </c>
      <c r="Z20" s="82">
        <v>211.3</v>
      </c>
      <c r="AA20" s="82">
        <v>24</v>
      </c>
      <c r="AB20" s="82">
        <v>12.9</v>
      </c>
      <c r="AC20" s="82">
        <v>70</v>
      </c>
      <c r="AD20" s="83">
        <v>318.2</v>
      </c>
    </row>
    <row r="21" spans="1:30" x14ac:dyDescent="0.3">
      <c r="A21" s="1"/>
      <c r="B21" s="81" t="s">
        <v>765</v>
      </c>
      <c r="C21" s="82">
        <v>219.9</v>
      </c>
      <c r="D21" s="82">
        <v>139.5</v>
      </c>
      <c r="E21" s="82">
        <v>0</v>
      </c>
      <c r="F21" s="82">
        <v>35.200000000000003</v>
      </c>
      <c r="G21" s="82">
        <v>2464.6</v>
      </c>
      <c r="H21" s="82">
        <v>3150.6443100000001</v>
      </c>
      <c r="I21" s="82">
        <v>0</v>
      </c>
      <c r="J21" s="82">
        <v>22.9</v>
      </c>
      <c r="K21" s="82">
        <v>380.9</v>
      </c>
      <c r="L21" s="82">
        <v>0</v>
      </c>
      <c r="M21" s="82">
        <v>140.19999999999999</v>
      </c>
      <c r="N21" s="82">
        <v>0</v>
      </c>
      <c r="O21" s="82">
        <v>394.6</v>
      </c>
      <c r="P21" s="82">
        <v>5638.1443099999997</v>
      </c>
      <c r="Q21" s="82">
        <v>521.1</v>
      </c>
      <c r="R21" s="83">
        <v>6553.8443100000004</v>
      </c>
      <c r="S21" s="81" t="s">
        <v>765</v>
      </c>
      <c r="T21" s="82">
        <v>3065.4</v>
      </c>
      <c r="U21" s="82">
        <v>3290.1443100000001</v>
      </c>
      <c r="V21" s="82">
        <v>140.19999999999999</v>
      </c>
      <c r="W21" s="82">
        <v>58.1</v>
      </c>
      <c r="X21" s="83">
        <v>6553.8443100000004</v>
      </c>
      <c r="Y21" s="81" t="s">
        <v>765</v>
      </c>
      <c r="Z21" s="82">
        <v>210.7</v>
      </c>
      <c r="AA21" s="82">
        <v>24.8</v>
      </c>
      <c r="AB21" s="82">
        <v>140.19999999999999</v>
      </c>
      <c r="AC21" s="82">
        <v>58.1</v>
      </c>
      <c r="AD21" s="83">
        <v>433.8</v>
      </c>
    </row>
    <row r="22" spans="1:30" x14ac:dyDescent="0.3">
      <c r="A22" s="1"/>
      <c r="B22" s="81" t="s">
        <v>766</v>
      </c>
      <c r="C22" s="82">
        <v>220.9</v>
      </c>
      <c r="D22" s="82">
        <v>140.6</v>
      </c>
      <c r="E22" s="82">
        <v>0</v>
      </c>
      <c r="F22" s="82">
        <v>40.5</v>
      </c>
      <c r="G22" s="82">
        <v>2552.8000000000002</v>
      </c>
      <c r="H22" s="82">
        <v>3064.8268899999998</v>
      </c>
      <c r="I22" s="82">
        <v>0.1</v>
      </c>
      <c r="J22" s="82">
        <v>16.7</v>
      </c>
      <c r="K22" s="82">
        <v>409.2</v>
      </c>
      <c r="L22" s="82">
        <v>0</v>
      </c>
      <c r="M22" s="82">
        <v>350.2</v>
      </c>
      <c r="N22" s="82">
        <v>0</v>
      </c>
      <c r="O22" s="82">
        <v>402</v>
      </c>
      <c r="P22" s="82">
        <v>5634.4268899999997</v>
      </c>
      <c r="Q22" s="82">
        <v>759.4</v>
      </c>
      <c r="R22" s="83">
        <v>6795.8268900000003</v>
      </c>
      <c r="S22" s="81" t="s">
        <v>766</v>
      </c>
      <c r="T22" s="82">
        <v>3182.9</v>
      </c>
      <c r="U22" s="82">
        <v>3205.4268900000002</v>
      </c>
      <c r="V22" s="82">
        <v>350.3</v>
      </c>
      <c r="W22" s="82">
        <v>57.2</v>
      </c>
      <c r="X22" s="83">
        <v>6795.8268900000003</v>
      </c>
      <c r="Y22" s="81" t="s">
        <v>766</v>
      </c>
      <c r="Z22" s="82">
        <v>212.2</v>
      </c>
      <c r="AA22" s="82">
        <v>26.6</v>
      </c>
      <c r="AB22" s="82">
        <v>350.3</v>
      </c>
      <c r="AC22" s="82">
        <v>57.2</v>
      </c>
      <c r="AD22" s="83">
        <v>646.29999999999995</v>
      </c>
    </row>
    <row r="23" spans="1:30" x14ac:dyDescent="0.3">
      <c r="A23" s="1"/>
      <c r="B23" s="81" t="s">
        <v>767</v>
      </c>
      <c r="C23" s="82">
        <v>219.7</v>
      </c>
      <c r="D23" s="82">
        <v>140.5</v>
      </c>
      <c r="E23" s="82">
        <v>0.1</v>
      </c>
      <c r="F23" s="82">
        <v>42.8</v>
      </c>
      <c r="G23" s="82">
        <v>2358.3000000000002</v>
      </c>
      <c r="H23" s="82">
        <v>3072.98369</v>
      </c>
      <c r="I23" s="82">
        <v>0.2</v>
      </c>
      <c r="J23" s="82">
        <v>13.4</v>
      </c>
      <c r="K23" s="82">
        <v>397.4</v>
      </c>
      <c r="L23" s="82">
        <v>0</v>
      </c>
      <c r="M23" s="82">
        <v>514.4</v>
      </c>
      <c r="N23" s="82">
        <v>0</v>
      </c>
      <c r="O23" s="82">
        <v>403.1</v>
      </c>
      <c r="P23" s="82">
        <v>5444.8836899999997</v>
      </c>
      <c r="Q23" s="82">
        <v>911.8</v>
      </c>
      <c r="R23" s="83">
        <v>6759.7836900000002</v>
      </c>
      <c r="S23" s="81" t="s">
        <v>767</v>
      </c>
      <c r="T23" s="82">
        <v>2975.4</v>
      </c>
      <c r="U23" s="82">
        <v>3213.48369</v>
      </c>
      <c r="V23" s="82">
        <v>514.70000000000005</v>
      </c>
      <c r="W23" s="82">
        <v>56.2</v>
      </c>
      <c r="X23" s="83">
        <v>6759.7836900000002</v>
      </c>
      <c r="Y23" s="81" t="s">
        <v>767</v>
      </c>
      <c r="Z23" s="82">
        <v>220.6</v>
      </c>
      <c r="AA23" s="82">
        <v>27.1</v>
      </c>
      <c r="AB23" s="82">
        <v>514.70000000000005</v>
      </c>
      <c r="AC23" s="82">
        <v>56.2</v>
      </c>
      <c r="AD23" s="83">
        <v>818.6</v>
      </c>
    </row>
    <row r="24" spans="1:30" x14ac:dyDescent="0.3">
      <c r="A24" s="1"/>
      <c r="B24" s="81" t="s">
        <v>768</v>
      </c>
      <c r="C24" s="82">
        <v>224.4</v>
      </c>
      <c r="D24" s="82">
        <v>141.9</v>
      </c>
      <c r="E24" s="82">
        <v>0.2</v>
      </c>
      <c r="F24" s="82">
        <v>43.8</v>
      </c>
      <c r="G24" s="82">
        <v>2590.6999999999998</v>
      </c>
      <c r="H24" s="82">
        <v>3026.5210699999998</v>
      </c>
      <c r="I24" s="82">
        <v>0.6</v>
      </c>
      <c r="J24" s="82">
        <v>16.600000000000001</v>
      </c>
      <c r="K24" s="82">
        <v>393.2</v>
      </c>
      <c r="L24" s="82">
        <v>0</v>
      </c>
      <c r="M24" s="82">
        <v>548.70000000000005</v>
      </c>
      <c r="N24" s="82">
        <v>0</v>
      </c>
      <c r="O24" s="82">
        <v>410.3</v>
      </c>
      <c r="P24" s="82">
        <v>5634.4210700000003</v>
      </c>
      <c r="Q24" s="82">
        <v>941.9</v>
      </c>
      <c r="R24" s="83">
        <v>6986.6210700000001</v>
      </c>
      <c r="S24" s="81" t="s">
        <v>768</v>
      </c>
      <c r="T24" s="82">
        <v>3208.3</v>
      </c>
      <c r="U24" s="82">
        <v>3168.4210699999999</v>
      </c>
      <c r="V24" s="82">
        <v>549.5</v>
      </c>
      <c r="W24" s="82">
        <v>60.4</v>
      </c>
      <c r="X24" s="83">
        <v>6986.6210700000001</v>
      </c>
      <c r="Y24" s="81" t="s">
        <v>768</v>
      </c>
      <c r="Z24" s="82">
        <v>224</v>
      </c>
      <c r="AA24" s="82">
        <v>26.9</v>
      </c>
      <c r="AB24" s="82">
        <v>549.5</v>
      </c>
      <c r="AC24" s="82">
        <v>60.4</v>
      </c>
      <c r="AD24" s="83">
        <v>860.8</v>
      </c>
    </row>
    <row r="25" spans="1:30" x14ac:dyDescent="0.3">
      <c r="A25" s="1"/>
      <c r="B25" s="81" t="s">
        <v>769</v>
      </c>
      <c r="C25" s="82">
        <v>224.2</v>
      </c>
      <c r="D25" s="82">
        <v>140.80000000000001</v>
      </c>
      <c r="E25" s="82">
        <v>0.2</v>
      </c>
      <c r="F25" s="82">
        <v>41.7</v>
      </c>
      <c r="G25" s="82">
        <v>2716.1</v>
      </c>
      <c r="H25" s="82">
        <v>2861.63951</v>
      </c>
      <c r="I25" s="82">
        <v>0.8</v>
      </c>
      <c r="J25" s="82">
        <v>17</v>
      </c>
      <c r="K25" s="82">
        <v>430.2</v>
      </c>
      <c r="L25" s="82">
        <v>0</v>
      </c>
      <c r="M25" s="82">
        <v>562</v>
      </c>
      <c r="N25" s="82">
        <v>0</v>
      </c>
      <c r="O25" s="82">
        <v>406.9</v>
      </c>
      <c r="P25" s="82">
        <v>5595.5395099999996</v>
      </c>
      <c r="Q25" s="82">
        <v>992.2</v>
      </c>
      <c r="R25" s="83">
        <v>6994.63951</v>
      </c>
      <c r="S25" s="81" t="s">
        <v>769</v>
      </c>
      <c r="T25" s="82">
        <v>3370.5</v>
      </c>
      <c r="U25" s="82">
        <v>3002.4395100000002</v>
      </c>
      <c r="V25" s="82">
        <v>563</v>
      </c>
      <c r="W25" s="82">
        <v>58.7</v>
      </c>
      <c r="X25" s="83">
        <v>6994.63951</v>
      </c>
      <c r="Y25" s="81" t="s">
        <v>769</v>
      </c>
      <c r="Z25" s="82">
        <v>223.3</v>
      </c>
      <c r="AA25" s="82">
        <v>25.7</v>
      </c>
      <c r="AB25" s="82">
        <v>563</v>
      </c>
      <c r="AC25" s="82">
        <v>58.7</v>
      </c>
      <c r="AD25" s="83">
        <v>870.7</v>
      </c>
    </row>
    <row r="26" spans="1:30" x14ac:dyDescent="0.3">
      <c r="A26" s="1"/>
      <c r="B26" s="81" t="s">
        <v>770</v>
      </c>
      <c r="C26" s="82">
        <v>220.2</v>
      </c>
      <c r="D26" s="82">
        <v>143</v>
      </c>
      <c r="E26" s="82">
        <v>0.3</v>
      </c>
      <c r="F26" s="82">
        <v>41.3</v>
      </c>
      <c r="G26" s="82">
        <v>2824.7</v>
      </c>
      <c r="H26" s="82">
        <v>2976.3291300000001</v>
      </c>
      <c r="I26" s="82">
        <v>0.9</v>
      </c>
      <c r="J26" s="82">
        <v>11.3</v>
      </c>
      <c r="K26" s="82">
        <v>422.8</v>
      </c>
      <c r="L26" s="82">
        <v>0</v>
      </c>
      <c r="M26" s="82">
        <v>568.70000000000005</v>
      </c>
      <c r="N26" s="82">
        <v>0</v>
      </c>
      <c r="O26" s="82">
        <v>404.8</v>
      </c>
      <c r="P26" s="82">
        <v>5813.2291299999997</v>
      </c>
      <c r="Q26" s="82">
        <v>991.5</v>
      </c>
      <c r="R26" s="83">
        <v>7209.5291299999999</v>
      </c>
      <c r="S26" s="81" t="s">
        <v>770</v>
      </c>
      <c r="T26" s="82">
        <v>3467.7</v>
      </c>
      <c r="U26" s="82">
        <v>3119.3291300000001</v>
      </c>
      <c r="V26" s="82">
        <v>569.9</v>
      </c>
      <c r="W26" s="82">
        <v>52.6</v>
      </c>
      <c r="X26" s="83">
        <v>7209.5291299999999</v>
      </c>
      <c r="Y26" s="81" t="s">
        <v>770</v>
      </c>
      <c r="Z26" s="82">
        <v>223.9</v>
      </c>
      <c r="AA26" s="82">
        <v>27.2</v>
      </c>
      <c r="AB26" s="82">
        <v>569.9</v>
      </c>
      <c r="AC26" s="82">
        <v>52.6</v>
      </c>
      <c r="AD26" s="83">
        <v>873.6</v>
      </c>
    </row>
    <row r="27" spans="1:30" x14ac:dyDescent="0.3">
      <c r="A27" s="1"/>
      <c r="B27" s="81" t="s">
        <v>771</v>
      </c>
      <c r="C27" s="82">
        <v>217.4</v>
      </c>
      <c r="D27" s="82">
        <v>142.19999999999999</v>
      </c>
      <c r="E27" s="82">
        <v>0.3</v>
      </c>
      <c r="F27" s="82">
        <v>43.7</v>
      </c>
      <c r="G27" s="82">
        <v>2869.3</v>
      </c>
      <c r="H27" s="82">
        <v>2972.64131</v>
      </c>
      <c r="I27" s="82">
        <v>1</v>
      </c>
      <c r="J27" s="82">
        <v>6.8</v>
      </c>
      <c r="K27" s="82">
        <v>491.2</v>
      </c>
      <c r="L27" s="82">
        <v>0</v>
      </c>
      <c r="M27" s="82">
        <v>570.4</v>
      </c>
      <c r="N27" s="82">
        <v>0</v>
      </c>
      <c r="O27" s="82">
        <v>403.6</v>
      </c>
      <c r="P27" s="82">
        <v>5849.7413100000003</v>
      </c>
      <c r="Q27" s="82">
        <v>1061.5999999999999</v>
      </c>
      <c r="R27" s="83">
        <v>7314.9413100000002</v>
      </c>
      <c r="S27" s="81" t="s">
        <v>771</v>
      </c>
      <c r="T27" s="82">
        <v>3577.9</v>
      </c>
      <c r="U27" s="82">
        <v>3114.8413099999998</v>
      </c>
      <c r="V27" s="82">
        <v>571.70000000000005</v>
      </c>
      <c r="W27" s="82">
        <v>50.5</v>
      </c>
      <c r="X27" s="83">
        <v>7314.9413100000002</v>
      </c>
      <c r="Y27" s="81" t="s">
        <v>771</v>
      </c>
      <c r="Z27" s="82">
        <v>223.2</v>
      </c>
      <c r="AA27" s="82">
        <v>28.7</v>
      </c>
      <c r="AB27" s="82">
        <v>571.70000000000005</v>
      </c>
      <c r="AC27" s="82">
        <v>50.5</v>
      </c>
      <c r="AD27" s="83">
        <v>874.1</v>
      </c>
    </row>
    <row r="28" spans="1:30" x14ac:dyDescent="0.3">
      <c r="A28" s="1"/>
      <c r="B28" s="81" t="s">
        <v>772</v>
      </c>
      <c r="C28" s="82">
        <v>222.3</v>
      </c>
      <c r="D28" s="82">
        <v>142</v>
      </c>
      <c r="E28" s="82">
        <v>0.4</v>
      </c>
      <c r="F28" s="82">
        <v>44.2</v>
      </c>
      <c r="G28" s="82">
        <v>2861.1</v>
      </c>
      <c r="H28" s="82">
        <v>3021.5381000000002</v>
      </c>
      <c r="I28" s="82">
        <v>1.1000000000000001</v>
      </c>
      <c r="J28" s="82">
        <v>7</v>
      </c>
      <c r="K28" s="82">
        <v>503.1</v>
      </c>
      <c r="L28" s="82">
        <v>0</v>
      </c>
      <c r="M28" s="82">
        <v>569.5</v>
      </c>
      <c r="N28" s="82">
        <v>0</v>
      </c>
      <c r="O28" s="82">
        <v>408.9</v>
      </c>
      <c r="P28" s="82">
        <v>5890.7380999999996</v>
      </c>
      <c r="Q28" s="82">
        <v>1072.5999999999999</v>
      </c>
      <c r="R28" s="83">
        <v>7372.2380999999996</v>
      </c>
      <c r="S28" s="81" t="s">
        <v>772</v>
      </c>
      <c r="T28" s="82">
        <v>3586.5</v>
      </c>
      <c r="U28" s="82">
        <v>3163.5381000000002</v>
      </c>
      <c r="V28" s="82">
        <v>571</v>
      </c>
      <c r="W28" s="82">
        <v>51.2</v>
      </c>
      <c r="X28" s="83">
        <v>7372.2380999999996</v>
      </c>
      <c r="Y28" s="81" t="s">
        <v>772</v>
      </c>
      <c r="Z28" s="82">
        <v>217.6</v>
      </c>
      <c r="AA28" s="82">
        <v>29.1</v>
      </c>
      <c r="AB28" s="82">
        <v>571</v>
      </c>
      <c r="AC28" s="82">
        <v>51.2</v>
      </c>
      <c r="AD28" s="83">
        <v>868.9</v>
      </c>
    </row>
    <row r="29" spans="1:30" x14ac:dyDescent="0.3">
      <c r="A29" s="1"/>
      <c r="B29" s="81" t="s">
        <v>773</v>
      </c>
      <c r="C29" s="82">
        <v>221.2</v>
      </c>
      <c r="D29" s="82">
        <v>142.1</v>
      </c>
      <c r="E29" s="82">
        <v>0.4</v>
      </c>
      <c r="F29" s="82">
        <v>45.1</v>
      </c>
      <c r="G29" s="82">
        <v>2893.4</v>
      </c>
      <c r="H29" s="82">
        <v>2950.4538400000001</v>
      </c>
      <c r="I29" s="82">
        <v>1.2</v>
      </c>
      <c r="J29" s="82">
        <v>16</v>
      </c>
      <c r="K29" s="82">
        <v>505.3</v>
      </c>
      <c r="L29" s="82">
        <v>0</v>
      </c>
      <c r="M29" s="82">
        <v>568.5</v>
      </c>
      <c r="N29" s="82">
        <v>0</v>
      </c>
      <c r="O29" s="82">
        <v>408.8</v>
      </c>
      <c r="P29" s="82">
        <v>5861.0538399999996</v>
      </c>
      <c r="Q29" s="82">
        <v>1073.8</v>
      </c>
      <c r="R29" s="83">
        <v>7343.6538399999999</v>
      </c>
      <c r="S29" s="81" t="s">
        <v>773</v>
      </c>
      <c r="T29" s="82">
        <v>3619.9</v>
      </c>
      <c r="U29" s="82">
        <v>3092.55384</v>
      </c>
      <c r="V29" s="82">
        <v>570.1</v>
      </c>
      <c r="W29" s="82">
        <v>61.1</v>
      </c>
      <c r="X29" s="83">
        <v>7343.6538399999999</v>
      </c>
      <c r="Y29" s="81" t="s">
        <v>773</v>
      </c>
      <c r="Z29" s="82">
        <v>217.5</v>
      </c>
      <c r="AA29" s="82">
        <v>27.9</v>
      </c>
      <c r="AB29" s="82">
        <v>570.1</v>
      </c>
      <c r="AC29" s="82">
        <v>61.1</v>
      </c>
      <c r="AD29" s="83">
        <v>876.6</v>
      </c>
    </row>
    <row r="30" spans="1:30" x14ac:dyDescent="0.3">
      <c r="A30" s="1"/>
      <c r="B30" s="81" t="s">
        <v>774</v>
      </c>
      <c r="C30" s="82">
        <v>218.1</v>
      </c>
      <c r="D30" s="82">
        <v>141.9</v>
      </c>
      <c r="E30" s="82">
        <v>0.4</v>
      </c>
      <c r="F30" s="82">
        <v>49.3</v>
      </c>
      <c r="G30" s="82">
        <v>2945.3</v>
      </c>
      <c r="H30" s="82">
        <v>3028.5835200000001</v>
      </c>
      <c r="I30" s="82">
        <v>1.2</v>
      </c>
      <c r="J30" s="82">
        <v>18.100000000000001</v>
      </c>
      <c r="K30" s="82">
        <v>496.1</v>
      </c>
      <c r="L30" s="82">
        <v>0</v>
      </c>
      <c r="M30" s="82">
        <v>568.70000000000005</v>
      </c>
      <c r="N30" s="82">
        <v>0</v>
      </c>
      <c r="O30" s="82">
        <v>409.7</v>
      </c>
      <c r="P30" s="82">
        <v>5993.1835199999996</v>
      </c>
      <c r="Q30" s="82">
        <v>1064.8</v>
      </c>
      <c r="R30" s="83">
        <v>7467.6835199999996</v>
      </c>
      <c r="S30" s="81" t="s">
        <v>774</v>
      </c>
      <c r="T30" s="82">
        <v>3659.5</v>
      </c>
      <c r="U30" s="82">
        <v>3170.4835200000002</v>
      </c>
      <c r="V30" s="82">
        <v>570.29999999999995</v>
      </c>
      <c r="W30" s="82">
        <v>67.400000000000006</v>
      </c>
      <c r="X30" s="83">
        <v>7467.6835199999996</v>
      </c>
      <c r="Y30" s="81" t="s">
        <v>774</v>
      </c>
      <c r="Z30" s="82">
        <v>217.5</v>
      </c>
      <c r="AA30" s="82">
        <v>26.8</v>
      </c>
      <c r="AB30" s="82">
        <v>570.29999999999995</v>
      </c>
      <c r="AC30" s="82">
        <v>67.400000000000006</v>
      </c>
      <c r="AD30" s="83">
        <v>882</v>
      </c>
    </row>
    <row r="31" spans="1:30" x14ac:dyDescent="0.3">
      <c r="A31" s="1"/>
      <c r="B31" s="81" t="s">
        <v>775</v>
      </c>
      <c r="C31" s="82">
        <v>234.6</v>
      </c>
      <c r="D31" s="82">
        <v>140.80000000000001</v>
      </c>
      <c r="E31" s="82">
        <v>0.4</v>
      </c>
      <c r="F31" s="82">
        <v>51.9</v>
      </c>
      <c r="G31" s="82">
        <v>2828.3</v>
      </c>
      <c r="H31" s="82">
        <v>2938.7371899999998</v>
      </c>
      <c r="I31" s="82">
        <v>1.2</v>
      </c>
      <c r="J31" s="82">
        <v>16.2</v>
      </c>
      <c r="K31" s="82">
        <v>493.6</v>
      </c>
      <c r="L31" s="82">
        <v>0</v>
      </c>
      <c r="M31" s="82">
        <v>569.4</v>
      </c>
      <c r="N31" s="82">
        <v>0</v>
      </c>
      <c r="O31" s="82">
        <v>427.7</v>
      </c>
      <c r="P31" s="82">
        <v>5784.4371899999996</v>
      </c>
      <c r="Q31" s="82">
        <v>1063</v>
      </c>
      <c r="R31" s="83">
        <v>7275.1371900000004</v>
      </c>
      <c r="S31" s="81" t="s">
        <v>775</v>
      </c>
      <c r="T31" s="82">
        <v>3556.5</v>
      </c>
      <c r="U31" s="82">
        <v>3079.53719</v>
      </c>
      <c r="V31" s="82">
        <v>571</v>
      </c>
      <c r="W31" s="82">
        <v>68.099999999999994</v>
      </c>
      <c r="X31" s="83">
        <v>7275.1371900000004</v>
      </c>
      <c r="Y31" s="81" t="s">
        <v>775</v>
      </c>
      <c r="Z31" s="82">
        <v>219.9</v>
      </c>
      <c r="AA31" s="82">
        <v>25.6</v>
      </c>
      <c r="AB31" s="82">
        <v>571</v>
      </c>
      <c r="AC31" s="82">
        <v>68.099999999999994</v>
      </c>
      <c r="AD31" s="83">
        <v>884.6</v>
      </c>
    </row>
    <row r="32" spans="1:30" x14ac:dyDescent="0.3">
      <c r="A32" s="1"/>
      <c r="B32" s="81" t="s">
        <v>776</v>
      </c>
      <c r="C32" s="82">
        <v>234.4</v>
      </c>
      <c r="D32" s="82">
        <v>139.4</v>
      </c>
      <c r="E32" s="82">
        <v>0.4</v>
      </c>
      <c r="F32" s="82">
        <v>47.8</v>
      </c>
      <c r="G32" s="82">
        <v>2807.7</v>
      </c>
      <c r="H32" s="82">
        <v>2937.8448600000002</v>
      </c>
      <c r="I32" s="82">
        <v>1.2</v>
      </c>
      <c r="J32" s="82">
        <v>13.4</v>
      </c>
      <c r="K32" s="82">
        <v>506.5</v>
      </c>
      <c r="L32" s="82">
        <v>0</v>
      </c>
      <c r="M32" s="82">
        <v>572</v>
      </c>
      <c r="N32" s="82">
        <v>0</v>
      </c>
      <c r="O32" s="82">
        <v>422</v>
      </c>
      <c r="P32" s="82">
        <v>5760.1448600000003</v>
      </c>
      <c r="Q32" s="82">
        <v>1078.5</v>
      </c>
      <c r="R32" s="83">
        <v>7260.6448600000003</v>
      </c>
      <c r="S32" s="81" t="s">
        <v>776</v>
      </c>
      <c r="T32" s="82">
        <v>3548.6</v>
      </c>
      <c r="U32" s="82">
        <v>3077.2448599999998</v>
      </c>
      <c r="V32" s="82">
        <v>573.6</v>
      </c>
      <c r="W32" s="82">
        <v>61.2</v>
      </c>
      <c r="X32" s="83">
        <v>7260.6448600000003</v>
      </c>
      <c r="Y32" s="81" t="s">
        <v>776</v>
      </c>
      <c r="Z32" s="82">
        <v>224.7</v>
      </c>
      <c r="AA32" s="82">
        <v>25.1</v>
      </c>
      <c r="AB32" s="82">
        <v>573.6</v>
      </c>
      <c r="AC32" s="82">
        <v>61.2</v>
      </c>
      <c r="AD32" s="83">
        <v>884.6</v>
      </c>
    </row>
    <row r="33" spans="1:30" x14ac:dyDescent="0.3">
      <c r="A33" s="1"/>
      <c r="B33" s="81" t="s">
        <v>777</v>
      </c>
      <c r="C33" s="82">
        <v>227.8</v>
      </c>
      <c r="D33" s="82">
        <v>140.5</v>
      </c>
      <c r="E33" s="82">
        <v>0.4</v>
      </c>
      <c r="F33" s="82">
        <v>49.5</v>
      </c>
      <c r="G33" s="82">
        <v>2634.5</v>
      </c>
      <c r="H33" s="82">
        <v>3000.2547599999998</v>
      </c>
      <c r="I33" s="82">
        <v>1.2</v>
      </c>
      <c r="J33" s="82">
        <v>13.8</v>
      </c>
      <c r="K33" s="82">
        <v>495.7</v>
      </c>
      <c r="L33" s="82">
        <v>0</v>
      </c>
      <c r="M33" s="82">
        <v>576.79999999999995</v>
      </c>
      <c r="N33" s="82">
        <v>0</v>
      </c>
      <c r="O33" s="82">
        <v>418.2</v>
      </c>
      <c r="P33" s="82">
        <v>5649.7547599999998</v>
      </c>
      <c r="Q33" s="82">
        <v>1072.5</v>
      </c>
      <c r="R33" s="83">
        <v>7140.4547599999996</v>
      </c>
      <c r="S33" s="81" t="s">
        <v>777</v>
      </c>
      <c r="T33" s="82">
        <v>3358</v>
      </c>
      <c r="U33" s="82">
        <v>3140.7547599999998</v>
      </c>
      <c r="V33" s="82">
        <v>578.4</v>
      </c>
      <c r="W33" s="82">
        <v>63.3</v>
      </c>
      <c r="X33" s="83">
        <v>7140.4547599999996</v>
      </c>
      <c r="Y33" s="81" t="s">
        <v>777</v>
      </c>
      <c r="Z33" s="82">
        <v>221.1</v>
      </c>
      <c r="AA33" s="82">
        <v>25.3</v>
      </c>
      <c r="AB33" s="82">
        <v>578.4</v>
      </c>
      <c r="AC33" s="82">
        <v>63.3</v>
      </c>
      <c r="AD33" s="83">
        <v>888.1</v>
      </c>
    </row>
    <row r="34" spans="1:30" x14ac:dyDescent="0.3">
      <c r="A34" s="1"/>
      <c r="B34" s="81" t="s">
        <v>778</v>
      </c>
      <c r="C34" s="82">
        <v>232.9</v>
      </c>
      <c r="D34" s="82">
        <v>140.30000000000001</v>
      </c>
      <c r="E34" s="82">
        <v>0.4</v>
      </c>
      <c r="F34" s="82">
        <v>47.4</v>
      </c>
      <c r="G34" s="82">
        <v>2583.6</v>
      </c>
      <c r="H34" s="82">
        <v>3109.4560700000002</v>
      </c>
      <c r="I34" s="82">
        <v>1.2</v>
      </c>
      <c r="J34" s="82">
        <v>10.9</v>
      </c>
      <c r="K34" s="82">
        <v>513.6</v>
      </c>
      <c r="L34" s="82">
        <v>0</v>
      </c>
      <c r="M34" s="82">
        <v>581.70000000000005</v>
      </c>
      <c r="N34" s="82">
        <v>0</v>
      </c>
      <c r="O34" s="82">
        <v>421</v>
      </c>
      <c r="P34" s="82">
        <v>5705.15607</v>
      </c>
      <c r="Q34" s="82">
        <v>1095.3</v>
      </c>
      <c r="R34" s="83">
        <v>7221.4560700000002</v>
      </c>
      <c r="S34" s="81" t="s">
        <v>778</v>
      </c>
      <c r="T34" s="82">
        <v>3330.1</v>
      </c>
      <c r="U34" s="82">
        <v>3249.7560699999999</v>
      </c>
      <c r="V34" s="82">
        <v>583.29999999999995</v>
      </c>
      <c r="W34" s="82">
        <v>58.3</v>
      </c>
      <c r="X34" s="83">
        <v>7221.4560700000002</v>
      </c>
      <c r="Y34" s="81" t="s">
        <v>778</v>
      </c>
      <c r="Z34" s="82">
        <v>214.5</v>
      </c>
      <c r="AA34" s="82">
        <v>25.9</v>
      </c>
      <c r="AB34" s="82">
        <v>583.29999999999995</v>
      </c>
      <c r="AC34" s="82">
        <v>58.3</v>
      </c>
      <c r="AD34" s="83">
        <v>882</v>
      </c>
    </row>
    <row r="35" spans="1:30" x14ac:dyDescent="0.3">
      <c r="A35" s="1"/>
      <c r="B35" s="81" t="s">
        <v>779</v>
      </c>
      <c r="C35" s="82">
        <v>232.7</v>
      </c>
      <c r="D35" s="82">
        <v>141.6</v>
      </c>
      <c r="E35" s="82">
        <v>0.4</v>
      </c>
      <c r="F35" s="82">
        <v>49.2</v>
      </c>
      <c r="G35" s="82">
        <v>2490</v>
      </c>
      <c r="H35" s="82">
        <v>3203.2116999999998</v>
      </c>
      <c r="I35" s="82">
        <v>1.1000000000000001</v>
      </c>
      <c r="J35" s="82">
        <v>5.9</v>
      </c>
      <c r="K35" s="82">
        <v>515</v>
      </c>
      <c r="L35" s="82">
        <v>0</v>
      </c>
      <c r="M35" s="82">
        <v>579.5</v>
      </c>
      <c r="N35" s="82">
        <v>0</v>
      </c>
      <c r="O35" s="82">
        <v>423.9</v>
      </c>
      <c r="P35" s="82">
        <v>5700.2116999999998</v>
      </c>
      <c r="Q35" s="82">
        <v>1094.5</v>
      </c>
      <c r="R35" s="83">
        <v>7218.6117000000004</v>
      </c>
      <c r="S35" s="81" t="s">
        <v>779</v>
      </c>
      <c r="T35" s="82">
        <v>3237.7</v>
      </c>
      <c r="U35" s="82">
        <v>3344.8117000000002</v>
      </c>
      <c r="V35" s="82">
        <v>581</v>
      </c>
      <c r="W35" s="82">
        <v>55.1</v>
      </c>
      <c r="X35" s="83">
        <v>7218.6117000000004</v>
      </c>
      <c r="Y35" s="81" t="s">
        <v>779</v>
      </c>
      <c r="Z35" s="82">
        <v>213.6</v>
      </c>
      <c r="AA35" s="82">
        <v>26.9</v>
      </c>
      <c r="AB35" s="82">
        <v>581</v>
      </c>
      <c r="AC35" s="82">
        <v>55.1</v>
      </c>
      <c r="AD35" s="83">
        <v>876.6</v>
      </c>
    </row>
    <row r="36" spans="1:30" x14ac:dyDescent="0.3">
      <c r="A36" s="1"/>
      <c r="B36" s="81" t="s">
        <v>780</v>
      </c>
      <c r="C36" s="82">
        <v>229.4</v>
      </c>
      <c r="D36" s="82">
        <v>141.19999999999999</v>
      </c>
      <c r="E36" s="82">
        <v>0.4</v>
      </c>
      <c r="F36" s="82">
        <v>50</v>
      </c>
      <c r="G36" s="82">
        <v>2540.1</v>
      </c>
      <c r="H36" s="82">
        <v>3194.6023700000001</v>
      </c>
      <c r="I36" s="82">
        <v>1</v>
      </c>
      <c r="J36" s="82">
        <v>44</v>
      </c>
      <c r="K36" s="82">
        <v>515.20000000000005</v>
      </c>
      <c r="L36" s="82">
        <v>0</v>
      </c>
      <c r="M36" s="82">
        <v>578.1</v>
      </c>
      <c r="N36" s="82">
        <v>0</v>
      </c>
      <c r="O36" s="82">
        <v>421</v>
      </c>
      <c r="P36" s="82">
        <v>5779.70237</v>
      </c>
      <c r="Q36" s="82">
        <v>1093.3</v>
      </c>
      <c r="R36" s="83">
        <v>7294.0023700000002</v>
      </c>
      <c r="S36" s="81" t="s">
        <v>780</v>
      </c>
      <c r="T36" s="82">
        <v>3284.7</v>
      </c>
      <c r="U36" s="82">
        <v>3335.8023699999999</v>
      </c>
      <c r="V36" s="82">
        <v>579.5</v>
      </c>
      <c r="W36" s="82">
        <v>94</v>
      </c>
      <c r="X36" s="83">
        <v>7294.0023700000002</v>
      </c>
      <c r="Y36" s="81" t="s">
        <v>780</v>
      </c>
      <c r="Z36" s="82">
        <v>213.1</v>
      </c>
      <c r="AA36" s="82">
        <v>25.6</v>
      </c>
      <c r="AB36" s="82">
        <v>579.5</v>
      </c>
      <c r="AC36" s="82">
        <v>94</v>
      </c>
      <c r="AD36" s="83">
        <v>912.2</v>
      </c>
    </row>
    <row r="37" spans="1:30" x14ac:dyDescent="0.3">
      <c r="A37" s="1"/>
      <c r="B37" s="81" t="s">
        <v>781</v>
      </c>
      <c r="C37" s="82">
        <v>228.9</v>
      </c>
      <c r="D37" s="82">
        <v>141.4</v>
      </c>
      <c r="E37" s="82">
        <v>0.3</v>
      </c>
      <c r="F37" s="82">
        <v>52.1</v>
      </c>
      <c r="G37" s="82">
        <v>2533.1</v>
      </c>
      <c r="H37" s="82">
        <v>3100.9134300000001</v>
      </c>
      <c r="I37" s="82">
        <v>0.9</v>
      </c>
      <c r="J37" s="82">
        <v>124.1</v>
      </c>
      <c r="K37" s="82">
        <v>526.6</v>
      </c>
      <c r="L37" s="82">
        <v>0</v>
      </c>
      <c r="M37" s="82">
        <v>567.79999999999995</v>
      </c>
      <c r="N37" s="82">
        <v>0</v>
      </c>
      <c r="O37" s="82">
        <v>422.7</v>
      </c>
      <c r="P37" s="82">
        <v>5759.01343</v>
      </c>
      <c r="Q37" s="82">
        <v>1094.4000000000001</v>
      </c>
      <c r="R37" s="83">
        <v>7276.1134300000003</v>
      </c>
      <c r="S37" s="81" t="s">
        <v>781</v>
      </c>
      <c r="T37" s="82">
        <v>3288.6</v>
      </c>
      <c r="U37" s="82">
        <v>3242.3134300000002</v>
      </c>
      <c r="V37" s="82">
        <v>569</v>
      </c>
      <c r="W37" s="82">
        <v>176.2</v>
      </c>
      <c r="X37" s="83">
        <v>7276.1134300000003</v>
      </c>
      <c r="Y37" s="81" t="s">
        <v>781</v>
      </c>
      <c r="Z37" s="82">
        <v>217</v>
      </c>
      <c r="AA37" s="82">
        <v>26.3</v>
      </c>
      <c r="AB37" s="82">
        <v>569</v>
      </c>
      <c r="AC37" s="82">
        <v>176.2</v>
      </c>
      <c r="AD37" s="83">
        <v>988.5</v>
      </c>
    </row>
    <row r="38" spans="1:30" x14ac:dyDescent="0.3">
      <c r="A38" s="1"/>
      <c r="B38" s="81" t="s">
        <v>782</v>
      </c>
      <c r="C38" s="82">
        <v>229.4</v>
      </c>
      <c r="D38" s="82">
        <v>141.80000000000001</v>
      </c>
      <c r="E38" s="82">
        <v>0.3</v>
      </c>
      <c r="F38" s="82">
        <v>51.8</v>
      </c>
      <c r="G38" s="82">
        <v>2430.1999999999998</v>
      </c>
      <c r="H38" s="82">
        <v>3222.1516900000001</v>
      </c>
      <c r="I38" s="82">
        <v>0.7</v>
      </c>
      <c r="J38" s="82">
        <v>117.4</v>
      </c>
      <c r="K38" s="82">
        <v>517.5</v>
      </c>
      <c r="L38" s="82">
        <v>0</v>
      </c>
      <c r="M38" s="82">
        <v>542.79999999999995</v>
      </c>
      <c r="N38" s="82">
        <v>0</v>
      </c>
      <c r="O38" s="82">
        <v>423.3</v>
      </c>
      <c r="P38" s="82">
        <v>5770.4516899999999</v>
      </c>
      <c r="Q38" s="82">
        <v>1060.3</v>
      </c>
      <c r="R38" s="83">
        <v>7254.0516900000002</v>
      </c>
      <c r="S38" s="81" t="s">
        <v>782</v>
      </c>
      <c r="T38" s="82">
        <v>3177.1</v>
      </c>
      <c r="U38" s="82">
        <v>3363.9516899999999</v>
      </c>
      <c r="V38" s="82">
        <v>543.79999999999995</v>
      </c>
      <c r="W38" s="82">
        <v>169.2</v>
      </c>
      <c r="X38" s="83">
        <v>7254.0516900000002</v>
      </c>
      <c r="Y38" s="81" t="s">
        <v>782</v>
      </c>
      <c r="Z38" s="82">
        <v>220.5</v>
      </c>
      <c r="AA38" s="82">
        <v>28.2</v>
      </c>
      <c r="AB38" s="82">
        <v>543.79999999999995</v>
      </c>
      <c r="AC38" s="82">
        <v>169.2</v>
      </c>
      <c r="AD38" s="83">
        <v>961.7</v>
      </c>
    </row>
    <row r="39" spans="1:30" x14ac:dyDescent="0.3">
      <c r="A39" s="1"/>
      <c r="B39" s="81" t="s">
        <v>783</v>
      </c>
      <c r="C39" s="82">
        <v>228.7</v>
      </c>
      <c r="D39" s="82">
        <v>142.19999999999999</v>
      </c>
      <c r="E39" s="82">
        <v>0.2</v>
      </c>
      <c r="F39" s="82">
        <v>49.7</v>
      </c>
      <c r="G39" s="82">
        <v>2490.6</v>
      </c>
      <c r="H39" s="82">
        <v>3253.4581800000001</v>
      </c>
      <c r="I39" s="82">
        <v>0.6</v>
      </c>
      <c r="J39" s="82">
        <v>178.8</v>
      </c>
      <c r="K39" s="82">
        <v>536.29999999999995</v>
      </c>
      <c r="L39" s="82">
        <v>0</v>
      </c>
      <c r="M39" s="82">
        <v>442.2</v>
      </c>
      <c r="N39" s="82">
        <v>0</v>
      </c>
      <c r="O39" s="82">
        <v>420.8</v>
      </c>
      <c r="P39" s="82">
        <v>5923.4581799999996</v>
      </c>
      <c r="Q39" s="82">
        <v>978.5</v>
      </c>
      <c r="R39" s="83">
        <v>7322.7581799999998</v>
      </c>
      <c r="S39" s="81" t="s">
        <v>783</v>
      </c>
      <c r="T39" s="82">
        <v>3255.6</v>
      </c>
      <c r="U39" s="82">
        <v>3395.6581799999999</v>
      </c>
      <c r="V39" s="82">
        <v>443</v>
      </c>
      <c r="W39" s="82">
        <v>228.5</v>
      </c>
      <c r="X39" s="83">
        <v>7322.7581799999998</v>
      </c>
      <c r="Y39" s="81" t="s">
        <v>783</v>
      </c>
      <c r="Z39" s="82">
        <v>221.4</v>
      </c>
      <c r="AA39" s="82">
        <v>28.2</v>
      </c>
      <c r="AB39" s="82">
        <v>443</v>
      </c>
      <c r="AC39" s="82">
        <v>228.5</v>
      </c>
      <c r="AD39" s="83">
        <v>921.1</v>
      </c>
    </row>
    <row r="40" spans="1:30" x14ac:dyDescent="0.3">
      <c r="A40" s="1"/>
      <c r="B40" s="81" t="s">
        <v>784</v>
      </c>
      <c r="C40" s="82">
        <v>228.3</v>
      </c>
      <c r="D40" s="82">
        <v>142</v>
      </c>
      <c r="E40" s="82">
        <v>0.2</v>
      </c>
      <c r="F40" s="82">
        <v>45.9</v>
      </c>
      <c r="G40" s="82">
        <v>2639.1</v>
      </c>
      <c r="H40" s="82">
        <v>3250.26341</v>
      </c>
      <c r="I40" s="82">
        <v>0.3</v>
      </c>
      <c r="J40" s="82">
        <v>180.3</v>
      </c>
      <c r="K40" s="82">
        <v>529.79999999999995</v>
      </c>
      <c r="L40" s="82">
        <v>0</v>
      </c>
      <c r="M40" s="82">
        <v>236.9</v>
      </c>
      <c r="N40" s="82">
        <v>0</v>
      </c>
      <c r="O40" s="82">
        <v>416.4</v>
      </c>
      <c r="P40" s="82">
        <v>6069.9634100000003</v>
      </c>
      <c r="Q40" s="82">
        <v>766.7</v>
      </c>
      <c r="R40" s="83">
        <v>7253.0634099999997</v>
      </c>
      <c r="S40" s="81" t="s">
        <v>784</v>
      </c>
      <c r="T40" s="82">
        <v>3397.2</v>
      </c>
      <c r="U40" s="82">
        <v>3392.26341</v>
      </c>
      <c r="V40" s="82">
        <v>237.4</v>
      </c>
      <c r="W40" s="82">
        <v>226.2</v>
      </c>
      <c r="X40" s="83">
        <v>7253.0634099999997</v>
      </c>
      <c r="Y40" s="81" t="s">
        <v>784</v>
      </c>
      <c r="Z40" s="82">
        <v>220.8</v>
      </c>
      <c r="AA40" s="82">
        <v>28.1</v>
      </c>
      <c r="AB40" s="82">
        <v>237.4</v>
      </c>
      <c r="AC40" s="82">
        <v>226.2</v>
      </c>
      <c r="AD40" s="83">
        <v>712.5</v>
      </c>
    </row>
    <row r="41" spans="1:30" x14ac:dyDescent="0.3">
      <c r="A41" s="1"/>
      <c r="B41" s="81" t="s">
        <v>785</v>
      </c>
      <c r="C41" s="82">
        <v>226.1</v>
      </c>
      <c r="D41" s="82">
        <v>139.9</v>
      </c>
      <c r="E41" s="82">
        <v>0.1</v>
      </c>
      <c r="F41" s="82">
        <v>42.9</v>
      </c>
      <c r="G41" s="82">
        <v>2711.9</v>
      </c>
      <c r="H41" s="82">
        <v>3345.2971600000001</v>
      </c>
      <c r="I41" s="82">
        <v>0</v>
      </c>
      <c r="J41" s="82">
        <v>214.4</v>
      </c>
      <c r="K41" s="82">
        <v>521.79999999999995</v>
      </c>
      <c r="L41" s="82">
        <v>0</v>
      </c>
      <c r="M41" s="82">
        <v>53.4</v>
      </c>
      <c r="N41" s="82">
        <v>0</v>
      </c>
      <c r="O41" s="82">
        <v>409</v>
      </c>
      <c r="P41" s="82">
        <v>6271.5971600000003</v>
      </c>
      <c r="Q41" s="82">
        <v>575.20000000000005</v>
      </c>
      <c r="R41" s="83">
        <v>7255.7971600000001</v>
      </c>
      <c r="S41" s="81" t="s">
        <v>785</v>
      </c>
      <c r="T41" s="82">
        <v>3459.8</v>
      </c>
      <c r="U41" s="82">
        <v>3485.1971600000002</v>
      </c>
      <c r="V41" s="82">
        <v>53.5</v>
      </c>
      <c r="W41" s="82">
        <v>257.3</v>
      </c>
      <c r="X41" s="83">
        <v>7255.7971600000001</v>
      </c>
      <c r="Y41" s="81" t="s">
        <v>785</v>
      </c>
      <c r="Z41" s="82">
        <v>221.1</v>
      </c>
      <c r="AA41" s="82">
        <v>25.9</v>
      </c>
      <c r="AB41" s="82">
        <v>53.5</v>
      </c>
      <c r="AC41" s="82">
        <v>257.3</v>
      </c>
      <c r="AD41" s="83">
        <v>557.79999999999995</v>
      </c>
    </row>
    <row r="42" spans="1:30" x14ac:dyDescent="0.3">
      <c r="A42" s="1"/>
      <c r="B42" s="81" t="s">
        <v>786</v>
      </c>
      <c r="C42" s="82">
        <v>228.9</v>
      </c>
      <c r="D42" s="82">
        <v>142</v>
      </c>
      <c r="E42" s="82">
        <v>0</v>
      </c>
      <c r="F42" s="82">
        <v>43.9</v>
      </c>
      <c r="G42" s="82">
        <v>2739.2</v>
      </c>
      <c r="H42" s="82">
        <v>3307.4807799999999</v>
      </c>
      <c r="I42" s="82">
        <v>0</v>
      </c>
      <c r="J42" s="82">
        <v>220.3</v>
      </c>
      <c r="K42" s="82">
        <v>567.9</v>
      </c>
      <c r="L42" s="82">
        <v>0</v>
      </c>
      <c r="M42" s="82">
        <v>0.2</v>
      </c>
      <c r="N42" s="82">
        <v>0</v>
      </c>
      <c r="O42" s="82">
        <v>414.8</v>
      </c>
      <c r="P42" s="82">
        <v>6266.9807799999999</v>
      </c>
      <c r="Q42" s="82">
        <v>568.1</v>
      </c>
      <c r="R42" s="83">
        <v>7249.8807800000004</v>
      </c>
      <c r="S42" s="81" t="s">
        <v>786</v>
      </c>
      <c r="T42" s="82">
        <v>3536</v>
      </c>
      <c r="U42" s="82">
        <v>3449.4807799999999</v>
      </c>
      <c r="V42" s="82">
        <v>0.2</v>
      </c>
      <c r="W42" s="82">
        <v>264.2</v>
      </c>
      <c r="X42" s="83">
        <v>7249.8807800000004</v>
      </c>
      <c r="Y42" s="81" t="s">
        <v>786</v>
      </c>
      <c r="Z42" s="82">
        <v>222.3</v>
      </c>
      <c r="AA42" s="82">
        <v>27.5</v>
      </c>
      <c r="AB42" s="82">
        <v>0.2</v>
      </c>
      <c r="AC42" s="82">
        <v>264.2</v>
      </c>
      <c r="AD42" s="83">
        <v>514.20000000000005</v>
      </c>
    </row>
    <row r="43" spans="1:30" x14ac:dyDescent="0.3">
      <c r="A43" s="1"/>
      <c r="B43" s="81" t="s">
        <v>787</v>
      </c>
      <c r="C43" s="82">
        <v>226.3</v>
      </c>
      <c r="D43" s="82">
        <v>142.69999999999999</v>
      </c>
      <c r="E43" s="82">
        <v>0</v>
      </c>
      <c r="F43" s="82">
        <v>42.5</v>
      </c>
      <c r="G43" s="82">
        <v>2701</v>
      </c>
      <c r="H43" s="82">
        <v>3257.3785600000001</v>
      </c>
      <c r="I43" s="82">
        <v>0</v>
      </c>
      <c r="J43" s="82">
        <v>222.9</v>
      </c>
      <c r="K43" s="82">
        <v>556</v>
      </c>
      <c r="L43" s="82">
        <v>0</v>
      </c>
      <c r="M43" s="82">
        <v>0</v>
      </c>
      <c r="N43" s="82">
        <v>0</v>
      </c>
      <c r="O43" s="82">
        <v>411.5</v>
      </c>
      <c r="P43" s="82">
        <v>6181.2785599999997</v>
      </c>
      <c r="Q43" s="82">
        <v>556</v>
      </c>
      <c r="R43" s="83">
        <v>7148.7785599999997</v>
      </c>
      <c r="S43" s="81" t="s">
        <v>787</v>
      </c>
      <c r="T43" s="82">
        <v>3483.3</v>
      </c>
      <c r="U43" s="82">
        <v>3400.0785599999999</v>
      </c>
      <c r="V43" s="82">
        <v>0</v>
      </c>
      <c r="W43" s="82">
        <v>265.39999999999998</v>
      </c>
      <c r="X43" s="83">
        <v>7148.7785599999997</v>
      </c>
      <c r="Y43" s="81" t="s">
        <v>787</v>
      </c>
      <c r="Z43" s="82">
        <v>227.7</v>
      </c>
      <c r="AA43" s="82">
        <v>27.6</v>
      </c>
      <c r="AB43" s="82">
        <v>0</v>
      </c>
      <c r="AC43" s="82">
        <v>265.39999999999998</v>
      </c>
      <c r="AD43" s="83">
        <v>520.70000000000005</v>
      </c>
    </row>
    <row r="44" spans="1:30" x14ac:dyDescent="0.3">
      <c r="A44" s="1"/>
      <c r="B44" s="81" t="s">
        <v>788</v>
      </c>
      <c r="C44" s="82">
        <v>235.6</v>
      </c>
      <c r="D44" s="82">
        <v>140.5</v>
      </c>
      <c r="E44" s="82">
        <v>0</v>
      </c>
      <c r="F44" s="82">
        <v>44.7</v>
      </c>
      <c r="G44" s="82">
        <v>2802.1</v>
      </c>
      <c r="H44" s="82">
        <v>3346.03874</v>
      </c>
      <c r="I44" s="82">
        <v>0</v>
      </c>
      <c r="J44" s="82">
        <v>170.3</v>
      </c>
      <c r="K44" s="82">
        <v>606.79999999999995</v>
      </c>
      <c r="L44" s="82">
        <v>0</v>
      </c>
      <c r="M44" s="82">
        <v>0</v>
      </c>
      <c r="N44" s="82">
        <v>0</v>
      </c>
      <c r="O44" s="82">
        <v>420.8</v>
      </c>
      <c r="P44" s="82">
        <v>6318.4387399999996</v>
      </c>
      <c r="Q44" s="82">
        <v>606.79999999999995</v>
      </c>
      <c r="R44" s="83">
        <v>7346.03874</v>
      </c>
      <c r="S44" s="81" t="s">
        <v>788</v>
      </c>
      <c r="T44" s="82">
        <v>3644.5</v>
      </c>
      <c r="U44" s="82">
        <v>3486.53874</v>
      </c>
      <c r="V44" s="82">
        <v>0</v>
      </c>
      <c r="W44" s="82">
        <v>215</v>
      </c>
      <c r="X44" s="83">
        <v>7346.03874</v>
      </c>
      <c r="Y44" s="81" t="s">
        <v>788</v>
      </c>
      <c r="Z44" s="82">
        <v>225.2</v>
      </c>
      <c r="AA44" s="82">
        <v>26.8</v>
      </c>
      <c r="AB44" s="82">
        <v>0</v>
      </c>
      <c r="AC44" s="82">
        <v>215</v>
      </c>
      <c r="AD44" s="83">
        <v>467</v>
      </c>
    </row>
    <row r="45" spans="1:30" x14ac:dyDescent="0.3">
      <c r="A45" s="1"/>
      <c r="B45" s="81" t="s">
        <v>789</v>
      </c>
      <c r="C45" s="82">
        <v>234.6</v>
      </c>
      <c r="D45" s="82">
        <v>141.80000000000001</v>
      </c>
      <c r="E45" s="82">
        <v>0</v>
      </c>
      <c r="F45" s="82">
        <v>43.4</v>
      </c>
      <c r="G45" s="82">
        <v>2858.2</v>
      </c>
      <c r="H45" s="82">
        <v>3357.11535</v>
      </c>
      <c r="I45" s="82">
        <v>0</v>
      </c>
      <c r="J45" s="82">
        <v>98.2</v>
      </c>
      <c r="K45" s="82">
        <v>625.20000000000005</v>
      </c>
      <c r="L45" s="82">
        <v>0</v>
      </c>
      <c r="M45" s="82">
        <v>0</v>
      </c>
      <c r="N45" s="82">
        <v>0</v>
      </c>
      <c r="O45" s="82">
        <v>419.8</v>
      </c>
      <c r="P45" s="82">
        <v>6313.5153499999997</v>
      </c>
      <c r="Q45" s="82">
        <v>625.20000000000005</v>
      </c>
      <c r="R45" s="83">
        <v>7358.5153499999997</v>
      </c>
      <c r="S45" s="81" t="s">
        <v>789</v>
      </c>
      <c r="T45" s="82">
        <v>3718</v>
      </c>
      <c r="U45" s="82">
        <v>3498.9153500000002</v>
      </c>
      <c r="V45" s="82">
        <v>0</v>
      </c>
      <c r="W45" s="82">
        <v>141.6</v>
      </c>
      <c r="X45" s="83">
        <v>7358.5153499999997</v>
      </c>
      <c r="Y45" s="81" t="s">
        <v>789</v>
      </c>
      <c r="Z45" s="82">
        <v>225.3</v>
      </c>
      <c r="AA45" s="82">
        <v>27.7</v>
      </c>
      <c r="AB45" s="82">
        <v>0</v>
      </c>
      <c r="AC45" s="82">
        <v>141.6</v>
      </c>
      <c r="AD45" s="83">
        <v>394.6</v>
      </c>
    </row>
    <row r="46" spans="1:30" x14ac:dyDescent="0.3">
      <c r="A46" s="1"/>
      <c r="B46" s="81" t="s">
        <v>790</v>
      </c>
      <c r="C46" s="82">
        <v>235.1</v>
      </c>
      <c r="D46" s="82">
        <v>142.1</v>
      </c>
      <c r="E46" s="82">
        <v>0</v>
      </c>
      <c r="F46" s="82">
        <v>43.9</v>
      </c>
      <c r="G46" s="82">
        <v>2964.4</v>
      </c>
      <c r="H46" s="82">
        <v>3368.1762699999999</v>
      </c>
      <c r="I46" s="82">
        <v>0</v>
      </c>
      <c r="J46" s="82">
        <v>35.9</v>
      </c>
      <c r="K46" s="82">
        <v>627.6</v>
      </c>
      <c r="L46" s="82">
        <v>0</v>
      </c>
      <c r="M46" s="82">
        <v>0</v>
      </c>
      <c r="N46" s="82">
        <v>0</v>
      </c>
      <c r="O46" s="82">
        <v>421.1</v>
      </c>
      <c r="P46" s="82">
        <v>6368.4762700000001</v>
      </c>
      <c r="Q46" s="82">
        <v>627.6</v>
      </c>
      <c r="R46" s="83">
        <v>7417.1762699999999</v>
      </c>
      <c r="S46" s="81" t="s">
        <v>790</v>
      </c>
      <c r="T46" s="82">
        <v>3827.1</v>
      </c>
      <c r="U46" s="82">
        <v>3510.2762699999998</v>
      </c>
      <c r="V46" s="82">
        <v>0</v>
      </c>
      <c r="W46" s="82">
        <v>79.8</v>
      </c>
      <c r="X46" s="83">
        <v>7417.1762699999999</v>
      </c>
      <c r="Y46" s="81" t="s">
        <v>790</v>
      </c>
      <c r="Z46" s="82">
        <v>225.4</v>
      </c>
      <c r="AA46" s="82">
        <v>32.6</v>
      </c>
      <c r="AB46" s="82">
        <v>0</v>
      </c>
      <c r="AC46" s="82">
        <v>79.8</v>
      </c>
      <c r="AD46" s="83">
        <v>337.8</v>
      </c>
    </row>
    <row r="47" spans="1:30" x14ac:dyDescent="0.3">
      <c r="A47" s="1"/>
      <c r="B47" s="81" t="s">
        <v>791</v>
      </c>
      <c r="C47" s="82">
        <v>234.4</v>
      </c>
      <c r="D47" s="82">
        <v>143.1</v>
      </c>
      <c r="E47" s="82">
        <v>0</v>
      </c>
      <c r="F47" s="82">
        <v>43.7</v>
      </c>
      <c r="G47" s="82">
        <v>2941</v>
      </c>
      <c r="H47" s="82">
        <v>3324.7474200000001</v>
      </c>
      <c r="I47" s="82">
        <v>0</v>
      </c>
      <c r="J47" s="82">
        <v>28.6</v>
      </c>
      <c r="K47" s="82">
        <v>637.29999999999995</v>
      </c>
      <c r="L47" s="82">
        <v>0</v>
      </c>
      <c r="M47" s="82">
        <v>0</v>
      </c>
      <c r="N47" s="82">
        <v>0</v>
      </c>
      <c r="O47" s="82">
        <v>421.2</v>
      </c>
      <c r="P47" s="82">
        <v>6294.3474200000001</v>
      </c>
      <c r="Q47" s="82">
        <v>637.29999999999995</v>
      </c>
      <c r="R47" s="83">
        <v>7352.8474200000001</v>
      </c>
      <c r="S47" s="81" t="s">
        <v>791</v>
      </c>
      <c r="T47" s="82">
        <v>3812.7</v>
      </c>
      <c r="U47" s="82">
        <v>3467.8474200000001</v>
      </c>
      <c r="V47" s="82">
        <v>0</v>
      </c>
      <c r="W47" s="82">
        <v>72.3</v>
      </c>
      <c r="X47" s="83">
        <v>7352.8474200000001</v>
      </c>
      <c r="Y47" s="81" t="s">
        <v>791</v>
      </c>
      <c r="Z47" s="82">
        <v>224.8</v>
      </c>
      <c r="AA47" s="82">
        <v>34.4</v>
      </c>
      <c r="AB47" s="82">
        <v>0</v>
      </c>
      <c r="AC47" s="82">
        <v>72.3</v>
      </c>
      <c r="AD47" s="83">
        <v>331.5</v>
      </c>
    </row>
    <row r="48" spans="1:30" x14ac:dyDescent="0.3">
      <c r="A48" s="1"/>
      <c r="B48" s="81" t="s">
        <v>792</v>
      </c>
      <c r="C48" s="82">
        <v>235.2</v>
      </c>
      <c r="D48" s="82">
        <v>142.5</v>
      </c>
      <c r="E48" s="82">
        <v>0</v>
      </c>
      <c r="F48" s="82">
        <v>44.8</v>
      </c>
      <c r="G48" s="82">
        <v>2933.7</v>
      </c>
      <c r="H48" s="82">
        <v>3375.5718900000002</v>
      </c>
      <c r="I48" s="82">
        <v>0</v>
      </c>
      <c r="J48" s="82">
        <v>4.0999999999999996</v>
      </c>
      <c r="K48" s="82">
        <v>649.1</v>
      </c>
      <c r="L48" s="82">
        <v>0</v>
      </c>
      <c r="M48" s="82">
        <v>0</v>
      </c>
      <c r="N48" s="82">
        <v>0</v>
      </c>
      <c r="O48" s="82">
        <v>422.5</v>
      </c>
      <c r="P48" s="82">
        <v>6313.3718900000003</v>
      </c>
      <c r="Q48" s="82">
        <v>649.1</v>
      </c>
      <c r="R48" s="83">
        <v>7384.9718899999998</v>
      </c>
      <c r="S48" s="81" t="s">
        <v>792</v>
      </c>
      <c r="T48" s="82">
        <v>3818</v>
      </c>
      <c r="U48" s="82">
        <v>3518.0718900000002</v>
      </c>
      <c r="V48" s="82">
        <v>0</v>
      </c>
      <c r="W48" s="82">
        <v>48.9</v>
      </c>
      <c r="X48" s="83">
        <v>7384.9718899999998</v>
      </c>
      <c r="Y48" s="81" t="s">
        <v>792</v>
      </c>
      <c r="Z48" s="82">
        <v>224.1</v>
      </c>
      <c r="AA48" s="82">
        <v>43.7</v>
      </c>
      <c r="AB48" s="82">
        <v>0</v>
      </c>
      <c r="AC48" s="82">
        <v>48.9</v>
      </c>
      <c r="AD48" s="83">
        <v>316.7</v>
      </c>
    </row>
    <row r="49" spans="1:30" x14ac:dyDescent="0.3">
      <c r="A49" s="1"/>
      <c r="B49" s="81" t="s">
        <v>793</v>
      </c>
      <c r="C49" s="82">
        <v>234.7</v>
      </c>
      <c r="D49" s="82">
        <v>141.4</v>
      </c>
      <c r="E49" s="82">
        <v>0</v>
      </c>
      <c r="F49" s="82">
        <v>43.3</v>
      </c>
      <c r="G49" s="82">
        <v>2978.6</v>
      </c>
      <c r="H49" s="82">
        <v>3288.2137600000001</v>
      </c>
      <c r="I49" s="82">
        <v>0</v>
      </c>
      <c r="J49" s="82">
        <v>0.4</v>
      </c>
      <c r="K49" s="82">
        <v>651.20000000000005</v>
      </c>
      <c r="L49" s="82">
        <v>0</v>
      </c>
      <c r="M49" s="82">
        <v>0</v>
      </c>
      <c r="N49" s="82">
        <v>0</v>
      </c>
      <c r="O49" s="82">
        <v>419.4</v>
      </c>
      <c r="P49" s="82">
        <v>6267.2137599999996</v>
      </c>
      <c r="Q49" s="82">
        <v>651.20000000000005</v>
      </c>
      <c r="R49" s="83">
        <v>7337.81376</v>
      </c>
      <c r="S49" s="81" t="s">
        <v>793</v>
      </c>
      <c r="T49" s="82">
        <v>3864.5</v>
      </c>
      <c r="U49" s="82">
        <v>3429.6137600000002</v>
      </c>
      <c r="V49" s="82">
        <v>0</v>
      </c>
      <c r="W49" s="82">
        <v>43.7</v>
      </c>
      <c r="X49" s="83">
        <v>7337.81376</v>
      </c>
      <c r="Y49" s="81" t="s">
        <v>793</v>
      </c>
      <c r="Z49" s="82">
        <v>224.1</v>
      </c>
      <c r="AA49" s="82">
        <v>42.5</v>
      </c>
      <c r="AB49" s="82">
        <v>0</v>
      </c>
      <c r="AC49" s="82">
        <v>43.7</v>
      </c>
      <c r="AD49" s="83">
        <v>310.3</v>
      </c>
    </row>
    <row r="50" spans="1:30" x14ac:dyDescent="0.3">
      <c r="A50" s="1"/>
      <c r="B50" s="81" t="s">
        <v>794</v>
      </c>
      <c r="C50" s="82">
        <v>236.2</v>
      </c>
      <c r="D50" s="82">
        <v>143</v>
      </c>
      <c r="E50" s="82">
        <v>0</v>
      </c>
      <c r="F50" s="82">
        <v>42.7</v>
      </c>
      <c r="G50" s="82">
        <v>2848.8</v>
      </c>
      <c r="H50" s="82">
        <v>3322.1870600000002</v>
      </c>
      <c r="I50" s="82">
        <v>0</v>
      </c>
      <c r="J50" s="82">
        <v>0.3</v>
      </c>
      <c r="K50" s="82">
        <v>654.9</v>
      </c>
      <c r="L50" s="82">
        <v>0</v>
      </c>
      <c r="M50" s="82">
        <v>0</v>
      </c>
      <c r="N50" s="82">
        <v>0</v>
      </c>
      <c r="O50" s="82">
        <v>421.9</v>
      </c>
      <c r="P50" s="82">
        <v>6171.2870599999997</v>
      </c>
      <c r="Q50" s="82">
        <v>654.9</v>
      </c>
      <c r="R50" s="83">
        <v>7248.0870599999998</v>
      </c>
      <c r="S50" s="81" t="s">
        <v>794</v>
      </c>
      <c r="T50" s="82">
        <v>3739.9</v>
      </c>
      <c r="U50" s="82">
        <v>3465.1870600000002</v>
      </c>
      <c r="V50" s="82">
        <v>0</v>
      </c>
      <c r="W50" s="82">
        <v>43</v>
      </c>
      <c r="X50" s="83">
        <v>7248.0870599999998</v>
      </c>
      <c r="Y50" s="81" t="s">
        <v>794</v>
      </c>
      <c r="Z50" s="82">
        <v>224.9</v>
      </c>
      <c r="AA50" s="82">
        <v>43.4</v>
      </c>
      <c r="AB50" s="82">
        <v>0</v>
      </c>
      <c r="AC50" s="82">
        <v>43</v>
      </c>
      <c r="AD50" s="83">
        <v>311.3</v>
      </c>
    </row>
    <row r="51" spans="1:30" x14ac:dyDescent="0.3">
      <c r="A51" s="1"/>
      <c r="B51" s="81" t="s">
        <v>795</v>
      </c>
      <c r="C51" s="82">
        <v>232.7</v>
      </c>
      <c r="D51" s="82">
        <v>143.1</v>
      </c>
      <c r="E51" s="82">
        <v>0</v>
      </c>
      <c r="F51" s="82">
        <v>43.8</v>
      </c>
      <c r="G51" s="82">
        <v>2757.3</v>
      </c>
      <c r="H51" s="82">
        <v>3309.4431599999998</v>
      </c>
      <c r="I51" s="82">
        <v>0</v>
      </c>
      <c r="J51" s="82">
        <v>2.5</v>
      </c>
      <c r="K51" s="82">
        <v>637.9</v>
      </c>
      <c r="L51" s="82">
        <v>0</v>
      </c>
      <c r="M51" s="82">
        <v>0</v>
      </c>
      <c r="N51" s="82">
        <v>0</v>
      </c>
      <c r="O51" s="82">
        <v>419.6</v>
      </c>
      <c r="P51" s="82">
        <v>6069.24316</v>
      </c>
      <c r="Q51" s="82">
        <v>637.9</v>
      </c>
      <c r="R51" s="83">
        <v>7126.74316</v>
      </c>
      <c r="S51" s="81" t="s">
        <v>795</v>
      </c>
      <c r="T51" s="82">
        <v>3627.9</v>
      </c>
      <c r="U51" s="82">
        <v>3452.5431600000002</v>
      </c>
      <c r="V51" s="82">
        <v>0</v>
      </c>
      <c r="W51" s="82">
        <v>46.3</v>
      </c>
      <c r="X51" s="83">
        <v>7126.74316</v>
      </c>
      <c r="Y51" s="81" t="s">
        <v>795</v>
      </c>
      <c r="Z51" s="82">
        <v>224.4</v>
      </c>
      <c r="AA51" s="82">
        <v>43.6</v>
      </c>
      <c r="AB51" s="82">
        <v>0</v>
      </c>
      <c r="AC51" s="82">
        <v>46.3</v>
      </c>
      <c r="AD51" s="83">
        <v>314.3</v>
      </c>
    </row>
    <row r="52" spans="1:30" x14ac:dyDescent="0.3">
      <c r="A52" s="1"/>
      <c r="B52" s="81" t="s">
        <v>796</v>
      </c>
      <c r="C52" s="82">
        <v>234.2</v>
      </c>
      <c r="D52" s="82">
        <v>142.5</v>
      </c>
      <c r="E52" s="82">
        <v>0</v>
      </c>
      <c r="F52" s="82">
        <v>45.5</v>
      </c>
      <c r="G52" s="82">
        <v>2726.6</v>
      </c>
      <c r="H52" s="82">
        <v>3341.8548900000001</v>
      </c>
      <c r="I52" s="82">
        <v>0</v>
      </c>
      <c r="J52" s="82">
        <v>3.9</v>
      </c>
      <c r="K52" s="82">
        <v>607.6</v>
      </c>
      <c r="L52" s="82">
        <v>0</v>
      </c>
      <c r="M52" s="82">
        <v>0</v>
      </c>
      <c r="N52" s="82">
        <v>0</v>
      </c>
      <c r="O52" s="82">
        <v>422.2</v>
      </c>
      <c r="P52" s="82">
        <v>6072.3548899999996</v>
      </c>
      <c r="Q52" s="82">
        <v>607.6</v>
      </c>
      <c r="R52" s="83">
        <v>7102.1548899999998</v>
      </c>
      <c r="S52" s="81" t="s">
        <v>796</v>
      </c>
      <c r="T52" s="82">
        <v>3568.4</v>
      </c>
      <c r="U52" s="82">
        <v>3484.3548900000001</v>
      </c>
      <c r="V52" s="82">
        <v>0</v>
      </c>
      <c r="W52" s="82">
        <v>49.4</v>
      </c>
      <c r="X52" s="83">
        <v>7102.1548899999998</v>
      </c>
      <c r="Y52" s="81" t="s">
        <v>796</v>
      </c>
      <c r="Z52" s="82">
        <v>223.4</v>
      </c>
      <c r="AA52" s="82">
        <v>43.1</v>
      </c>
      <c r="AB52" s="82">
        <v>0</v>
      </c>
      <c r="AC52" s="82">
        <v>49.4</v>
      </c>
      <c r="AD52" s="83">
        <v>315.89999999999998</v>
      </c>
    </row>
    <row r="53" spans="1:30" x14ac:dyDescent="0.3">
      <c r="A53" s="1"/>
      <c r="B53" s="81" t="s">
        <v>797</v>
      </c>
      <c r="C53" s="82">
        <v>236.3</v>
      </c>
      <c r="D53" s="82">
        <v>141.69999999999999</v>
      </c>
      <c r="E53" s="82">
        <v>0</v>
      </c>
      <c r="F53" s="82">
        <v>42.4</v>
      </c>
      <c r="G53" s="82">
        <v>2635.5</v>
      </c>
      <c r="H53" s="82">
        <v>3269.1276800000001</v>
      </c>
      <c r="I53" s="82">
        <v>0</v>
      </c>
      <c r="J53" s="82">
        <v>1.6</v>
      </c>
      <c r="K53" s="82">
        <v>573.9</v>
      </c>
      <c r="L53" s="82">
        <v>0</v>
      </c>
      <c r="M53" s="82">
        <v>0</v>
      </c>
      <c r="N53" s="82">
        <v>0</v>
      </c>
      <c r="O53" s="82">
        <v>420.4</v>
      </c>
      <c r="P53" s="82">
        <v>5906.22768</v>
      </c>
      <c r="Q53" s="82">
        <v>573.9</v>
      </c>
      <c r="R53" s="83">
        <v>6900.5276800000001</v>
      </c>
      <c r="S53" s="81" t="s">
        <v>797</v>
      </c>
      <c r="T53" s="82">
        <v>3445.7</v>
      </c>
      <c r="U53" s="82">
        <v>3410.8276799999999</v>
      </c>
      <c r="V53" s="82">
        <v>0</v>
      </c>
      <c r="W53" s="82">
        <v>44</v>
      </c>
      <c r="X53" s="83">
        <v>6900.5276800000001</v>
      </c>
      <c r="Y53" s="81" t="s">
        <v>797</v>
      </c>
      <c r="Z53" s="82">
        <v>224.4</v>
      </c>
      <c r="AA53" s="82">
        <v>42</v>
      </c>
      <c r="AB53" s="82">
        <v>0</v>
      </c>
      <c r="AC53" s="82">
        <v>44</v>
      </c>
      <c r="AD53" s="83">
        <v>310.39999999999998</v>
      </c>
    </row>
    <row r="54" spans="1:30" x14ac:dyDescent="0.3">
      <c r="A54" s="1"/>
      <c r="B54" s="81" t="s">
        <v>798</v>
      </c>
      <c r="C54" s="82">
        <v>221.3</v>
      </c>
      <c r="D54" s="82">
        <v>142.6</v>
      </c>
      <c r="E54" s="82">
        <v>0</v>
      </c>
      <c r="F54" s="82">
        <v>38.799999999999997</v>
      </c>
      <c r="G54" s="82">
        <v>2481.1</v>
      </c>
      <c r="H54" s="82">
        <v>3186.2489</v>
      </c>
      <c r="I54" s="82">
        <v>0</v>
      </c>
      <c r="J54" s="82">
        <v>1.3</v>
      </c>
      <c r="K54" s="82">
        <v>553</v>
      </c>
      <c r="L54" s="82">
        <v>0</v>
      </c>
      <c r="M54" s="82">
        <v>0</v>
      </c>
      <c r="N54" s="82">
        <v>0</v>
      </c>
      <c r="O54" s="82">
        <v>402.7</v>
      </c>
      <c r="P54" s="82">
        <v>5668.6489000000001</v>
      </c>
      <c r="Q54" s="82">
        <v>553</v>
      </c>
      <c r="R54" s="83">
        <v>6624.3489</v>
      </c>
      <c r="S54" s="81" t="s">
        <v>798</v>
      </c>
      <c r="T54" s="82">
        <v>3255.4</v>
      </c>
      <c r="U54" s="82">
        <v>3328.8489</v>
      </c>
      <c r="V54" s="82">
        <v>0</v>
      </c>
      <c r="W54" s="82">
        <v>40.1</v>
      </c>
      <c r="X54" s="83">
        <v>6624.3489</v>
      </c>
      <c r="Y54" s="81" t="s">
        <v>798</v>
      </c>
      <c r="Z54" s="82">
        <v>222.9</v>
      </c>
      <c r="AA54" s="82">
        <v>42.6</v>
      </c>
      <c r="AB54" s="82">
        <v>0</v>
      </c>
      <c r="AC54" s="82">
        <v>40.1</v>
      </c>
      <c r="AD54" s="83">
        <v>305.60000000000002</v>
      </c>
    </row>
    <row r="55" spans="1:30" x14ac:dyDescent="0.3">
      <c r="A55" s="1"/>
      <c r="B55" s="81" t="s">
        <v>43</v>
      </c>
      <c r="C55" s="82">
        <v>211.8</v>
      </c>
      <c r="D55" s="82">
        <v>98.7</v>
      </c>
      <c r="E55" s="82">
        <v>0</v>
      </c>
      <c r="F55" s="82">
        <v>38.200000000000003</v>
      </c>
      <c r="G55" s="82">
        <v>2364.1999999999998</v>
      </c>
      <c r="H55" s="82">
        <v>3306.5228299999999</v>
      </c>
      <c r="I55" s="82">
        <v>0</v>
      </c>
      <c r="J55" s="82">
        <v>3</v>
      </c>
      <c r="K55" s="82">
        <v>560.20000000000005</v>
      </c>
      <c r="L55" s="82">
        <v>0</v>
      </c>
      <c r="M55" s="82">
        <v>0</v>
      </c>
      <c r="N55" s="82">
        <v>0</v>
      </c>
      <c r="O55" s="82">
        <v>348.7</v>
      </c>
      <c r="P55" s="82">
        <v>5673.7228299999997</v>
      </c>
      <c r="Q55" s="82">
        <v>560.20000000000005</v>
      </c>
      <c r="R55" s="83">
        <v>6582.6228300000002</v>
      </c>
      <c r="S55" s="81" t="s">
        <v>43</v>
      </c>
      <c r="T55" s="82">
        <v>3136.2</v>
      </c>
      <c r="U55" s="82">
        <v>3405.2228300000002</v>
      </c>
      <c r="V55" s="82">
        <v>0</v>
      </c>
      <c r="W55" s="82">
        <v>41.2</v>
      </c>
      <c r="X55" s="83">
        <v>6582.6228300000002</v>
      </c>
      <c r="Y55" s="81" t="s">
        <v>43</v>
      </c>
      <c r="Z55" s="82">
        <v>225.2</v>
      </c>
      <c r="AA55" s="82">
        <v>42.7</v>
      </c>
      <c r="AB55" s="82">
        <v>0</v>
      </c>
      <c r="AC55" s="82">
        <v>41.2</v>
      </c>
      <c r="AD55" s="83">
        <v>309.10000000000002</v>
      </c>
    </row>
    <row r="56" spans="1:30" x14ac:dyDescent="0.3">
      <c r="A56" s="1"/>
      <c r="B56" s="84" t="s">
        <v>953</v>
      </c>
      <c r="C56" s="85">
        <v>5403.95</v>
      </c>
      <c r="D56" s="85">
        <v>3366.5</v>
      </c>
      <c r="E56" s="85">
        <v>2.9</v>
      </c>
      <c r="F56" s="85">
        <v>1058.25</v>
      </c>
      <c r="G56" s="85">
        <v>62416.6</v>
      </c>
      <c r="H56" s="85">
        <v>74369.549129999999</v>
      </c>
      <c r="I56" s="85">
        <v>8.25</v>
      </c>
      <c r="J56" s="85">
        <v>1332.25</v>
      </c>
      <c r="K56" s="85">
        <v>12230</v>
      </c>
      <c r="L56" s="85">
        <v>0</v>
      </c>
      <c r="M56" s="85">
        <v>5137.5</v>
      </c>
      <c r="N56" s="85">
        <v>0</v>
      </c>
      <c r="O56" s="85">
        <v>9831.6</v>
      </c>
      <c r="P56" s="85">
        <v>138126.64913000001</v>
      </c>
      <c r="Q56" s="85">
        <v>17367.5</v>
      </c>
      <c r="R56" s="85">
        <v>165325.74913000001</v>
      </c>
      <c r="S56" s="84" t="s">
        <v>953</v>
      </c>
      <c r="T56" s="85">
        <v>80050.55</v>
      </c>
      <c r="U56" s="85">
        <v>77736.049129999999</v>
      </c>
      <c r="V56" s="85">
        <v>5148.6499999999996</v>
      </c>
      <c r="W56" s="85">
        <v>2390.5</v>
      </c>
      <c r="X56" s="85">
        <v>165325.74913000001</v>
      </c>
      <c r="Y56" s="84" t="s">
        <v>953</v>
      </c>
      <c r="Z56" s="85">
        <v>5273.3</v>
      </c>
      <c r="AA56" s="85">
        <v>695.5</v>
      </c>
      <c r="AB56" s="85">
        <v>5148.6499999999996</v>
      </c>
      <c r="AC56" s="85">
        <v>2390.5</v>
      </c>
      <c r="AD56" s="85">
        <v>13507.95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3"/>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89" t="s">
        <v>0</v>
      </c>
      <c r="C3" s="190"/>
      <c r="D3" s="190"/>
      <c r="E3" s="190"/>
      <c r="F3" s="190"/>
      <c r="G3" s="190"/>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1158</v>
      </c>
      <c r="C5" s="1"/>
      <c r="D5" s="1"/>
      <c r="E5" s="1"/>
      <c r="F5" s="1"/>
      <c r="G5" s="1"/>
      <c r="H5" s="1"/>
      <c r="I5" s="1"/>
      <c r="J5" s="1"/>
      <c r="K5" s="1"/>
      <c r="L5" s="1"/>
      <c r="M5" s="1"/>
      <c r="N5" s="1"/>
      <c r="O5" s="1"/>
      <c r="P5" s="1"/>
    </row>
    <row r="6" spans="1:16" ht="27.6" x14ac:dyDescent="0.3">
      <c r="A6" s="1"/>
      <c r="B6" s="3" t="s">
        <v>124</v>
      </c>
      <c r="C6" s="3" t="s">
        <v>1159</v>
      </c>
      <c r="D6" s="3" t="s">
        <v>1160</v>
      </c>
      <c r="E6" s="3" t="s">
        <v>1161</v>
      </c>
      <c r="F6" s="3" t="s">
        <v>127</v>
      </c>
      <c r="G6" s="3" t="s">
        <v>128</v>
      </c>
      <c r="H6" s="3" t="s">
        <v>1162</v>
      </c>
      <c r="I6" s="3" t="s">
        <v>1163</v>
      </c>
      <c r="J6" s="3" t="s">
        <v>1164</v>
      </c>
      <c r="K6" s="3" t="s">
        <v>1165</v>
      </c>
      <c r="L6" s="3" t="s">
        <v>1166</v>
      </c>
      <c r="M6" s="3" t="s">
        <v>1167</v>
      </c>
      <c r="N6" s="3" t="s">
        <v>1168</v>
      </c>
      <c r="O6" s="3" t="s">
        <v>1169</v>
      </c>
      <c r="P6" s="3" t="s">
        <v>1170</v>
      </c>
    </row>
    <row r="7" spans="1:16" x14ac:dyDescent="0.3">
      <c r="A7" s="1"/>
      <c r="B7" s="6" t="s">
        <v>137</v>
      </c>
      <c r="C7" s="6" t="s">
        <v>978</v>
      </c>
      <c r="D7" s="86" t="s">
        <v>57</v>
      </c>
      <c r="E7" s="6" t="s">
        <v>1171</v>
      </c>
      <c r="F7" s="86" t="s">
        <v>1172</v>
      </c>
      <c r="G7" s="86" t="s">
        <v>19</v>
      </c>
      <c r="H7" s="86" t="s">
        <v>1173</v>
      </c>
      <c r="I7" s="86" t="s">
        <v>905</v>
      </c>
      <c r="J7" s="86" t="s">
        <v>1174</v>
      </c>
      <c r="K7" s="86" t="s">
        <v>905</v>
      </c>
      <c r="L7" s="86" t="s">
        <v>905</v>
      </c>
      <c r="M7" s="86" t="s">
        <v>905</v>
      </c>
      <c r="N7" s="86" t="s">
        <v>905</v>
      </c>
      <c r="O7" s="6" t="s">
        <v>1175</v>
      </c>
      <c r="P7" s="6"/>
    </row>
    <row r="8" spans="1:16" x14ac:dyDescent="0.3">
      <c r="A8" s="1"/>
      <c r="B8" s="6" t="s">
        <v>585</v>
      </c>
      <c r="C8" s="6" t="s">
        <v>1036</v>
      </c>
      <c r="D8" s="86" t="s">
        <v>57</v>
      </c>
      <c r="E8" s="6" t="s">
        <v>1176</v>
      </c>
      <c r="F8" s="86" t="s">
        <v>1177</v>
      </c>
      <c r="G8" s="86" t="s">
        <v>19</v>
      </c>
      <c r="H8" s="86" t="s">
        <v>1178</v>
      </c>
      <c r="I8" s="86" t="s">
        <v>905</v>
      </c>
      <c r="J8" s="86" t="s">
        <v>1174</v>
      </c>
      <c r="K8" s="86" t="s">
        <v>905</v>
      </c>
      <c r="L8" s="86" t="s">
        <v>905</v>
      </c>
      <c r="M8" s="86" t="s">
        <v>905</v>
      </c>
      <c r="N8" s="86" t="s">
        <v>905</v>
      </c>
      <c r="O8" s="6" t="s">
        <v>1175</v>
      </c>
      <c r="P8" s="6"/>
    </row>
    <row r="9" spans="1:16" x14ac:dyDescent="0.3">
      <c r="A9" s="1"/>
      <c r="B9" s="6" t="s">
        <v>583</v>
      </c>
      <c r="C9" s="6" t="s">
        <v>983</v>
      </c>
      <c r="D9" s="86" t="s">
        <v>1179</v>
      </c>
      <c r="E9" s="6" t="s">
        <v>1180</v>
      </c>
      <c r="F9" s="86" t="s">
        <v>18</v>
      </c>
      <c r="G9" s="86" t="s">
        <v>1181</v>
      </c>
      <c r="H9" s="86" t="s">
        <v>905</v>
      </c>
      <c r="I9" s="86" t="s">
        <v>905</v>
      </c>
      <c r="J9" s="86" t="s">
        <v>1174</v>
      </c>
      <c r="K9" s="86" t="s">
        <v>905</v>
      </c>
      <c r="L9" s="86" t="s">
        <v>905</v>
      </c>
      <c r="M9" s="86" t="s">
        <v>905</v>
      </c>
      <c r="N9" s="86" t="s">
        <v>905</v>
      </c>
      <c r="O9" s="6" t="s">
        <v>1175</v>
      </c>
      <c r="P9" s="6"/>
    </row>
    <row r="10" spans="1:16" x14ac:dyDescent="0.3">
      <c r="A10" s="1"/>
      <c r="B10" s="6" t="s">
        <v>583</v>
      </c>
      <c r="C10" s="6" t="s">
        <v>983</v>
      </c>
      <c r="D10" s="86" t="s">
        <v>57</v>
      </c>
      <c r="E10" s="6" t="s">
        <v>1182</v>
      </c>
      <c r="F10" s="86" t="s">
        <v>1181</v>
      </c>
      <c r="G10" s="86" t="s">
        <v>1183</v>
      </c>
      <c r="H10" s="86" t="s">
        <v>905</v>
      </c>
      <c r="I10" s="86" t="s">
        <v>905</v>
      </c>
      <c r="J10" s="86" t="s">
        <v>1174</v>
      </c>
      <c r="K10" s="86" t="s">
        <v>905</v>
      </c>
      <c r="L10" s="86" t="s">
        <v>905</v>
      </c>
      <c r="M10" s="86" t="s">
        <v>905</v>
      </c>
      <c r="N10" s="86" t="s">
        <v>905</v>
      </c>
      <c r="O10" s="6" t="s">
        <v>1175</v>
      </c>
      <c r="P10" s="6"/>
    </row>
    <row r="11" spans="1:16" x14ac:dyDescent="0.3">
      <c r="A11" s="1"/>
      <c r="B11" s="6" t="s">
        <v>583</v>
      </c>
      <c r="C11" s="6" t="s">
        <v>983</v>
      </c>
      <c r="D11" s="86" t="s">
        <v>1179</v>
      </c>
      <c r="E11" s="6" t="s">
        <v>1180</v>
      </c>
      <c r="F11" s="86" t="s">
        <v>1183</v>
      </c>
      <c r="G11" s="86" t="s">
        <v>19</v>
      </c>
      <c r="H11" s="86" t="s">
        <v>905</v>
      </c>
      <c r="I11" s="86" t="s">
        <v>905</v>
      </c>
      <c r="J11" s="86" t="s">
        <v>1174</v>
      </c>
      <c r="K11" s="86" t="s">
        <v>905</v>
      </c>
      <c r="L11" s="86" t="s">
        <v>905</v>
      </c>
      <c r="M11" s="86" t="s">
        <v>905</v>
      </c>
      <c r="N11" s="86" t="s">
        <v>905</v>
      </c>
      <c r="O11" s="6" t="s">
        <v>1175</v>
      </c>
      <c r="P11" s="6"/>
    </row>
    <row r="12" spans="1:16" x14ac:dyDescent="0.3">
      <c r="A12" s="1"/>
      <c r="B12" s="6" t="s">
        <v>54</v>
      </c>
      <c r="C12" s="6" t="s">
        <v>1050</v>
      </c>
      <c r="D12" s="86" t="s">
        <v>57</v>
      </c>
      <c r="E12" s="6" t="s">
        <v>1184</v>
      </c>
      <c r="F12" s="86" t="s">
        <v>18</v>
      </c>
      <c r="G12" s="86" t="s">
        <v>19</v>
      </c>
      <c r="H12" s="86" t="s">
        <v>905</v>
      </c>
      <c r="I12" s="86" t="s">
        <v>1185</v>
      </c>
      <c r="J12" s="86" t="s">
        <v>1186</v>
      </c>
      <c r="K12" s="86" t="s">
        <v>905</v>
      </c>
      <c r="L12" s="86" t="s">
        <v>905</v>
      </c>
      <c r="M12" s="86" t="s">
        <v>905</v>
      </c>
      <c r="N12" s="86" t="s">
        <v>905</v>
      </c>
      <c r="O12" s="6" t="s">
        <v>1175</v>
      </c>
      <c r="P12" s="6"/>
    </row>
    <row r="13" spans="1:16" x14ac:dyDescent="0.3">
      <c r="A13" s="1"/>
      <c r="B13" s="6" t="s">
        <v>62</v>
      </c>
      <c r="C13" s="6" t="s">
        <v>69</v>
      </c>
      <c r="D13" s="86" t="s">
        <v>57</v>
      </c>
      <c r="E13" s="6" t="s">
        <v>1187</v>
      </c>
      <c r="F13" s="86" t="s">
        <v>18</v>
      </c>
      <c r="G13" s="86" t="s">
        <v>19</v>
      </c>
      <c r="H13" s="86" t="s">
        <v>905</v>
      </c>
      <c r="I13" s="86" t="s">
        <v>905</v>
      </c>
      <c r="J13" s="86" t="s">
        <v>1186</v>
      </c>
      <c r="K13" s="86" t="s">
        <v>905</v>
      </c>
      <c r="L13" s="86" t="s">
        <v>905</v>
      </c>
      <c r="M13" s="86" t="s">
        <v>905</v>
      </c>
      <c r="N13" s="86" t="s">
        <v>905</v>
      </c>
      <c r="O13" s="6" t="s">
        <v>1175</v>
      </c>
      <c r="P13" s="6"/>
    </row>
    <row r="14" spans="1:16" x14ac:dyDescent="0.3">
      <c r="A14" s="1"/>
      <c r="B14" s="6" t="s">
        <v>74</v>
      </c>
      <c r="C14" s="6" t="s">
        <v>75</v>
      </c>
      <c r="D14" s="86" t="s">
        <v>57</v>
      </c>
      <c r="E14" s="6" t="s">
        <v>1188</v>
      </c>
      <c r="F14" s="86" t="s">
        <v>18</v>
      </c>
      <c r="G14" s="86" t="s">
        <v>19</v>
      </c>
      <c r="H14" s="86" t="s">
        <v>905</v>
      </c>
      <c r="I14" s="86" t="s">
        <v>905</v>
      </c>
      <c r="J14" s="86" t="s">
        <v>1186</v>
      </c>
      <c r="K14" s="86" t="s">
        <v>905</v>
      </c>
      <c r="L14" s="86" t="s">
        <v>905</v>
      </c>
      <c r="M14" s="86" t="s">
        <v>905</v>
      </c>
      <c r="N14" s="86" t="s">
        <v>905</v>
      </c>
      <c r="O14" s="6" t="s">
        <v>1175</v>
      </c>
      <c r="P14" s="6"/>
    </row>
    <row r="15" spans="1:16" ht="26.4" x14ac:dyDescent="0.3">
      <c r="A15" s="1"/>
      <c r="B15" s="6" t="s">
        <v>584</v>
      </c>
      <c r="C15" s="6" t="s">
        <v>1078</v>
      </c>
      <c r="D15" s="86" t="s">
        <v>1079</v>
      </c>
      <c r="E15" s="6" t="s">
        <v>1189</v>
      </c>
      <c r="F15" s="86" t="s">
        <v>18</v>
      </c>
      <c r="G15" s="86" t="s">
        <v>19</v>
      </c>
      <c r="H15" s="86" t="s">
        <v>905</v>
      </c>
      <c r="I15" s="86" t="s">
        <v>905</v>
      </c>
      <c r="J15" s="86" t="s">
        <v>1174</v>
      </c>
      <c r="K15" s="86" t="s">
        <v>905</v>
      </c>
      <c r="L15" s="86" t="s">
        <v>905</v>
      </c>
      <c r="M15" s="86" t="s">
        <v>905</v>
      </c>
      <c r="N15" s="86" t="s">
        <v>905</v>
      </c>
      <c r="O15" s="6" t="s">
        <v>1175</v>
      </c>
      <c r="P15" s="6"/>
    </row>
    <row r="16" spans="1:16" ht="26.4" x14ac:dyDescent="0.3">
      <c r="A16" s="1"/>
      <c r="B16" s="6" t="s">
        <v>584</v>
      </c>
      <c r="C16" s="6" t="s">
        <v>1078</v>
      </c>
      <c r="D16" s="86" t="s">
        <v>1080</v>
      </c>
      <c r="E16" s="6" t="s">
        <v>1190</v>
      </c>
      <c r="F16" s="86" t="s">
        <v>18</v>
      </c>
      <c r="G16" s="86" t="s">
        <v>19</v>
      </c>
      <c r="H16" s="86" t="s">
        <v>905</v>
      </c>
      <c r="I16" s="86" t="s">
        <v>905</v>
      </c>
      <c r="J16" s="86" t="s">
        <v>1174</v>
      </c>
      <c r="K16" s="86" t="s">
        <v>905</v>
      </c>
      <c r="L16" s="86" t="s">
        <v>905</v>
      </c>
      <c r="M16" s="86" t="s">
        <v>905</v>
      </c>
      <c r="N16" s="86" t="s">
        <v>905</v>
      </c>
      <c r="O16" s="6" t="s">
        <v>1175</v>
      </c>
      <c r="P16" s="6"/>
    </row>
    <row r="17" spans="1:16" x14ac:dyDescent="0.3">
      <c r="A17" s="1"/>
      <c r="B17" s="6" t="s">
        <v>78</v>
      </c>
      <c r="C17" s="6" t="s">
        <v>82</v>
      </c>
      <c r="D17" s="86" t="s">
        <v>57</v>
      </c>
      <c r="E17" s="6" t="s">
        <v>1191</v>
      </c>
      <c r="F17" s="86" t="s">
        <v>18</v>
      </c>
      <c r="G17" s="86" t="s">
        <v>19</v>
      </c>
      <c r="H17" s="86" t="s">
        <v>905</v>
      </c>
      <c r="I17" s="86" t="s">
        <v>905</v>
      </c>
      <c r="J17" s="86" t="s">
        <v>1186</v>
      </c>
      <c r="K17" s="86" t="s">
        <v>905</v>
      </c>
      <c r="L17" s="86" t="s">
        <v>905</v>
      </c>
      <c r="M17" s="86" t="s">
        <v>905</v>
      </c>
      <c r="N17" s="86" t="s">
        <v>905</v>
      </c>
      <c r="O17" s="6" t="s">
        <v>1175</v>
      </c>
      <c r="P17" s="6"/>
    </row>
    <row r="18" spans="1:16" x14ac:dyDescent="0.3">
      <c r="A18" s="1"/>
      <c r="B18" s="6" t="s">
        <v>78</v>
      </c>
      <c r="C18" s="6" t="s">
        <v>87</v>
      </c>
      <c r="D18" s="86" t="s">
        <v>57</v>
      </c>
      <c r="E18" s="6" t="s">
        <v>1192</v>
      </c>
      <c r="F18" s="86" t="s">
        <v>18</v>
      </c>
      <c r="G18" s="86" t="s">
        <v>1193</v>
      </c>
      <c r="H18" s="86" t="s">
        <v>905</v>
      </c>
      <c r="I18" s="86" t="s">
        <v>905</v>
      </c>
      <c r="J18" s="86" t="s">
        <v>1186</v>
      </c>
      <c r="K18" s="86" t="s">
        <v>905</v>
      </c>
      <c r="L18" s="86" t="s">
        <v>905</v>
      </c>
      <c r="M18" s="86" t="s">
        <v>905</v>
      </c>
      <c r="N18" s="86" t="s">
        <v>905</v>
      </c>
      <c r="O18" s="6" t="s">
        <v>1175</v>
      </c>
      <c r="P18" s="6"/>
    </row>
    <row r="19" spans="1:16" x14ac:dyDescent="0.3">
      <c r="A19" s="1"/>
      <c r="B19" s="6" t="s">
        <v>78</v>
      </c>
      <c r="C19" s="6" t="s">
        <v>87</v>
      </c>
      <c r="D19" s="86" t="s">
        <v>288</v>
      </c>
      <c r="E19" s="6" t="s">
        <v>1194</v>
      </c>
      <c r="F19" s="86" t="s">
        <v>1193</v>
      </c>
      <c r="G19" s="86" t="s">
        <v>1195</v>
      </c>
      <c r="H19" s="86" t="s">
        <v>905</v>
      </c>
      <c r="I19" s="86" t="s">
        <v>905</v>
      </c>
      <c r="J19" s="86" t="s">
        <v>1196</v>
      </c>
      <c r="K19" s="86" t="s">
        <v>1197</v>
      </c>
      <c r="L19" s="86" t="s">
        <v>905</v>
      </c>
      <c r="M19" s="86" t="s">
        <v>905</v>
      </c>
      <c r="N19" s="86" t="s">
        <v>905</v>
      </c>
      <c r="O19" s="6" t="s">
        <v>1175</v>
      </c>
      <c r="P19" s="6"/>
    </row>
    <row r="20" spans="1:16" x14ac:dyDescent="0.3">
      <c r="A20" s="1"/>
      <c r="B20" s="6" t="s">
        <v>78</v>
      </c>
      <c r="C20" s="6" t="s">
        <v>87</v>
      </c>
      <c r="D20" s="86" t="s">
        <v>57</v>
      </c>
      <c r="E20" s="6" t="s">
        <v>1192</v>
      </c>
      <c r="F20" s="86" t="s">
        <v>1195</v>
      </c>
      <c r="G20" s="86" t="s">
        <v>1198</v>
      </c>
      <c r="H20" s="86" t="s">
        <v>905</v>
      </c>
      <c r="I20" s="86" t="s">
        <v>905</v>
      </c>
      <c r="J20" s="86" t="s">
        <v>1196</v>
      </c>
      <c r="K20" s="86" t="s">
        <v>905</v>
      </c>
      <c r="L20" s="86" t="s">
        <v>905</v>
      </c>
      <c r="M20" s="86" t="s">
        <v>905</v>
      </c>
      <c r="N20" s="86" t="s">
        <v>905</v>
      </c>
      <c r="O20" s="6" t="s">
        <v>1175</v>
      </c>
      <c r="P20" s="6"/>
    </row>
    <row r="21" spans="1:16" x14ac:dyDescent="0.3">
      <c r="A21" s="1"/>
      <c r="B21" s="6" t="s">
        <v>78</v>
      </c>
      <c r="C21" s="6" t="s">
        <v>87</v>
      </c>
      <c r="D21" s="86" t="s">
        <v>57</v>
      </c>
      <c r="E21" s="6" t="s">
        <v>1192</v>
      </c>
      <c r="F21" s="86" t="s">
        <v>1198</v>
      </c>
      <c r="G21" s="86" t="s">
        <v>19</v>
      </c>
      <c r="H21" s="86" t="s">
        <v>905</v>
      </c>
      <c r="I21" s="86" t="s">
        <v>905</v>
      </c>
      <c r="J21" s="86" t="s">
        <v>1186</v>
      </c>
      <c r="K21" s="86" t="s">
        <v>905</v>
      </c>
      <c r="L21" s="86" t="s">
        <v>905</v>
      </c>
      <c r="M21" s="86" t="s">
        <v>905</v>
      </c>
      <c r="N21" s="86" t="s">
        <v>905</v>
      </c>
      <c r="O21" s="6" t="s">
        <v>1175</v>
      </c>
      <c r="P21" s="6"/>
    </row>
    <row r="22" spans="1:16" ht="39.6" x14ac:dyDescent="0.3">
      <c r="A22" s="1"/>
      <c r="B22" s="6" t="s">
        <v>96</v>
      </c>
      <c r="C22" s="6" t="s">
        <v>101</v>
      </c>
      <c r="D22" s="86" t="s">
        <v>57</v>
      </c>
      <c r="E22" s="6" t="s">
        <v>1199</v>
      </c>
      <c r="F22" s="86" t="s">
        <v>18</v>
      </c>
      <c r="G22" s="86" t="s">
        <v>1200</v>
      </c>
      <c r="H22" s="86" t="s">
        <v>905</v>
      </c>
      <c r="I22" s="86" t="s">
        <v>905</v>
      </c>
      <c r="J22" s="86" t="s">
        <v>1186</v>
      </c>
      <c r="K22" s="86" t="s">
        <v>905</v>
      </c>
      <c r="L22" s="86" t="s">
        <v>905</v>
      </c>
      <c r="M22" s="86" t="s">
        <v>905</v>
      </c>
      <c r="N22" s="86" t="s">
        <v>905</v>
      </c>
      <c r="O22" s="6" t="s">
        <v>1175</v>
      </c>
      <c r="P22" s="6" t="s">
        <v>1201</v>
      </c>
    </row>
    <row r="23" spans="1:16" x14ac:dyDescent="0.3">
      <c r="A23" s="1"/>
      <c r="B23" s="6" t="s">
        <v>96</v>
      </c>
      <c r="C23" s="6" t="s">
        <v>101</v>
      </c>
      <c r="D23" s="86" t="s">
        <v>1067</v>
      </c>
      <c r="E23" s="6" t="s">
        <v>1202</v>
      </c>
      <c r="F23" s="86" t="s">
        <v>1203</v>
      </c>
      <c r="G23" s="86" t="s">
        <v>1200</v>
      </c>
      <c r="H23" s="86" t="s">
        <v>1204</v>
      </c>
      <c r="I23" s="86" t="s">
        <v>905</v>
      </c>
      <c r="J23" s="86" t="s">
        <v>1205</v>
      </c>
      <c r="K23" s="86" t="s">
        <v>905</v>
      </c>
      <c r="L23" s="86" t="s">
        <v>905</v>
      </c>
      <c r="M23" s="86" t="s">
        <v>905</v>
      </c>
      <c r="N23" s="86" t="s">
        <v>905</v>
      </c>
      <c r="O23" s="6" t="s">
        <v>1175</v>
      </c>
      <c r="P23" s="6" t="s">
        <v>1206</v>
      </c>
    </row>
    <row r="24" spans="1:16" x14ac:dyDescent="0.3">
      <c r="A24" s="1"/>
      <c r="B24" s="6" t="s">
        <v>96</v>
      </c>
      <c r="C24" s="6" t="s">
        <v>101</v>
      </c>
      <c r="D24" s="86" t="s">
        <v>57</v>
      </c>
      <c r="E24" s="6" t="s">
        <v>1207</v>
      </c>
      <c r="F24" s="86" t="s">
        <v>1200</v>
      </c>
      <c r="G24" s="86" t="s">
        <v>19</v>
      </c>
      <c r="H24" s="86" t="s">
        <v>905</v>
      </c>
      <c r="I24" s="86" t="s">
        <v>905</v>
      </c>
      <c r="J24" s="86" t="s">
        <v>1186</v>
      </c>
      <c r="K24" s="86" t="s">
        <v>905</v>
      </c>
      <c r="L24" s="86" t="s">
        <v>905</v>
      </c>
      <c r="M24" s="86" t="s">
        <v>905</v>
      </c>
      <c r="N24" s="86" t="s">
        <v>905</v>
      </c>
      <c r="O24" s="6" t="s">
        <v>1175</v>
      </c>
      <c r="P24" s="6"/>
    </row>
    <row r="25" spans="1:16" x14ac:dyDescent="0.3">
      <c r="A25" s="1"/>
      <c r="B25" s="6" t="s">
        <v>568</v>
      </c>
      <c r="C25" s="6" t="s">
        <v>994</v>
      </c>
      <c r="D25" s="86" t="s">
        <v>57</v>
      </c>
      <c r="E25" s="6" t="s">
        <v>1208</v>
      </c>
      <c r="F25" s="86" t="s">
        <v>18</v>
      </c>
      <c r="G25" s="86" t="s">
        <v>19</v>
      </c>
      <c r="H25" s="86" t="s">
        <v>905</v>
      </c>
      <c r="I25" s="86" t="s">
        <v>905</v>
      </c>
      <c r="J25" s="86" t="s">
        <v>1186</v>
      </c>
      <c r="K25" s="86" t="s">
        <v>905</v>
      </c>
      <c r="L25" s="86" t="s">
        <v>905</v>
      </c>
      <c r="M25" s="86" t="s">
        <v>905</v>
      </c>
      <c r="N25" s="86" t="s">
        <v>905</v>
      </c>
      <c r="O25" s="6" t="s">
        <v>1175</v>
      </c>
      <c r="P25" s="6"/>
    </row>
    <row r="26" spans="1:16" x14ac:dyDescent="0.3">
      <c r="A26" s="1"/>
      <c r="B26" s="6" t="s">
        <v>568</v>
      </c>
      <c r="C26" s="6" t="s">
        <v>1106</v>
      </c>
      <c r="D26" s="86" t="s">
        <v>57</v>
      </c>
      <c r="E26" s="6" t="s">
        <v>1209</v>
      </c>
      <c r="F26" s="86" t="s">
        <v>18</v>
      </c>
      <c r="G26" s="86" t="s">
        <v>19</v>
      </c>
      <c r="H26" s="86" t="s">
        <v>905</v>
      </c>
      <c r="I26" s="86" t="s">
        <v>905</v>
      </c>
      <c r="J26" s="86" t="s">
        <v>1186</v>
      </c>
      <c r="K26" s="86" t="s">
        <v>905</v>
      </c>
      <c r="L26" s="86" t="s">
        <v>905</v>
      </c>
      <c r="M26" s="86" t="s">
        <v>905</v>
      </c>
      <c r="N26" s="86" t="s">
        <v>905</v>
      </c>
      <c r="O26" s="6" t="s">
        <v>1175</v>
      </c>
      <c r="P26" s="6"/>
    </row>
    <row r="27" spans="1:16" x14ac:dyDescent="0.3">
      <c r="A27" s="1"/>
      <c r="B27" s="6" t="s">
        <v>568</v>
      </c>
      <c r="C27" s="6" t="s">
        <v>1107</v>
      </c>
      <c r="D27" s="86" t="s">
        <v>114</v>
      </c>
      <c r="E27" s="6" t="s">
        <v>1210</v>
      </c>
      <c r="F27" s="86" t="s">
        <v>18</v>
      </c>
      <c r="G27" s="86" t="s">
        <v>19</v>
      </c>
      <c r="H27" s="86" t="s">
        <v>905</v>
      </c>
      <c r="I27" s="86" t="s">
        <v>905</v>
      </c>
      <c r="J27" s="86" t="s">
        <v>1186</v>
      </c>
      <c r="K27" s="86" t="s">
        <v>905</v>
      </c>
      <c r="L27" s="86" t="s">
        <v>905</v>
      </c>
      <c r="M27" s="86" t="s">
        <v>905</v>
      </c>
      <c r="N27" s="86" t="s">
        <v>905</v>
      </c>
      <c r="O27" s="6" t="s">
        <v>1175</v>
      </c>
      <c r="P27" s="6"/>
    </row>
    <row r="28" spans="1:16" x14ac:dyDescent="0.3">
      <c r="A28" s="1"/>
      <c r="B28" s="6" t="s">
        <v>568</v>
      </c>
      <c r="C28" s="6" t="s">
        <v>1108</v>
      </c>
      <c r="D28" s="86" t="s">
        <v>57</v>
      </c>
      <c r="E28" s="6" t="s">
        <v>1211</v>
      </c>
      <c r="F28" s="86" t="s">
        <v>18</v>
      </c>
      <c r="G28" s="86" t="s">
        <v>19</v>
      </c>
      <c r="H28" s="86" t="s">
        <v>905</v>
      </c>
      <c r="I28" s="86" t="s">
        <v>905</v>
      </c>
      <c r="J28" s="86" t="s">
        <v>1186</v>
      </c>
      <c r="K28" s="86" t="s">
        <v>905</v>
      </c>
      <c r="L28" s="86" t="s">
        <v>905</v>
      </c>
      <c r="M28" s="86" t="s">
        <v>905</v>
      </c>
      <c r="N28" s="86" t="s">
        <v>905</v>
      </c>
      <c r="O28" s="6" t="s">
        <v>1175</v>
      </c>
      <c r="P28" s="6"/>
    </row>
    <row r="29" spans="1:16" x14ac:dyDescent="0.3">
      <c r="A29" s="1"/>
      <c r="B29" s="6" t="s">
        <v>116</v>
      </c>
      <c r="C29" s="6" t="s">
        <v>1119</v>
      </c>
      <c r="D29" s="86" t="s">
        <v>57</v>
      </c>
      <c r="E29" s="6" t="s">
        <v>1212</v>
      </c>
      <c r="F29" s="86" t="s">
        <v>18</v>
      </c>
      <c r="G29" s="86" t="s">
        <v>1213</v>
      </c>
      <c r="H29" s="86" t="s">
        <v>905</v>
      </c>
      <c r="I29" s="86" t="s">
        <v>905</v>
      </c>
      <c r="J29" s="86" t="s">
        <v>1205</v>
      </c>
      <c r="K29" s="86" t="s">
        <v>905</v>
      </c>
      <c r="L29" s="86" t="s">
        <v>905</v>
      </c>
      <c r="M29" s="86" t="s">
        <v>905</v>
      </c>
      <c r="N29" s="86" t="s">
        <v>905</v>
      </c>
      <c r="O29" s="6" t="s">
        <v>1175</v>
      </c>
      <c r="P29" s="6"/>
    </row>
    <row r="30" spans="1:16" x14ac:dyDescent="0.3">
      <c r="A30" s="1"/>
      <c r="B30" s="6" t="s">
        <v>116</v>
      </c>
      <c r="C30" s="6" t="s">
        <v>1119</v>
      </c>
      <c r="D30" s="86" t="s">
        <v>57</v>
      </c>
      <c r="E30" s="6" t="s">
        <v>1212</v>
      </c>
      <c r="F30" s="86" t="s">
        <v>1213</v>
      </c>
      <c r="G30" s="86" t="s">
        <v>1214</v>
      </c>
      <c r="H30" s="86" t="s">
        <v>905</v>
      </c>
      <c r="I30" s="86" t="s">
        <v>905</v>
      </c>
      <c r="J30" s="86" t="s">
        <v>1186</v>
      </c>
      <c r="K30" s="86" t="s">
        <v>905</v>
      </c>
      <c r="L30" s="86" t="s">
        <v>905</v>
      </c>
      <c r="M30" s="86" t="s">
        <v>905</v>
      </c>
      <c r="N30" s="86" t="s">
        <v>905</v>
      </c>
      <c r="O30" s="6" t="s">
        <v>1175</v>
      </c>
      <c r="P30" s="6"/>
    </row>
    <row r="31" spans="1:16" x14ac:dyDescent="0.3">
      <c r="A31" s="1"/>
      <c r="B31" s="6" t="s">
        <v>116</v>
      </c>
      <c r="C31" s="6" t="s">
        <v>1119</v>
      </c>
      <c r="D31" s="86" t="s">
        <v>57</v>
      </c>
      <c r="E31" s="6" t="s">
        <v>1212</v>
      </c>
      <c r="F31" s="86" t="s">
        <v>1214</v>
      </c>
      <c r="G31" s="86" t="s">
        <v>1215</v>
      </c>
      <c r="H31" s="86" t="s">
        <v>905</v>
      </c>
      <c r="I31" s="86" t="s">
        <v>905</v>
      </c>
      <c r="J31" s="86" t="s">
        <v>1205</v>
      </c>
      <c r="K31" s="86" t="s">
        <v>905</v>
      </c>
      <c r="L31" s="86" t="s">
        <v>905</v>
      </c>
      <c r="M31" s="86" t="s">
        <v>905</v>
      </c>
      <c r="N31" s="86" t="s">
        <v>905</v>
      </c>
      <c r="O31" s="6" t="s">
        <v>1175</v>
      </c>
      <c r="P31" s="6"/>
    </row>
    <row r="32" spans="1:16" x14ac:dyDescent="0.3">
      <c r="A32" s="1"/>
      <c r="B32" s="6" t="s">
        <v>116</v>
      </c>
      <c r="C32" s="6" t="s">
        <v>1119</v>
      </c>
      <c r="D32" s="86" t="s">
        <v>57</v>
      </c>
      <c r="E32" s="6" t="s">
        <v>1212</v>
      </c>
      <c r="F32" s="86" t="s">
        <v>1215</v>
      </c>
      <c r="G32" s="86" t="s">
        <v>1216</v>
      </c>
      <c r="H32" s="86" t="s">
        <v>905</v>
      </c>
      <c r="I32" s="86" t="s">
        <v>905</v>
      </c>
      <c r="J32" s="86" t="s">
        <v>1186</v>
      </c>
      <c r="K32" s="86" t="s">
        <v>905</v>
      </c>
      <c r="L32" s="86" t="s">
        <v>905</v>
      </c>
      <c r="M32" s="86" t="s">
        <v>905</v>
      </c>
      <c r="N32" s="86" t="s">
        <v>905</v>
      </c>
      <c r="O32" s="6" t="s">
        <v>1175</v>
      </c>
      <c r="P32" s="6"/>
    </row>
    <row r="33" spans="1:16" x14ac:dyDescent="0.3">
      <c r="A33" s="1"/>
      <c r="B33" s="6" t="s">
        <v>116</v>
      </c>
      <c r="C33" s="6" t="s">
        <v>1119</v>
      </c>
      <c r="D33" s="86" t="s">
        <v>57</v>
      </c>
      <c r="E33" s="6" t="s">
        <v>1212</v>
      </c>
      <c r="F33" s="86" t="s">
        <v>1216</v>
      </c>
      <c r="G33" s="86" t="s">
        <v>19</v>
      </c>
      <c r="H33" s="86" t="s">
        <v>905</v>
      </c>
      <c r="I33" s="86" t="s">
        <v>905</v>
      </c>
      <c r="J33" s="86" t="s">
        <v>1205</v>
      </c>
      <c r="K33" s="86" t="s">
        <v>905</v>
      </c>
      <c r="L33" s="86" t="s">
        <v>905</v>
      </c>
      <c r="M33" s="86" t="s">
        <v>905</v>
      </c>
      <c r="N33" s="86" t="s">
        <v>905</v>
      </c>
      <c r="O33" s="6" t="s">
        <v>1175</v>
      </c>
      <c r="P33"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89" t="s">
        <v>0</v>
      </c>
      <c r="C3" s="190"/>
      <c r="D3" s="190"/>
      <c r="E3" s="190"/>
      <c r="F3" s="190"/>
      <c r="G3" s="190"/>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1217</v>
      </c>
      <c r="C5" s="1"/>
      <c r="D5" s="1"/>
      <c r="E5" s="1"/>
      <c r="F5" s="1"/>
      <c r="G5" s="1"/>
      <c r="H5" s="1"/>
      <c r="I5" s="1"/>
      <c r="J5" s="1"/>
      <c r="K5" s="1"/>
      <c r="L5" s="1"/>
      <c r="M5" s="1"/>
      <c r="N5" s="1"/>
    </row>
    <row r="6" spans="1:14" ht="19.95" customHeight="1" x14ac:dyDescent="0.3">
      <c r="A6" s="1"/>
      <c r="B6" s="7" t="s">
        <v>124</v>
      </c>
      <c r="C6" s="7" t="s">
        <v>125</v>
      </c>
      <c r="D6" s="7" t="s">
        <v>126</v>
      </c>
      <c r="E6" s="7" t="s">
        <v>127</v>
      </c>
      <c r="F6" s="7" t="s">
        <v>128</v>
      </c>
      <c r="G6" s="7" t="s">
        <v>129</v>
      </c>
      <c r="H6" s="7" t="s">
        <v>130</v>
      </c>
      <c r="I6" s="7" t="s">
        <v>131</v>
      </c>
      <c r="J6" s="7" t="s">
        <v>132</v>
      </c>
      <c r="K6" s="7" t="s">
        <v>133</v>
      </c>
      <c r="L6" s="7" t="s">
        <v>134</v>
      </c>
      <c r="M6" s="7" t="s">
        <v>135</v>
      </c>
      <c r="N6" s="7" t="s">
        <v>136</v>
      </c>
    </row>
    <row r="7" spans="1:14" ht="26.4" x14ac:dyDescent="0.3">
      <c r="A7" s="1"/>
      <c r="B7" s="5" t="s">
        <v>137</v>
      </c>
      <c r="C7" s="5" t="s">
        <v>138</v>
      </c>
      <c r="D7" s="5" t="s">
        <v>139</v>
      </c>
      <c r="E7" s="4" t="s">
        <v>140</v>
      </c>
      <c r="F7" s="4" t="s">
        <v>141</v>
      </c>
      <c r="G7" s="6" t="s">
        <v>1218</v>
      </c>
      <c r="H7" s="8">
        <v>14</v>
      </c>
      <c r="I7" s="5" t="s">
        <v>143</v>
      </c>
      <c r="J7" s="5" t="s">
        <v>144</v>
      </c>
      <c r="K7" s="5" t="s">
        <v>145</v>
      </c>
      <c r="L7" s="5" t="s">
        <v>146</v>
      </c>
      <c r="M7" s="8">
        <v>12664</v>
      </c>
      <c r="N7" s="5" t="s">
        <v>147</v>
      </c>
    </row>
    <row r="8" spans="1:14" ht="26.4" x14ac:dyDescent="0.3">
      <c r="A8" s="1"/>
      <c r="B8" s="5" t="s">
        <v>148</v>
      </c>
      <c r="C8" s="5" t="s">
        <v>149</v>
      </c>
      <c r="D8" s="5" t="s">
        <v>57</v>
      </c>
      <c r="E8" s="4" t="s">
        <v>140</v>
      </c>
      <c r="F8" s="4" t="s">
        <v>150</v>
      </c>
      <c r="G8" s="6" t="s">
        <v>1219</v>
      </c>
      <c r="H8" s="8">
        <v>17</v>
      </c>
      <c r="I8" s="5" t="s">
        <v>143</v>
      </c>
      <c r="J8" s="5" t="s">
        <v>144</v>
      </c>
      <c r="K8" s="5" t="s">
        <v>145</v>
      </c>
      <c r="L8" s="5" t="s">
        <v>152</v>
      </c>
      <c r="M8" s="8">
        <v>13417</v>
      </c>
      <c r="N8" s="5" t="s">
        <v>147</v>
      </c>
    </row>
    <row r="9" spans="1:14" x14ac:dyDescent="0.3">
      <c r="A9" s="1"/>
      <c r="B9" s="5" t="s">
        <v>191</v>
      </c>
      <c r="C9" s="5" t="s">
        <v>192</v>
      </c>
      <c r="D9" s="5" t="s">
        <v>48</v>
      </c>
      <c r="E9" s="4" t="s">
        <v>140</v>
      </c>
      <c r="F9" s="4" t="s">
        <v>150</v>
      </c>
      <c r="G9" s="6" t="s">
        <v>193</v>
      </c>
      <c r="H9" s="8">
        <v>113.5</v>
      </c>
      <c r="I9" s="5" t="s">
        <v>143</v>
      </c>
      <c r="J9" s="5" t="s">
        <v>144</v>
      </c>
      <c r="K9" s="5" t="s">
        <v>145</v>
      </c>
      <c r="L9" s="5" t="s">
        <v>146</v>
      </c>
      <c r="M9" s="8">
        <v>12602</v>
      </c>
      <c r="N9" s="5" t="s">
        <v>147</v>
      </c>
    </row>
    <row r="10" spans="1:14" x14ac:dyDescent="0.3">
      <c r="A10" s="1"/>
      <c r="B10" s="5" t="s">
        <v>45</v>
      </c>
      <c r="C10" s="5" t="s">
        <v>218</v>
      </c>
      <c r="D10" s="5" t="s">
        <v>114</v>
      </c>
      <c r="E10" s="4" t="s">
        <v>140</v>
      </c>
      <c r="F10" s="4" t="s">
        <v>150</v>
      </c>
      <c r="G10" s="6" t="s">
        <v>219</v>
      </c>
      <c r="H10" s="8">
        <v>8.9</v>
      </c>
      <c r="I10" s="5" t="s">
        <v>143</v>
      </c>
      <c r="J10" s="5" t="s">
        <v>144</v>
      </c>
      <c r="K10" s="5" t="s">
        <v>145</v>
      </c>
      <c r="L10" s="5" t="s">
        <v>146</v>
      </c>
      <c r="M10" s="8">
        <v>188</v>
      </c>
      <c r="N10" s="5" t="s">
        <v>147</v>
      </c>
    </row>
    <row r="11" spans="1:14" x14ac:dyDescent="0.3">
      <c r="A11" s="1"/>
      <c r="B11" s="5" t="s">
        <v>223</v>
      </c>
      <c r="C11" s="5" t="s">
        <v>224</v>
      </c>
      <c r="D11" s="5" t="s">
        <v>114</v>
      </c>
      <c r="E11" s="4" t="s">
        <v>225</v>
      </c>
      <c r="F11" s="4" t="s">
        <v>150</v>
      </c>
      <c r="G11" s="6" t="s">
        <v>1220</v>
      </c>
      <c r="H11" s="8">
        <v>0</v>
      </c>
      <c r="I11" s="5" t="s">
        <v>143</v>
      </c>
      <c r="J11" s="5" t="s">
        <v>144</v>
      </c>
      <c r="K11" s="5" t="s">
        <v>145</v>
      </c>
      <c r="L11" s="5" t="s">
        <v>146</v>
      </c>
      <c r="M11" s="8">
        <v>13409</v>
      </c>
      <c r="N11" s="5" t="s">
        <v>147</v>
      </c>
    </row>
    <row r="12" spans="1:14" ht="26.4" x14ac:dyDescent="0.3">
      <c r="A12" s="1"/>
      <c r="B12" s="5" t="s">
        <v>227</v>
      </c>
      <c r="C12" s="5" t="s">
        <v>228</v>
      </c>
      <c r="D12" s="5" t="s">
        <v>114</v>
      </c>
      <c r="E12" s="4" t="s">
        <v>229</v>
      </c>
      <c r="F12" s="4" t="s">
        <v>230</v>
      </c>
      <c r="G12" s="6" t="s">
        <v>1221</v>
      </c>
      <c r="H12" s="8">
        <v>11.090999999999999</v>
      </c>
      <c r="I12" s="5" t="s">
        <v>143</v>
      </c>
      <c r="J12" s="5" t="s">
        <v>144</v>
      </c>
      <c r="K12" s="5" t="s">
        <v>145</v>
      </c>
      <c r="L12" s="5" t="s">
        <v>146</v>
      </c>
      <c r="M12" s="8">
        <v>124</v>
      </c>
      <c r="N12" s="5" t="s">
        <v>147</v>
      </c>
    </row>
    <row r="13" spans="1:14" x14ac:dyDescent="0.3">
      <c r="A13" s="1"/>
      <c r="B13" s="5" t="s">
        <v>236</v>
      </c>
      <c r="C13" s="5" t="s">
        <v>237</v>
      </c>
      <c r="D13" s="5" t="s">
        <v>238</v>
      </c>
      <c r="E13" s="4" t="s">
        <v>140</v>
      </c>
      <c r="F13" s="4" t="s">
        <v>239</v>
      </c>
      <c r="G13" s="6" t="s">
        <v>1222</v>
      </c>
      <c r="H13" s="8">
        <v>0</v>
      </c>
      <c r="I13" s="5" t="s">
        <v>217</v>
      </c>
      <c r="J13" s="5" t="s">
        <v>144</v>
      </c>
      <c r="K13" s="5" t="s">
        <v>145</v>
      </c>
      <c r="L13" s="5" t="s">
        <v>152</v>
      </c>
      <c r="M13" s="8">
        <v>15564</v>
      </c>
      <c r="N13" s="5" t="s">
        <v>147</v>
      </c>
    </row>
    <row r="14" spans="1:14" ht="52.8" x14ac:dyDescent="0.3">
      <c r="A14" s="1"/>
      <c r="B14" s="5" t="s">
        <v>62</v>
      </c>
      <c r="C14" s="5" t="s">
        <v>1223</v>
      </c>
      <c r="D14" s="5" t="s">
        <v>114</v>
      </c>
      <c r="E14" s="4" t="s">
        <v>140</v>
      </c>
      <c r="F14" s="4" t="s">
        <v>150</v>
      </c>
      <c r="G14" s="6" t="s">
        <v>1224</v>
      </c>
      <c r="H14" s="8">
        <v>45.5</v>
      </c>
      <c r="I14" s="5" t="s">
        <v>143</v>
      </c>
      <c r="J14" s="5" t="s">
        <v>144</v>
      </c>
      <c r="K14" s="5" t="s">
        <v>145</v>
      </c>
      <c r="L14" s="5" t="s">
        <v>146</v>
      </c>
      <c r="M14" s="8">
        <v>199</v>
      </c>
      <c r="N14" s="5" t="s">
        <v>147</v>
      </c>
    </row>
    <row r="15" spans="1:14" x14ac:dyDescent="0.3">
      <c r="A15" s="1"/>
      <c r="B15" s="5" t="s">
        <v>62</v>
      </c>
      <c r="C15" s="5" t="s">
        <v>1223</v>
      </c>
      <c r="D15" s="5" t="s">
        <v>114</v>
      </c>
      <c r="E15" s="4" t="s">
        <v>140</v>
      </c>
      <c r="F15" s="4" t="s">
        <v>150</v>
      </c>
      <c r="G15" s="6" t="s">
        <v>1225</v>
      </c>
      <c r="H15" s="8">
        <v>0</v>
      </c>
      <c r="I15" s="5" t="s">
        <v>143</v>
      </c>
      <c r="J15" s="5" t="s">
        <v>144</v>
      </c>
      <c r="K15" s="5" t="s">
        <v>145</v>
      </c>
      <c r="L15" s="5" t="s">
        <v>146</v>
      </c>
      <c r="M15" s="8">
        <v>199</v>
      </c>
      <c r="N15" s="5" t="s">
        <v>147</v>
      </c>
    </row>
    <row r="16" spans="1:14" x14ac:dyDescent="0.3">
      <c r="A16" s="1"/>
      <c r="B16" s="5" t="s">
        <v>267</v>
      </c>
      <c r="C16" s="5" t="s">
        <v>268</v>
      </c>
      <c r="D16" s="5" t="s">
        <v>269</v>
      </c>
      <c r="E16" s="4" t="s">
        <v>140</v>
      </c>
      <c r="F16" s="4" t="s">
        <v>150</v>
      </c>
      <c r="G16" s="6" t="s">
        <v>1226</v>
      </c>
      <c r="H16" s="8">
        <v>0</v>
      </c>
      <c r="I16" s="5" t="s">
        <v>217</v>
      </c>
      <c r="J16" s="5" t="s">
        <v>144</v>
      </c>
      <c r="K16" s="5" t="s">
        <v>145</v>
      </c>
      <c r="L16" s="5" t="s">
        <v>235</v>
      </c>
      <c r="M16" s="8">
        <v>989</v>
      </c>
      <c r="N16" s="5" t="s">
        <v>147</v>
      </c>
    </row>
    <row r="17" spans="1:14" ht="26.4" x14ac:dyDescent="0.3">
      <c r="A17" s="1"/>
      <c r="B17" s="5" t="s">
        <v>90</v>
      </c>
      <c r="C17" s="5" t="s">
        <v>1227</v>
      </c>
      <c r="D17" s="5" t="s">
        <v>114</v>
      </c>
      <c r="E17" s="4" t="s">
        <v>140</v>
      </c>
      <c r="F17" s="4" t="s">
        <v>333</v>
      </c>
      <c r="G17" s="6" t="s">
        <v>1228</v>
      </c>
      <c r="H17" s="8">
        <v>44.36</v>
      </c>
      <c r="I17" s="5" t="s">
        <v>143</v>
      </c>
      <c r="J17" s="5" t="s">
        <v>144</v>
      </c>
      <c r="K17" s="5" t="s">
        <v>145</v>
      </c>
      <c r="L17" s="5" t="s">
        <v>146</v>
      </c>
      <c r="M17" s="8">
        <v>73</v>
      </c>
      <c r="N17" s="5" t="s">
        <v>147</v>
      </c>
    </row>
    <row r="18" spans="1:14" ht="26.4" x14ac:dyDescent="0.3">
      <c r="A18" s="1"/>
      <c r="B18" s="5" t="s">
        <v>90</v>
      </c>
      <c r="C18" s="5" t="s">
        <v>1227</v>
      </c>
      <c r="D18" s="5" t="s">
        <v>114</v>
      </c>
      <c r="E18" s="4" t="s">
        <v>140</v>
      </c>
      <c r="F18" s="4" t="s">
        <v>150</v>
      </c>
      <c r="G18" s="6" t="s">
        <v>335</v>
      </c>
      <c r="H18" s="8">
        <v>0</v>
      </c>
      <c r="I18" s="5" t="s">
        <v>143</v>
      </c>
      <c r="J18" s="5" t="s">
        <v>144</v>
      </c>
      <c r="K18" s="5" t="s">
        <v>145</v>
      </c>
      <c r="L18" s="5" t="s">
        <v>235</v>
      </c>
      <c r="M18" s="8">
        <v>73</v>
      </c>
      <c r="N18" s="5" t="s">
        <v>147</v>
      </c>
    </row>
    <row r="19" spans="1:14" x14ac:dyDescent="0.3">
      <c r="A19" s="1"/>
      <c r="B19" s="5" t="s">
        <v>90</v>
      </c>
      <c r="C19" s="5" t="s">
        <v>1227</v>
      </c>
      <c r="D19" s="5" t="s">
        <v>48</v>
      </c>
      <c r="E19" s="4" t="s">
        <v>140</v>
      </c>
      <c r="F19" s="4" t="s">
        <v>150</v>
      </c>
      <c r="G19" s="6" t="s">
        <v>336</v>
      </c>
      <c r="H19" s="8">
        <v>0</v>
      </c>
      <c r="I19" s="5" t="s">
        <v>143</v>
      </c>
      <c r="J19" s="5" t="s">
        <v>144</v>
      </c>
      <c r="K19" s="5" t="s">
        <v>145</v>
      </c>
      <c r="L19" s="5" t="s">
        <v>235</v>
      </c>
      <c r="M19" s="8">
        <v>74</v>
      </c>
      <c r="N19" s="5" t="s">
        <v>147</v>
      </c>
    </row>
    <row r="20" spans="1:14" ht="26.4" x14ac:dyDescent="0.3">
      <c r="A20" s="1"/>
      <c r="B20" s="5" t="s">
        <v>90</v>
      </c>
      <c r="C20" s="5" t="s">
        <v>339</v>
      </c>
      <c r="D20" s="5" t="s">
        <v>114</v>
      </c>
      <c r="E20" s="4" t="s">
        <v>140</v>
      </c>
      <c r="F20" s="4" t="s">
        <v>150</v>
      </c>
      <c r="G20" s="6" t="s">
        <v>1229</v>
      </c>
      <c r="H20" s="8">
        <v>0</v>
      </c>
      <c r="I20" s="5" t="s">
        <v>143</v>
      </c>
      <c r="J20" s="5" t="s">
        <v>144</v>
      </c>
      <c r="K20" s="5" t="s">
        <v>145</v>
      </c>
      <c r="L20" s="5" t="s">
        <v>235</v>
      </c>
      <c r="M20" s="8">
        <v>61</v>
      </c>
      <c r="N20" s="5" t="s">
        <v>147</v>
      </c>
    </row>
    <row r="21" spans="1:14" x14ac:dyDescent="0.3">
      <c r="A21" s="1"/>
      <c r="B21" s="5" t="s">
        <v>96</v>
      </c>
      <c r="C21" s="5" t="s">
        <v>343</v>
      </c>
      <c r="D21" s="5" t="s">
        <v>114</v>
      </c>
      <c r="E21" s="4" t="s">
        <v>140</v>
      </c>
      <c r="F21" s="4" t="s">
        <v>344</v>
      </c>
      <c r="G21" s="6" t="s">
        <v>345</v>
      </c>
      <c r="H21" s="8">
        <v>68</v>
      </c>
      <c r="I21" s="5" t="s">
        <v>143</v>
      </c>
      <c r="J21" s="5" t="s">
        <v>144</v>
      </c>
      <c r="K21" s="5" t="s">
        <v>145</v>
      </c>
      <c r="L21" s="5" t="s">
        <v>146</v>
      </c>
      <c r="M21" s="8">
        <v>28</v>
      </c>
      <c r="N21" s="5" t="s">
        <v>147</v>
      </c>
    </row>
    <row r="22" spans="1:14" x14ac:dyDescent="0.3">
      <c r="A22" s="1"/>
      <c r="B22" s="5" t="s">
        <v>346</v>
      </c>
      <c r="C22" s="5" t="s">
        <v>347</v>
      </c>
      <c r="D22" s="5" t="s">
        <v>57</v>
      </c>
      <c r="E22" s="4" t="s">
        <v>348</v>
      </c>
      <c r="F22" s="4" t="s">
        <v>349</v>
      </c>
      <c r="G22" s="6" t="s">
        <v>350</v>
      </c>
      <c r="H22" s="8">
        <v>32.1</v>
      </c>
      <c r="I22" s="5" t="s">
        <v>143</v>
      </c>
      <c r="J22" s="5" t="s">
        <v>144</v>
      </c>
      <c r="K22" s="5" t="s">
        <v>145</v>
      </c>
      <c r="L22" s="5" t="s">
        <v>235</v>
      </c>
      <c r="M22" s="8">
        <v>14160</v>
      </c>
      <c r="N22" s="5" t="s">
        <v>147</v>
      </c>
    </row>
    <row r="23" spans="1:14" x14ac:dyDescent="0.3">
      <c r="A23" s="1"/>
      <c r="B23" s="5" t="s">
        <v>356</v>
      </c>
      <c r="C23" s="5" t="s">
        <v>357</v>
      </c>
      <c r="D23" s="5" t="s">
        <v>57</v>
      </c>
      <c r="E23" s="4" t="s">
        <v>353</v>
      </c>
      <c r="F23" s="4" t="s">
        <v>358</v>
      </c>
      <c r="G23" s="6" t="s">
        <v>350</v>
      </c>
      <c r="H23" s="8">
        <v>97.15</v>
      </c>
      <c r="I23" s="5" t="s">
        <v>143</v>
      </c>
      <c r="J23" s="5" t="s">
        <v>144</v>
      </c>
      <c r="K23" s="5" t="s">
        <v>145</v>
      </c>
      <c r="L23" s="5" t="s">
        <v>235</v>
      </c>
      <c r="M23" s="8">
        <v>15160</v>
      </c>
      <c r="N23" s="5" t="s">
        <v>147</v>
      </c>
    </row>
    <row r="24" spans="1:14" x14ac:dyDescent="0.3">
      <c r="A24" s="1"/>
      <c r="B24" s="5" t="s">
        <v>359</v>
      </c>
      <c r="C24" s="5" t="s">
        <v>1230</v>
      </c>
      <c r="D24" s="5" t="s">
        <v>48</v>
      </c>
      <c r="E24" s="4" t="s">
        <v>140</v>
      </c>
      <c r="F24" s="4" t="s">
        <v>150</v>
      </c>
      <c r="G24" s="6" t="s">
        <v>361</v>
      </c>
      <c r="H24" s="8">
        <v>1.2</v>
      </c>
      <c r="I24" s="5" t="s">
        <v>143</v>
      </c>
      <c r="J24" s="5" t="s">
        <v>144</v>
      </c>
      <c r="K24" s="5" t="s">
        <v>145</v>
      </c>
      <c r="L24" s="5" t="s">
        <v>146</v>
      </c>
      <c r="M24" s="8">
        <v>18814</v>
      </c>
      <c r="N24" s="5" t="s">
        <v>147</v>
      </c>
    </row>
    <row r="25" spans="1:14" x14ac:dyDescent="0.3">
      <c r="A25" s="1"/>
      <c r="B25" s="5" t="s">
        <v>366</v>
      </c>
      <c r="C25" s="5" t="s">
        <v>367</v>
      </c>
      <c r="D25" s="5" t="s">
        <v>368</v>
      </c>
      <c r="E25" s="4" t="s">
        <v>140</v>
      </c>
      <c r="F25" s="4" t="s">
        <v>369</v>
      </c>
      <c r="G25" s="6" t="s">
        <v>370</v>
      </c>
      <c r="H25" s="8">
        <v>217.12</v>
      </c>
      <c r="I25" s="5" t="s">
        <v>143</v>
      </c>
      <c r="J25" s="5" t="s">
        <v>144</v>
      </c>
      <c r="K25" s="5" t="s">
        <v>145</v>
      </c>
      <c r="L25" s="5" t="s">
        <v>146</v>
      </c>
      <c r="M25" s="8">
        <v>14928</v>
      </c>
      <c r="N25" s="5" t="s">
        <v>147</v>
      </c>
    </row>
    <row r="26" spans="1:14" ht="26.4" x14ac:dyDescent="0.3">
      <c r="A26" s="1"/>
      <c r="B26" s="5" t="s">
        <v>111</v>
      </c>
      <c r="C26" s="5" t="s">
        <v>447</v>
      </c>
      <c r="D26" s="5" t="s">
        <v>48</v>
      </c>
      <c r="E26" s="4" t="s">
        <v>140</v>
      </c>
      <c r="F26" s="4" t="s">
        <v>150</v>
      </c>
      <c r="G26" s="6" t="s">
        <v>1231</v>
      </c>
      <c r="H26" s="8">
        <v>12.92</v>
      </c>
      <c r="I26" s="5" t="s">
        <v>143</v>
      </c>
      <c r="J26" s="5" t="s">
        <v>144</v>
      </c>
      <c r="K26" s="5" t="s">
        <v>145</v>
      </c>
      <c r="L26" s="5" t="s">
        <v>146</v>
      </c>
      <c r="M26" s="8">
        <v>40</v>
      </c>
      <c r="N26" s="5" t="s">
        <v>147</v>
      </c>
    </row>
    <row r="27" spans="1:14" x14ac:dyDescent="0.3">
      <c r="A27" s="1"/>
      <c r="B27" s="5" t="s">
        <v>111</v>
      </c>
      <c r="C27" s="5" t="s">
        <v>449</v>
      </c>
      <c r="D27" s="5" t="s">
        <v>67</v>
      </c>
      <c r="E27" s="4" t="s">
        <v>450</v>
      </c>
      <c r="F27" s="4" t="s">
        <v>451</v>
      </c>
      <c r="G27" s="6" t="s">
        <v>452</v>
      </c>
      <c r="H27" s="8">
        <v>3.08</v>
      </c>
      <c r="I27" s="5" t="s">
        <v>453</v>
      </c>
      <c r="J27" s="5" t="s">
        <v>144</v>
      </c>
      <c r="K27" s="5" t="s">
        <v>145</v>
      </c>
      <c r="L27" s="5" t="s">
        <v>146</v>
      </c>
      <c r="M27" s="8">
        <v>45</v>
      </c>
      <c r="N27" s="5" t="s">
        <v>147</v>
      </c>
    </row>
    <row r="28" spans="1:14" ht="26.4" x14ac:dyDescent="0.3">
      <c r="A28" s="1"/>
      <c r="B28" s="5" t="s">
        <v>111</v>
      </c>
      <c r="C28" s="5" t="s">
        <v>464</v>
      </c>
      <c r="D28" s="5" t="s">
        <v>48</v>
      </c>
      <c r="E28" s="4" t="s">
        <v>465</v>
      </c>
      <c r="F28" s="4" t="s">
        <v>150</v>
      </c>
      <c r="G28" s="6" t="s">
        <v>1232</v>
      </c>
      <c r="H28" s="8">
        <v>23.23</v>
      </c>
      <c r="I28" s="5" t="s">
        <v>143</v>
      </c>
      <c r="J28" s="5" t="s">
        <v>144</v>
      </c>
      <c r="K28" s="5" t="s">
        <v>145</v>
      </c>
      <c r="L28" s="5" t="s">
        <v>146</v>
      </c>
      <c r="M28" s="8">
        <v>51</v>
      </c>
      <c r="N28" s="5" t="s">
        <v>147</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J63"/>
  <sheetViews>
    <sheetView showGridLines="0" zoomScale="85" workbookViewId="0">
      <pane xSplit="2" ySplit="6" topLeftCell="C7" activePane="bottomRight" state="frozen"/>
      <selection pane="topRight" activeCell="C1" sqref="C1"/>
      <selection pane="bottomLeft" activeCell="A7" sqref="A7"/>
      <selection pane="bottomRight" activeCell="P10" sqref="P10"/>
    </sheetView>
  </sheetViews>
  <sheetFormatPr baseColWidth="10" defaultColWidth="8.88671875" defaultRowHeight="14.4" x14ac:dyDescent="0.3"/>
  <cols>
    <col min="1" max="1" width="2" customWidth="1"/>
    <col min="2" max="2" width="8" customWidth="1"/>
    <col min="3" max="99" width="6" customWidth="1"/>
    <col min="100" max="133" width="7" customWidth="1"/>
    <col min="135" max="196" width="6" customWidth="1"/>
    <col min="198" max="205" width="6" customWidth="1"/>
    <col min="207" max="214" width="6" customWidth="1"/>
    <col min="216" max="218" width="7" customWidth="1"/>
  </cols>
  <sheetData>
    <row r="1" spans="1:21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row>
    <row r="2" spans="1:21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row>
    <row r="3" spans="1:218" ht="69" customHeight="1" x14ac:dyDescent="0.3">
      <c r="A3" s="1"/>
      <c r="B3" s="214" t="s">
        <v>42</v>
      </c>
      <c r="C3" s="190"/>
      <c r="D3" s="190"/>
      <c r="E3" s="215" t="s">
        <v>1233</v>
      </c>
      <c r="F3" s="215"/>
      <c r="G3" s="215"/>
      <c r="H3" s="2"/>
      <c r="I3" s="2"/>
      <c r="J3" s="2"/>
      <c r="K3" s="2"/>
      <c r="L3" s="2" t="s">
        <v>1234</v>
      </c>
      <c r="M3" s="2"/>
      <c r="N3" s="2"/>
      <c r="O3" s="2"/>
      <c r="P3" s="2"/>
      <c r="Q3" s="2"/>
      <c r="R3" s="2"/>
      <c r="S3" s="2"/>
      <c r="T3" s="2"/>
      <c r="U3" s="2"/>
      <c r="V3" s="2" t="s">
        <v>1233</v>
      </c>
      <c r="W3" s="2"/>
      <c r="X3" s="2"/>
      <c r="Y3" s="2"/>
      <c r="Z3" s="2"/>
      <c r="AA3" s="2"/>
      <c r="AB3" s="2"/>
      <c r="AC3" s="2" t="s">
        <v>1234</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7" t="s">
        <v>1235</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87" t="s">
        <v>1236</v>
      </c>
      <c r="GQ3" s="1"/>
      <c r="GR3" s="1"/>
      <c r="GS3" s="1"/>
      <c r="GT3" s="1"/>
      <c r="GU3" s="1"/>
      <c r="GV3" s="1"/>
      <c r="GW3" s="1"/>
      <c r="GX3" s="1"/>
      <c r="GY3" s="87" t="s">
        <v>1237</v>
      </c>
      <c r="GZ3" s="1"/>
      <c r="HA3" s="1"/>
      <c r="HB3" s="1"/>
      <c r="HC3" s="1"/>
      <c r="HD3" s="1"/>
      <c r="HE3" s="1"/>
      <c r="HF3" s="1"/>
      <c r="HG3" s="1"/>
      <c r="HH3" s="87" t="s">
        <v>905</v>
      </c>
      <c r="HI3" s="1"/>
      <c r="HJ3" s="1"/>
    </row>
    <row r="4" spans="1:218" ht="0" hidden="1" customHeight="1" x14ac:dyDescent="0.3">
      <c r="A4" s="1"/>
      <c r="B4" s="88" t="s">
        <v>1238</v>
      </c>
      <c r="C4" s="216" t="s">
        <v>1239</v>
      </c>
      <c r="D4" s="217" t="s">
        <v>541</v>
      </c>
      <c r="E4" s="218"/>
      <c r="F4" s="218"/>
      <c r="G4" s="219"/>
      <c r="H4" s="217" t="s">
        <v>1240</v>
      </c>
      <c r="I4" s="219"/>
      <c r="J4" s="217" t="s">
        <v>1241</v>
      </c>
      <c r="K4" s="219"/>
      <c r="L4" s="217" t="s">
        <v>78</v>
      </c>
      <c r="M4" s="218"/>
      <c r="N4" s="218"/>
      <c r="O4" s="218"/>
      <c r="P4" s="218"/>
      <c r="Q4" s="218"/>
      <c r="R4" s="218"/>
      <c r="S4" s="219"/>
      <c r="T4" s="217" t="s">
        <v>542</v>
      </c>
      <c r="U4" s="218"/>
      <c r="V4" s="218"/>
      <c r="W4" s="219"/>
      <c r="X4" s="216" t="s">
        <v>1242</v>
      </c>
      <c r="Y4" s="217" t="s">
        <v>227</v>
      </c>
      <c r="Z4" s="218"/>
      <c r="AA4" s="219"/>
      <c r="AB4" s="217" t="s">
        <v>45</v>
      </c>
      <c r="AC4" s="218"/>
      <c r="AD4" s="218"/>
      <c r="AE4" s="218"/>
      <c r="AF4" s="218"/>
      <c r="AG4" s="218"/>
      <c r="AH4" s="219"/>
      <c r="AI4" s="216" t="s">
        <v>1243</v>
      </c>
      <c r="AJ4" s="216" t="s">
        <v>1244</v>
      </c>
      <c r="AK4" s="216" t="s">
        <v>1245</v>
      </c>
      <c r="AL4" s="217" t="s">
        <v>1246</v>
      </c>
      <c r="AM4" s="219"/>
      <c r="AN4" s="217" t="s">
        <v>1247</v>
      </c>
      <c r="AO4" s="219"/>
      <c r="AP4" s="216" t="s">
        <v>1248</v>
      </c>
      <c r="AQ4" s="217" t="s">
        <v>1249</v>
      </c>
      <c r="AR4" s="219"/>
      <c r="AS4" s="216" t="s">
        <v>1250</v>
      </c>
      <c r="AT4" s="216" t="s">
        <v>1251</v>
      </c>
      <c r="AU4" s="216" t="s">
        <v>1252</v>
      </c>
      <c r="AV4" s="217" t="s">
        <v>74</v>
      </c>
      <c r="AW4" s="218"/>
      <c r="AX4" s="219"/>
      <c r="AY4" s="217" t="s">
        <v>111</v>
      </c>
      <c r="AZ4" s="218"/>
      <c r="BA4" s="218"/>
      <c r="BB4" s="218"/>
      <c r="BC4" s="218"/>
      <c r="BD4" s="218"/>
      <c r="BE4" s="218"/>
      <c r="BF4" s="219"/>
      <c r="BG4" s="217" t="s">
        <v>1253</v>
      </c>
      <c r="BH4" s="219"/>
      <c r="BI4" s="216" t="s">
        <v>643</v>
      </c>
      <c r="BJ4" s="217" t="s">
        <v>54</v>
      </c>
      <c r="BK4" s="218"/>
      <c r="BL4" s="219"/>
      <c r="BM4" s="217" t="s">
        <v>62</v>
      </c>
      <c r="BN4" s="218"/>
      <c r="BO4" s="218"/>
      <c r="BP4" s="218"/>
      <c r="BQ4" s="218"/>
      <c r="BR4" s="218"/>
      <c r="BS4" s="218"/>
      <c r="BT4" s="218"/>
      <c r="BU4" s="218"/>
      <c r="BV4" s="218"/>
      <c r="BW4" s="218"/>
      <c r="BX4" s="218"/>
      <c r="BY4" s="218"/>
      <c r="BZ4" s="219"/>
      <c r="CA4" s="217" t="s">
        <v>1254</v>
      </c>
      <c r="CB4" s="219"/>
      <c r="CC4" s="216" t="s">
        <v>1255</v>
      </c>
      <c r="CD4" s="217" t="s">
        <v>96</v>
      </c>
      <c r="CE4" s="218"/>
      <c r="CF4" s="218"/>
      <c r="CG4" s="218"/>
      <c r="CH4" s="218"/>
      <c r="CI4" s="218"/>
      <c r="CJ4" s="218"/>
      <c r="CK4" s="218"/>
      <c r="CL4" s="218"/>
      <c r="CM4" s="218"/>
      <c r="CN4" s="218"/>
      <c r="CO4" s="219"/>
      <c r="CP4" s="217" t="s">
        <v>108</v>
      </c>
      <c r="CQ4" s="218"/>
      <c r="CR4" s="218"/>
      <c r="CS4" s="219"/>
      <c r="CT4" s="217" t="s">
        <v>1256</v>
      </c>
      <c r="CU4" s="219"/>
      <c r="CV4" s="217" t="s">
        <v>1257</v>
      </c>
      <c r="CW4" s="218"/>
      <c r="CX4" s="219"/>
      <c r="CY4" s="217" t="s">
        <v>1258</v>
      </c>
      <c r="CZ4" s="218"/>
      <c r="DA4" s="218"/>
      <c r="DB4" s="219"/>
      <c r="DC4" s="217" t="s">
        <v>1259</v>
      </c>
      <c r="DD4" s="218"/>
      <c r="DE4" s="218"/>
      <c r="DF4" s="218"/>
      <c r="DG4" s="218"/>
      <c r="DH4" s="218"/>
      <c r="DI4" s="218"/>
      <c r="DJ4" s="218"/>
      <c r="DK4" s="218"/>
      <c r="DL4" s="218"/>
      <c r="DM4" s="218"/>
      <c r="DN4" s="219"/>
      <c r="DO4" s="217" t="s">
        <v>1260</v>
      </c>
      <c r="DP4" s="218"/>
      <c r="DQ4" s="218"/>
      <c r="DR4" s="219"/>
      <c r="DS4" s="217" t="s">
        <v>1261</v>
      </c>
      <c r="DT4" s="218"/>
      <c r="DU4" s="218"/>
      <c r="DV4" s="219"/>
      <c r="DW4" s="216"/>
      <c r="DX4" s="217" t="s">
        <v>1262</v>
      </c>
      <c r="DY4" s="218"/>
      <c r="DZ4" s="218"/>
      <c r="EA4" s="218"/>
      <c r="EB4" s="218"/>
      <c r="EC4" s="219"/>
      <c r="ED4" s="1"/>
      <c r="EE4" s="216" t="s">
        <v>1263</v>
      </c>
      <c r="EF4" s="216" t="s">
        <v>1264</v>
      </c>
      <c r="EG4" s="216" t="s">
        <v>1265</v>
      </c>
      <c r="EH4" s="216" t="s">
        <v>1266</v>
      </c>
      <c r="EI4" s="216" t="s">
        <v>1267</v>
      </c>
      <c r="EJ4" s="216" t="s">
        <v>1268</v>
      </c>
      <c r="EK4" s="216" t="s">
        <v>1269</v>
      </c>
      <c r="EL4" s="217" t="s">
        <v>1240</v>
      </c>
      <c r="EM4" s="219"/>
      <c r="EN4" s="216" t="s">
        <v>1243</v>
      </c>
      <c r="EO4" s="216" t="s">
        <v>1270</v>
      </c>
      <c r="EP4" s="216" t="s">
        <v>1271</v>
      </c>
      <c r="EQ4" s="216" t="s">
        <v>1272</v>
      </c>
      <c r="ER4" s="216" t="s">
        <v>1273</v>
      </c>
      <c r="ES4" s="216" t="s">
        <v>1274</v>
      </c>
      <c r="ET4" s="216" t="s">
        <v>1275</v>
      </c>
      <c r="EU4" s="216" t="s">
        <v>1276</v>
      </c>
      <c r="EV4" s="216" t="s">
        <v>1277</v>
      </c>
      <c r="EW4" s="216" t="s">
        <v>1278</v>
      </c>
      <c r="EX4" s="216" t="s">
        <v>1279</v>
      </c>
      <c r="EY4" s="216" t="s">
        <v>1280</v>
      </c>
      <c r="EZ4" s="216" t="s">
        <v>1281</v>
      </c>
      <c r="FA4" s="217" t="s">
        <v>359</v>
      </c>
      <c r="FB4" s="218"/>
      <c r="FC4" s="218"/>
      <c r="FD4" s="219"/>
      <c r="FE4" s="216" t="s">
        <v>1282</v>
      </c>
      <c r="FF4" s="216" t="s">
        <v>1283</v>
      </c>
      <c r="FG4" s="216" t="s">
        <v>1284</v>
      </c>
      <c r="FH4" s="216" t="s">
        <v>1285</v>
      </c>
      <c r="FI4" s="216" t="s">
        <v>1286</v>
      </c>
      <c r="FJ4" s="216" t="s">
        <v>1287</v>
      </c>
      <c r="FK4" s="216" t="s">
        <v>1288</v>
      </c>
      <c r="FL4" s="217" t="s">
        <v>223</v>
      </c>
      <c r="FM4" s="218"/>
      <c r="FN4" s="218"/>
      <c r="FO4" s="219"/>
      <c r="FP4" s="216" t="s">
        <v>1289</v>
      </c>
      <c r="FQ4" s="217" t="s">
        <v>1290</v>
      </c>
      <c r="FR4" s="219"/>
      <c r="FS4" s="217" t="s">
        <v>62</v>
      </c>
      <c r="FT4" s="218"/>
      <c r="FU4" s="218"/>
      <c r="FV4" s="218"/>
      <c r="FW4" s="219"/>
      <c r="FX4" s="217" t="s">
        <v>1291</v>
      </c>
      <c r="FY4" s="219"/>
      <c r="FZ4" s="217" t="s">
        <v>577</v>
      </c>
      <c r="GA4" s="218"/>
      <c r="GB4" s="218"/>
      <c r="GC4" s="219"/>
      <c r="GD4" s="216" t="s">
        <v>1292</v>
      </c>
      <c r="GE4" s="216" t="s">
        <v>1293</v>
      </c>
      <c r="GF4" s="216" t="s">
        <v>1294</v>
      </c>
      <c r="GG4" s="217" t="s">
        <v>96</v>
      </c>
      <c r="GH4" s="218"/>
      <c r="GI4" s="218"/>
      <c r="GJ4" s="218"/>
      <c r="GK4" s="219"/>
      <c r="GL4" s="216" t="s">
        <v>1295</v>
      </c>
      <c r="GM4" s="217" t="s">
        <v>1296</v>
      </c>
      <c r="GN4" s="219"/>
      <c r="GO4" s="1"/>
      <c r="GP4" s="216" t="s">
        <v>1263</v>
      </c>
      <c r="GQ4" s="217" t="s">
        <v>1297</v>
      </c>
      <c r="GR4" s="219"/>
      <c r="GS4" s="216" t="s">
        <v>1270</v>
      </c>
      <c r="GT4" s="216" t="s">
        <v>1284</v>
      </c>
      <c r="GU4" s="216" t="s">
        <v>1285</v>
      </c>
      <c r="GV4" s="217" t="s">
        <v>1298</v>
      </c>
      <c r="GW4" s="219"/>
      <c r="GX4" s="1"/>
      <c r="GY4" s="216" t="s">
        <v>1299</v>
      </c>
      <c r="GZ4" s="216" t="s">
        <v>1300</v>
      </c>
      <c r="HA4" s="216" t="s">
        <v>1301</v>
      </c>
      <c r="HB4" s="216" t="s">
        <v>1302</v>
      </c>
      <c r="HC4" s="216" t="s">
        <v>1303</v>
      </c>
      <c r="HD4" s="216" t="s">
        <v>1304</v>
      </c>
      <c r="HE4" s="217" t="s">
        <v>1296</v>
      </c>
      <c r="HF4" s="219"/>
      <c r="HG4" s="1"/>
      <c r="HH4" s="217" t="s">
        <v>1261</v>
      </c>
      <c r="HI4" s="218"/>
      <c r="HJ4" s="219"/>
    </row>
    <row r="5" spans="1:218" x14ac:dyDescent="0.3">
      <c r="A5" s="1"/>
      <c r="B5" s="89"/>
      <c r="C5" s="89">
        <v>65333</v>
      </c>
      <c r="D5" s="90">
        <v>101</v>
      </c>
      <c r="E5" s="91">
        <v>102</v>
      </c>
      <c r="F5" s="91">
        <v>42667</v>
      </c>
      <c r="G5" s="92">
        <v>42668</v>
      </c>
      <c r="H5" s="90">
        <v>126</v>
      </c>
      <c r="I5" s="92">
        <v>127</v>
      </c>
      <c r="J5" s="90">
        <v>138</v>
      </c>
      <c r="K5" s="92">
        <v>139</v>
      </c>
      <c r="L5" s="90">
        <v>197</v>
      </c>
      <c r="M5" s="91">
        <v>203</v>
      </c>
      <c r="N5" s="91">
        <v>204</v>
      </c>
      <c r="O5" s="91">
        <v>230</v>
      </c>
      <c r="P5" s="91">
        <v>209</v>
      </c>
      <c r="Q5" s="91">
        <v>56677</v>
      </c>
      <c r="R5" s="91">
        <v>796</v>
      </c>
      <c r="S5" s="92">
        <v>2146</v>
      </c>
      <c r="T5" s="90">
        <v>142</v>
      </c>
      <c r="U5" s="91">
        <v>143</v>
      </c>
      <c r="V5" s="91">
        <v>125</v>
      </c>
      <c r="W5" s="92">
        <v>187</v>
      </c>
      <c r="X5" s="89">
        <v>163</v>
      </c>
      <c r="Y5" s="90">
        <v>298</v>
      </c>
      <c r="Z5" s="91">
        <v>299</v>
      </c>
      <c r="AA5" s="92">
        <v>219</v>
      </c>
      <c r="AB5" s="90">
        <v>151</v>
      </c>
      <c r="AC5" s="91">
        <v>152</v>
      </c>
      <c r="AD5" s="91">
        <v>153</v>
      </c>
      <c r="AE5" s="91">
        <v>154</v>
      </c>
      <c r="AF5" s="91">
        <v>756</v>
      </c>
      <c r="AG5" s="91">
        <v>156</v>
      </c>
      <c r="AH5" s="92">
        <v>155</v>
      </c>
      <c r="AI5" s="89">
        <v>182</v>
      </c>
      <c r="AJ5" s="89">
        <v>212</v>
      </c>
      <c r="AK5" s="89">
        <v>758</v>
      </c>
      <c r="AL5" s="90">
        <v>263</v>
      </c>
      <c r="AM5" s="92">
        <v>265</v>
      </c>
      <c r="AN5" s="90">
        <v>775</v>
      </c>
      <c r="AO5" s="92">
        <v>777</v>
      </c>
      <c r="AP5" s="89">
        <v>2154</v>
      </c>
      <c r="AQ5" s="90">
        <v>150</v>
      </c>
      <c r="AR5" s="92">
        <v>149</v>
      </c>
      <c r="AS5" s="89">
        <v>188</v>
      </c>
      <c r="AT5" s="89">
        <v>2131</v>
      </c>
      <c r="AU5" s="89">
        <v>755</v>
      </c>
      <c r="AV5" s="90">
        <v>252</v>
      </c>
      <c r="AW5" s="91">
        <v>249</v>
      </c>
      <c r="AX5" s="92">
        <v>250</v>
      </c>
      <c r="AY5" s="90">
        <v>117</v>
      </c>
      <c r="AZ5" s="91">
        <v>267</v>
      </c>
      <c r="BA5" s="91">
        <v>268</v>
      </c>
      <c r="BB5" s="91">
        <v>119</v>
      </c>
      <c r="BC5" s="91">
        <v>120</v>
      </c>
      <c r="BD5" s="91">
        <v>189</v>
      </c>
      <c r="BE5" s="91">
        <v>122</v>
      </c>
      <c r="BF5" s="92">
        <v>266</v>
      </c>
      <c r="BG5" s="90">
        <v>337</v>
      </c>
      <c r="BH5" s="92">
        <v>338</v>
      </c>
      <c r="BI5" s="89">
        <v>251</v>
      </c>
      <c r="BJ5" s="90">
        <v>115</v>
      </c>
      <c r="BK5" s="91">
        <v>239</v>
      </c>
      <c r="BL5" s="92">
        <v>288</v>
      </c>
      <c r="BM5" s="90">
        <v>240</v>
      </c>
      <c r="BN5" s="91">
        <v>241</v>
      </c>
      <c r="BO5" s="91">
        <v>242</v>
      </c>
      <c r="BP5" s="91">
        <v>191</v>
      </c>
      <c r="BQ5" s="91">
        <v>194</v>
      </c>
      <c r="BR5" s="91">
        <v>196</v>
      </c>
      <c r="BS5" s="91">
        <v>207</v>
      </c>
      <c r="BT5" s="91">
        <v>236</v>
      </c>
      <c r="BU5" s="91">
        <v>795</v>
      </c>
      <c r="BV5" s="91">
        <v>285</v>
      </c>
      <c r="BW5" s="91">
        <v>995</v>
      </c>
      <c r="BX5" s="91">
        <v>996</v>
      </c>
      <c r="BY5" s="91">
        <v>997</v>
      </c>
      <c r="BZ5" s="92">
        <v>766</v>
      </c>
      <c r="CA5" s="90">
        <v>926</v>
      </c>
      <c r="CB5" s="92">
        <v>924</v>
      </c>
      <c r="CC5" s="89">
        <v>121</v>
      </c>
      <c r="CD5" s="90">
        <v>103</v>
      </c>
      <c r="CE5" s="91">
        <v>104</v>
      </c>
      <c r="CF5" s="91">
        <v>106</v>
      </c>
      <c r="CG5" s="91">
        <v>105</v>
      </c>
      <c r="CH5" s="91">
        <v>107</v>
      </c>
      <c r="CI5" s="91">
        <v>110</v>
      </c>
      <c r="CJ5" s="91">
        <v>109</v>
      </c>
      <c r="CK5" s="91">
        <v>144</v>
      </c>
      <c r="CL5" s="91">
        <v>113</v>
      </c>
      <c r="CM5" s="91">
        <v>114</v>
      </c>
      <c r="CN5" s="91">
        <v>193</v>
      </c>
      <c r="CO5" s="92">
        <v>208</v>
      </c>
      <c r="CP5" s="90">
        <v>786</v>
      </c>
      <c r="CQ5" s="91">
        <v>787</v>
      </c>
      <c r="CR5" s="91">
        <v>788</v>
      </c>
      <c r="CS5" s="92">
        <v>789</v>
      </c>
      <c r="CT5" s="90">
        <v>248</v>
      </c>
      <c r="CU5" s="92">
        <v>2159</v>
      </c>
      <c r="CV5" s="90">
        <v>-1222</v>
      </c>
      <c r="CW5" s="91">
        <v>-1223</v>
      </c>
      <c r="CX5" s="92">
        <v>-1224</v>
      </c>
      <c r="CY5" s="90">
        <v>1221</v>
      </c>
      <c r="CZ5" s="91">
        <v>1222</v>
      </c>
      <c r="DA5" s="91">
        <v>1223</v>
      </c>
      <c r="DB5" s="92">
        <v>1224</v>
      </c>
      <c r="DC5" s="90">
        <v>1250</v>
      </c>
      <c r="DD5" s="91">
        <v>1251</v>
      </c>
      <c r="DE5" s="91">
        <v>1252</v>
      </c>
      <c r="DF5" s="91">
        <v>1253</v>
      </c>
      <c r="DG5" s="91">
        <v>1254</v>
      </c>
      <c r="DH5" s="91">
        <v>1255</v>
      </c>
      <c r="DI5" s="91">
        <v>1256</v>
      </c>
      <c r="DJ5" s="91">
        <v>1257</v>
      </c>
      <c r="DK5" s="91">
        <v>1258</v>
      </c>
      <c r="DL5" s="91">
        <v>1259</v>
      </c>
      <c r="DM5" s="91">
        <v>1260</v>
      </c>
      <c r="DN5" s="92">
        <v>1261</v>
      </c>
      <c r="DO5" s="90">
        <v>1226</v>
      </c>
      <c r="DP5" s="91">
        <v>1219</v>
      </c>
      <c r="DQ5" s="91">
        <v>1220</v>
      </c>
      <c r="DR5" s="92">
        <v>-1203</v>
      </c>
      <c r="DS5" s="90">
        <v>1227</v>
      </c>
      <c r="DT5" s="91">
        <v>1205</v>
      </c>
      <c r="DU5" s="91">
        <v>1207</v>
      </c>
      <c r="DV5" s="92">
        <v>1206</v>
      </c>
      <c r="DW5" s="89">
        <v>1218</v>
      </c>
      <c r="DX5" s="90">
        <v>1211</v>
      </c>
      <c r="DY5" s="91">
        <v>1212</v>
      </c>
      <c r="DZ5" s="91">
        <v>1213</v>
      </c>
      <c r="EA5" s="91">
        <v>1214</v>
      </c>
      <c r="EB5" s="91">
        <v>1229</v>
      </c>
      <c r="EC5" s="92">
        <v>-1221</v>
      </c>
      <c r="ED5" s="1"/>
      <c r="EE5" s="89">
        <v>289</v>
      </c>
      <c r="EF5" s="89">
        <v>303</v>
      </c>
      <c r="EG5" s="89">
        <v>59715</v>
      </c>
      <c r="EH5" s="89">
        <v>62255</v>
      </c>
      <c r="EI5" s="89">
        <v>1263</v>
      </c>
      <c r="EJ5" s="89">
        <v>61800</v>
      </c>
      <c r="EK5" s="89">
        <v>2194</v>
      </c>
      <c r="EL5" s="90">
        <v>216</v>
      </c>
      <c r="EM5" s="92">
        <v>198</v>
      </c>
      <c r="EN5" s="89">
        <v>49607</v>
      </c>
      <c r="EO5" s="89">
        <v>213</v>
      </c>
      <c r="EP5" s="89">
        <v>214</v>
      </c>
      <c r="EQ5" s="89">
        <v>260</v>
      </c>
      <c r="ER5" s="89">
        <v>2152</v>
      </c>
      <c r="ES5" s="89">
        <v>2128</v>
      </c>
      <c r="ET5" s="89">
        <v>247</v>
      </c>
      <c r="EU5" s="89">
        <v>228</v>
      </c>
      <c r="EV5" s="89">
        <v>2135</v>
      </c>
      <c r="EW5" s="89">
        <v>261</v>
      </c>
      <c r="EX5" s="89">
        <v>237</v>
      </c>
      <c r="EY5" s="89">
        <v>253</v>
      </c>
      <c r="EZ5" s="89">
        <v>770</v>
      </c>
      <c r="FA5" s="90">
        <v>225</v>
      </c>
      <c r="FB5" s="91">
        <v>2201</v>
      </c>
      <c r="FC5" s="91">
        <v>2171</v>
      </c>
      <c r="FD5" s="92">
        <v>760</v>
      </c>
      <c r="FE5" s="89">
        <v>235</v>
      </c>
      <c r="FF5" s="89">
        <v>238</v>
      </c>
      <c r="FG5" s="89">
        <v>232</v>
      </c>
      <c r="FH5" s="89">
        <v>2190</v>
      </c>
      <c r="FI5" s="89">
        <v>2184</v>
      </c>
      <c r="FJ5" s="89">
        <v>61855</v>
      </c>
      <c r="FK5" s="89">
        <v>223</v>
      </c>
      <c r="FL5" s="90">
        <v>226</v>
      </c>
      <c r="FM5" s="91">
        <v>201</v>
      </c>
      <c r="FN5" s="91">
        <v>258</v>
      </c>
      <c r="FO5" s="92">
        <v>259</v>
      </c>
      <c r="FP5" s="89">
        <v>920</v>
      </c>
      <c r="FQ5" s="90">
        <v>257</v>
      </c>
      <c r="FR5" s="92">
        <v>256</v>
      </c>
      <c r="FS5" s="90">
        <v>2148</v>
      </c>
      <c r="FT5" s="91">
        <v>58288</v>
      </c>
      <c r="FU5" s="91">
        <v>58289</v>
      </c>
      <c r="FV5" s="91">
        <v>58839</v>
      </c>
      <c r="FW5" s="92">
        <v>58840</v>
      </c>
      <c r="FX5" s="90">
        <v>296</v>
      </c>
      <c r="FY5" s="92">
        <v>297</v>
      </c>
      <c r="FZ5" s="90">
        <v>211</v>
      </c>
      <c r="GA5" s="91">
        <v>2175</v>
      </c>
      <c r="GB5" s="91">
        <v>2178</v>
      </c>
      <c r="GC5" s="92">
        <v>2181</v>
      </c>
      <c r="GD5" s="89">
        <v>1262</v>
      </c>
      <c r="GE5" s="89">
        <v>63425</v>
      </c>
      <c r="GF5" s="89">
        <v>233</v>
      </c>
      <c r="GG5" s="90">
        <v>2150</v>
      </c>
      <c r="GH5" s="91">
        <v>2165</v>
      </c>
      <c r="GI5" s="91">
        <v>2161</v>
      </c>
      <c r="GJ5" s="91">
        <v>61197</v>
      </c>
      <c r="GK5" s="92">
        <v>58851</v>
      </c>
      <c r="GL5" s="89">
        <v>234</v>
      </c>
      <c r="GM5" s="90">
        <v>215</v>
      </c>
      <c r="GN5" s="92">
        <v>917</v>
      </c>
      <c r="GO5" s="1"/>
      <c r="GP5" s="89">
        <v>289</v>
      </c>
      <c r="GQ5" s="90">
        <v>58333</v>
      </c>
      <c r="GR5" s="92">
        <v>58336</v>
      </c>
      <c r="GS5" s="89">
        <v>213</v>
      </c>
      <c r="GT5" s="89">
        <v>232</v>
      </c>
      <c r="GU5" s="89">
        <v>2190</v>
      </c>
      <c r="GV5" s="90">
        <v>202</v>
      </c>
      <c r="GW5" s="92">
        <v>58487</v>
      </c>
      <c r="GX5" s="1"/>
      <c r="GY5" s="89">
        <v>221</v>
      </c>
      <c r="GZ5" s="89">
        <v>222</v>
      </c>
      <c r="HA5" s="89">
        <v>224</v>
      </c>
      <c r="HB5" s="89">
        <v>2187</v>
      </c>
      <c r="HC5" s="89">
        <v>227</v>
      </c>
      <c r="HD5" s="89">
        <v>49400</v>
      </c>
      <c r="HE5" s="90">
        <v>199</v>
      </c>
      <c r="HF5" s="92">
        <v>200</v>
      </c>
      <c r="HG5" s="1"/>
      <c r="HH5" s="90">
        <v>7000</v>
      </c>
      <c r="HI5" s="91">
        <v>7001</v>
      </c>
      <c r="HJ5" s="92">
        <v>7002</v>
      </c>
    </row>
    <row r="6" spans="1:218" ht="169.95" customHeight="1" x14ac:dyDescent="0.3">
      <c r="A6" s="1"/>
      <c r="B6" s="93" t="s">
        <v>1305</v>
      </c>
      <c r="C6" s="93" t="s">
        <v>593</v>
      </c>
      <c r="D6" s="94" t="s">
        <v>594</v>
      </c>
      <c r="E6" s="95" t="s">
        <v>595</v>
      </c>
      <c r="F6" s="95" t="s">
        <v>596</v>
      </c>
      <c r="G6" s="96" t="s">
        <v>597</v>
      </c>
      <c r="H6" s="94" t="s">
        <v>339</v>
      </c>
      <c r="I6" s="96" t="s">
        <v>598</v>
      </c>
      <c r="J6" s="94" t="s">
        <v>599</v>
      </c>
      <c r="K6" s="96" t="s">
        <v>600</v>
      </c>
      <c r="L6" s="94" t="s">
        <v>601</v>
      </c>
      <c r="M6" s="95" t="s">
        <v>602</v>
      </c>
      <c r="N6" s="95" t="s">
        <v>603</v>
      </c>
      <c r="O6" s="95" t="s">
        <v>604</v>
      </c>
      <c r="P6" s="95" t="s">
        <v>605</v>
      </c>
      <c r="Q6" s="95" t="s">
        <v>606</v>
      </c>
      <c r="R6" s="95" t="s">
        <v>607</v>
      </c>
      <c r="S6" s="96" t="s">
        <v>608</v>
      </c>
      <c r="T6" s="94" t="s">
        <v>609</v>
      </c>
      <c r="U6" s="95" t="s">
        <v>610</v>
      </c>
      <c r="V6" s="95" t="s">
        <v>611</v>
      </c>
      <c r="W6" s="96" t="s">
        <v>612</v>
      </c>
      <c r="X6" s="93" t="s">
        <v>613</v>
      </c>
      <c r="Y6" s="94" t="s">
        <v>614</v>
      </c>
      <c r="Z6" s="95" t="s">
        <v>615</v>
      </c>
      <c r="AA6" s="96" t="s">
        <v>232</v>
      </c>
      <c r="AB6" s="94" t="s">
        <v>616</v>
      </c>
      <c r="AC6" s="95" t="s">
        <v>617</v>
      </c>
      <c r="AD6" s="95" t="s">
        <v>618</v>
      </c>
      <c r="AE6" s="95" t="s">
        <v>218</v>
      </c>
      <c r="AF6" s="95" t="s">
        <v>619</v>
      </c>
      <c r="AG6" s="95" t="s">
        <v>620</v>
      </c>
      <c r="AH6" s="96" t="s">
        <v>621</v>
      </c>
      <c r="AI6" s="93" t="s">
        <v>622</v>
      </c>
      <c r="AJ6" s="93" t="s">
        <v>623</v>
      </c>
      <c r="AK6" s="93" t="s">
        <v>313</v>
      </c>
      <c r="AL6" s="94" t="s">
        <v>624</v>
      </c>
      <c r="AM6" s="96" t="s">
        <v>625</v>
      </c>
      <c r="AN6" s="94" t="s">
        <v>626</v>
      </c>
      <c r="AO6" s="96" t="s">
        <v>627</v>
      </c>
      <c r="AP6" s="93" t="s">
        <v>545</v>
      </c>
      <c r="AQ6" s="94" t="s">
        <v>628</v>
      </c>
      <c r="AR6" s="96" t="s">
        <v>629</v>
      </c>
      <c r="AS6" s="93" t="s">
        <v>630</v>
      </c>
      <c r="AT6" s="93" t="s">
        <v>631</v>
      </c>
      <c r="AU6" s="93" t="s">
        <v>632</v>
      </c>
      <c r="AV6" s="94" t="s">
        <v>633</v>
      </c>
      <c r="AW6" s="95" t="s">
        <v>634</v>
      </c>
      <c r="AX6" s="96" t="s">
        <v>635</v>
      </c>
      <c r="AY6" s="94" t="s">
        <v>464</v>
      </c>
      <c r="AZ6" s="95" t="s">
        <v>449</v>
      </c>
      <c r="BA6" s="95" t="s">
        <v>636</v>
      </c>
      <c r="BB6" s="95" t="s">
        <v>447</v>
      </c>
      <c r="BC6" s="95" t="s">
        <v>637</v>
      </c>
      <c r="BD6" s="95" t="s">
        <v>638</v>
      </c>
      <c r="BE6" s="95" t="s">
        <v>639</v>
      </c>
      <c r="BF6" s="96" t="s">
        <v>640</v>
      </c>
      <c r="BG6" s="94" t="s">
        <v>641</v>
      </c>
      <c r="BH6" s="96" t="s">
        <v>642</v>
      </c>
      <c r="BI6" s="93" t="s">
        <v>643</v>
      </c>
      <c r="BJ6" s="94" t="s">
        <v>644</v>
      </c>
      <c r="BK6" s="95" t="s">
        <v>645</v>
      </c>
      <c r="BL6" s="96" t="s">
        <v>646</v>
      </c>
      <c r="BM6" s="94" t="s">
        <v>647</v>
      </c>
      <c r="BN6" s="95" t="s">
        <v>648</v>
      </c>
      <c r="BO6" s="95" t="s">
        <v>649</v>
      </c>
      <c r="BP6" s="95" t="s">
        <v>260</v>
      </c>
      <c r="BQ6" s="95" t="s">
        <v>650</v>
      </c>
      <c r="BR6" s="95" t="s">
        <v>651</v>
      </c>
      <c r="BS6" s="95" t="s">
        <v>652</v>
      </c>
      <c r="BT6" s="95" t="s">
        <v>653</v>
      </c>
      <c r="BU6" s="95" t="s">
        <v>654</v>
      </c>
      <c r="BV6" s="95" t="s">
        <v>655</v>
      </c>
      <c r="BW6" s="95" t="s">
        <v>656</v>
      </c>
      <c r="BX6" s="95" t="s">
        <v>657</v>
      </c>
      <c r="BY6" s="95" t="s">
        <v>658</v>
      </c>
      <c r="BZ6" s="96" t="s">
        <v>659</v>
      </c>
      <c r="CA6" s="94" t="s">
        <v>660</v>
      </c>
      <c r="CB6" s="96" t="s">
        <v>661</v>
      </c>
      <c r="CC6" s="93" t="s">
        <v>268</v>
      </c>
      <c r="CD6" s="94" t="s">
        <v>662</v>
      </c>
      <c r="CE6" s="95" t="s">
        <v>343</v>
      </c>
      <c r="CF6" s="95" t="s">
        <v>663</v>
      </c>
      <c r="CG6" s="95" t="s">
        <v>664</v>
      </c>
      <c r="CH6" s="95" t="s">
        <v>665</v>
      </c>
      <c r="CI6" s="95" t="s">
        <v>666</v>
      </c>
      <c r="CJ6" s="95" t="s">
        <v>667</v>
      </c>
      <c r="CK6" s="95" t="s">
        <v>668</v>
      </c>
      <c r="CL6" s="95" t="s">
        <v>669</v>
      </c>
      <c r="CM6" s="95" t="s">
        <v>670</v>
      </c>
      <c r="CN6" s="95" t="s">
        <v>671</v>
      </c>
      <c r="CO6" s="96" t="s">
        <v>672</v>
      </c>
      <c r="CP6" s="94" t="s">
        <v>673</v>
      </c>
      <c r="CQ6" s="95" t="s">
        <v>674</v>
      </c>
      <c r="CR6" s="95" t="s">
        <v>675</v>
      </c>
      <c r="CS6" s="96" t="s">
        <v>676</v>
      </c>
      <c r="CT6" s="94" t="s">
        <v>677</v>
      </c>
      <c r="CU6" s="96" t="s">
        <v>678</v>
      </c>
      <c r="CV6" s="94" t="s">
        <v>1306</v>
      </c>
      <c r="CW6" s="95" t="s">
        <v>1307</v>
      </c>
      <c r="CX6" s="96" t="s">
        <v>1308</v>
      </c>
      <c r="CY6" s="94" t="s">
        <v>1309</v>
      </c>
      <c r="CZ6" s="95" t="s">
        <v>1310</v>
      </c>
      <c r="DA6" s="95" t="s">
        <v>1311</v>
      </c>
      <c r="DB6" s="96" t="s">
        <v>1312</v>
      </c>
      <c r="DC6" s="94" t="s">
        <v>1313</v>
      </c>
      <c r="DD6" s="95" t="s">
        <v>1314</v>
      </c>
      <c r="DE6" s="95" t="s">
        <v>1315</v>
      </c>
      <c r="DF6" s="95" t="s">
        <v>1316</v>
      </c>
      <c r="DG6" s="95" t="s">
        <v>1317</v>
      </c>
      <c r="DH6" s="95" t="s">
        <v>1318</v>
      </c>
      <c r="DI6" s="95" t="s">
        <v>1319</v>
      </c>
      <c r="DJ6" s="95" t="s">
        <v>1320</v>
      </c>
      <c r="DK6" s="95" t="s">
        <v>1321</v>
      </c>
      <c r="DL6" s="95" t="s">
        <v>1322</v>
      </c>
      <c r="DM6" s="95" t="s">
        <v>1323</v>
      </c>
      <c r="DN6" s="96" t="s">
        <v>1324</v>
      </c>
      <c r="DO6" s="94" t="s">
        <v>1325</v>
      </c>
      <c r="DP6" s="95" t="s">
        <v>1326</v>
      </c>
      <c r="DQ6" s="95" t="s">
        <v>1327</v>
      </c>
      <c r="DR6" s="96" t="s">
        <v>1328</v>
      </c>
      <c r="DS6" s="94" t="s">
        <v>1329</v>
      </c>
      <c r="DT6" s="95" t="s">
        <v>1330</v>
      </c>
      <c r="DU6" s="95" t="s">
        <v>1331</v>
      </c>
      <c r="DV6" s="96" t="s">
        <v>1332</v>
      </c>
      <c r="DW6" s="93" t="s">
        <v>1333</v>
      </c>
      <c r="DX6" s="94" t="s">
        <v>1334</v>
      </c>
      <c r="DY6" s="95" t="s">
        <v>1335</v>
      </c>
      <c r="DZ6" s="95" t="s">
        <v>1336</v>
      </c>
      <c r="EA6" s="95" t="s">
        <v>1337</v>
      </c>
      <c r="EB6" s="95" t="s">
        <v>1338</v>
      </c>
      <c r="EC6" s="96" t="s">
        <v>1339</v>
      </c>
      <c r="ED6" s="1"/>
      <c r="EE6" s="93" t="s">
        <v>736</v>
      </c>
      <c r="EF6" s="93" t="s">
        <v>679</v>
      </c>
      <c r="EG6" s="93" t="s">
        <v>427</v>
      </c>
      <c r="EH6" s="93" t="s">
        <v>680</v>
      </c>
      <c r="EI6" s="93" t="s">
        <v>681</v>
      </c>
      <c r="EJ6" s="93" t="s">
        <v>682</v>
      </c>
      <c r="EK6" s="93" t="s">
        <v>683</v>
      </c>
      <c r="EL6" s="94" t="s">
        <v>684</v>
      </c>
      <c r="EM6" s="96" t="s">
        <v>685</v>
      </c>
      <c r="EN6" s="93" t="s">
        <v>686</v>
      </c>
      <c r="EO6" s="93" t="s">
        <v>138</v>
      </c>
      <c r="EP6" s="93" t="s">
        <v>687</v>
      </c>
      <c r="EQ6" s="93" t="s">
        <v>688</v>
      </c>
      <c r="ER6" s="93" t="s">
        <v>689</v>
      </c>
      <c r="ES6" s="93" t="s">
        <v>690</v>
      </c>
      <c r="ET6" s="93" t="s">
        <v>691</v>
      </c>
      <c r="EU6" s="93" t="s">
        <v>692</v>
      </c>
      <c r="EV6" s="93" t="s">
        <v>693</v>
      </c>
      <c r="EW6" s="93" t="s">
        <v>694</v>
      </c>
      <c r="EX6" s="93" t="s">
        <v>695</v>
      </c>
      <c r="EY6" s="93" t="s">
        <v>696</v>
      </c>
      <c r="EZ6" s="93" t="s">
        <v>697</v>
      </c>
      <c r="FA6" s="94" t="s">
        <v>698</v>
      </c>
      <c r="FB6" s="95" t="s">
        <v>699</v>
      </c>
      <c r="FC6" s="95" t="s">
        <v>700</v>
      </c>
      <c r="FD6" s="96" t="s">
        <v>701</v>
      </c>
      <c r="FE6" s="93" t="s">
        <v>702</v>
      </c>
      <c r="FF6" s="93" t="s">
        <v>703</v>
      </c>
      <c r="FG6" s="93" t="s">
        <v>739</v>
      </c>
      <c r="FH6" s="93" t="s">
        <v>740</v>
      </c>
      <c r="FI6" s="93" t="s">
        <v>704</v>
      </c>
      <c r="FJ6" s="93" t="s">
        <v>705</v>
      </c>
      <c r="FK6" s="93" t="s">
        <v>706</v>
      </c>
      <c r="FL6" s="94" t="s">
        <v>707</v>
      </c>
      <c r="FM6" s="95" t="s">
        <v>708</v>
      </c>
      <c r="FN6" s="95" t="s">
        <v>709</v>
      </c>
      <c r="FO6" s="96" t="s">
        <v>710</v>
      </c>
      <c r="FP6" s="93" t="s">
        <v>711</v>
      </c>
      <c r="FQ6" s="94" t="s">
        <v>712</v>
      </c>
      <c r="FR6" s="96" t="s">
        <v>713</v>
      </c>
      <c r="FS6" s="94" t="s">
        <v>714</v>
      </c>
      <c r="FT6" s="95" t="s">
        <v>715</v>
      </c>
      <c r="FU6" s="95" t="s">
        <v>716</v>
      </c>
      <c r="FV6" s="95" t="s">
        <v>717</v>
      </c>
      <c r="FW6" s="96" t="s">
        <v>718</v>
      </c>
      <c r="FX6" s="94" t="s">
        <v>719</v>
      </c>
      <c r="FY6" s="96" t="s">
        <v>720</v>
      </c>
      <c r="FZ6" s="94" t="s">
        <v>721</v>
      </c>
      <c r="GA6" s="95" t="s">
        <v>722</v>
      </c>
      <c r="GB6" s="95" t="s">
        <v>723</v>
      </c>
      <c r="GC6" s="96" t="s">
        <v>724</v>
      </c>
      <c r="GD6" s="93" t="s">
        <v>725</v>
      </c>
      <c r="GE6" s="93" t="s">
        <v>726</v>
      </c>
      <c r="GF6" s="93" t="s">
        <v>727</v>
      </c>
      <c r="GG6" s="94" t="s">
        <v>728</v>
      </c>
      <c r="GH6" s="95" t="s">
        <v>729</v>
      </c>
      <c r="GI6" s="95" t="s">
        <v>730</v>
      </c>
      <c r="GJ6" s="95" t="s">
        <v>731</v>
      </c>
      <c r="GK6" s="96" t="s">
        <v>732</v>
      </c>
      <c r="GL6" s="93" t="s">
        <v>733</v>
      </c>
      <c r="GM6" s="94" t="s">
        <v>734</v>
      </c>
      <c r="GN6" s="96" t="s">
        <v>735</v>
      </c>
      <c r="GO6" s="1"/>
      <c r="GP6" s="93" t="s">
        <v>736</v>
      </c>
      <c r="GQ6" s="94" t="s">
        <v>737</v>
      </c>
      <c r="GR6" s="96" t="s">
        <v>738</v>
      </c>
      <c r="GS6" s="93" t="s">
        <v>138</v>
      </c>
      <c r="GT6" s="93" t="s">
        <v>739</v>
      </c>
      <c r="GU6" s="93" t="s">
        <v>740</v>
      </c>
      <c r="GV6" s="94" t="s">
        <v>741</v>
      </c>
      <c r="GW6" s="96" t="s">
        <v>742</v>
      </c>
      <c r="GX6" s="1"/>
      <c r="GY6" s="93" t="s">
        <v>744</v>
      </c>
      <c r="GZ6" s="93" t="s">
        <v>745</v>
      </c>
      <c r="HA6" s="93" t="s">
        <v>746</v>
      </c>
      <c r="HB6" s="93" t="s">
        <v>747</v>
      </c>
      <c r="HC6" s="93" t="s">
        <v>748</v>
      </c>
      <c r="HD6" s="93" t="s">
        <v>749</v>
      </c>
      <c r="HE6" s="94" t="s">
        <v>750</v>
      </c>
      <c r="HF6" s="96" t="s">
        <v>751</v>
      </c>
      <c r="HG6" s="1"/>
      <c r="HH6" s="94" t="s">
        <v>1340</v>
      </c>
      <c r="HI6" s="95" t="s">
        <v>1341</v>
      </c>
      <c r="HJ6" s="96" t="s">
        <v>1342</v>
      </c>
    </row>
    <row r="7" spans="1:218" x14ac:dyDescent="0.3">
      <c r="A7" s="1"/>
      <c r="B7" s="97" t="s">
        <v>752</v>
      </c>
      <c r="C7" s="98"/>
      <c r="D7" s="99"/>
      <c r="E7" s="100"/>
      <c r="F7" s="100">
        <v>8.8258700000000001</v>
      </c>
      <c r="G7" s="101">
        <v>8.5166900000000005</v>
      </c>
      <c r="H7" s="99"/>
      <c r="I7" s="101"/>
      <c r="J7" s="99">
        <v>81.096100000000007</v>
      </c>
      <c r="K7" s="101"/>
      <c r="L7" s="99"/>
      <c r="M7" s="100"/>
      <c r="N7" s="100"/>
      <c r="O7" s="100"/>
      <c r="P7" s="100"/>
      <c r="Q7" s="100"/>
      <c r="R7" s="100"/>
      <c r="S7" s="101"/>
      <c r="T7" s="99">
        <v>18.14123</v>
      </c>
      <c r="U7" s="100">
        <v>19.191960000000002</v>
      </c>
      <c r="V7" s="100">
        <v>24.425360000000001</v>
      </c>
      <c r="W7" s="101">
        <v>1.0612699999999999</v>
      </c>
      <c r="X7" s="98"/>
      <c r="Y7" s="99"/>
      <c r="Z7" s="100"/>
      <c r="AA7" s="101">
        <v>23.060680000000001</v>
      </c>
      <c r="AB7" s="99"/>
      <c r="AC7" s="100"/>
      <c r="AD7" s="100"/>
      <c r="AE7" s="100"/>
      <c r="AF7" s="100">
        <v>12.23925</v>
      </c>
      <c r="AG7" s="100">
        <v>24.4617</v>
      </c>
      <c r="AH7" s="101">
        <v>10.27692</v>
      </c>
      <c r="AI7" s="98"/>
      <c r="AJ7" s="98"/>
      <c r="AK7" s="98">
        <v>179.37322</v>
      </c>
      <c r="AL7" s="99"/>
      <c r="AM7" s="101">
        <v>7.9327300000000003</v>
      </c>
      <c r="AN7" s="99"/>
      <c r="AO7" s="101"/>
      <c r="AP7" s="98"/>
      <c r="AQ7" s="99"/>
      <c r="AR7" s="101"/>
      <c r="AS7" s="98"/>
      <c r="AT7" s="98"/>
      <c r="AU7" s="98"/>
      <c r="AV7" s="99"/>
      <c r="AW7" s="100"/>
      <c r="AX7" s="101"/>
      <c r="AY7" s="99"/>
      <c r="AZ7" s="100"/>
      <c r="BA7" s="100"/>
      <c r="BB7" s="100"/>
      <c r="BC7" s="100"/>
      <c r="BD7" s="100"/>
      <c r="BE7" s="100"/>
      <c r="BF7" s="101"/>
      <c r="BG7" s="99"/>
      <c r="BH7" s="101"/>
      <c r="BI7" s="98"/>
      <c r="BJ7" s="99"/>
      <c r="BK7" s="100">
        <v>184.87493000000001</v>
      </c>
      <c r="BL7" s="101"/>
      <c r="BM7" s="99">
        <v>167.61232000000001</v>
      </c>
      <c r="BN7" s="100">
        <v>166.56063</v>
      </c>
      <c r="BO7" s="100">
        <v>168.58996999999999</v>
      </c>
      <c r="BP7" s="100"/>
      <c r="BQ7" s="100"/>
      <c r="BR7" s="100"/>
      <c r="BS7" s="100"/>
      <c r="BT7" s="100"/>
      <c r="BU7" s="100"/>
      <c r="BV7" s="100"/>
      <c r="BW7" s="100">
        <v>206.49456000000001</v>
      </c>
      <c r="BX7" s="100">
        <v>206.11548999999999</v>
      </c>
      <c r="BY7" s="100">
        <v>205.99002999999999</v>
      </c>
      <c r="BZ7" s="101"/>
      <c r="CA7" s="99">
        <v>17.41583</v>
      </c>
      <c r="CB7" s="101">
        <v>44.053669999999997</v>
      </c>
      <c r="CC7" s="98"/>
      <c r="CD7" s="99"/>
      <c r="CE7" s="100"/>
      <c r="CF7" s="100"/>
      <c r="CG7" s="100"/>
      <c r="CH7" s="100"/>
      <c r="CI7" s="100">
        <v>118.14735</v>
      </c>
      <c r="CJ7" s="100">
        <v>47.905140000000003</v>
      </c>
      <c r="CK7" s="100">
        <v>53.710120000000003</v>
      </c>
      <c r="CL7" s="100"/>
      <c r="CM7" s="100"/>
      <c r="CN7" s="100">
        <v>247.64573999999999</v>
      </c>
      <c r="CO7" s="101">
        <v>191.19621000000001</v>
      </c>
      <c r="CP7" s="99">
        <v>180.55348000000001</v>
      </c>
      <c r="CQ7" s="100">
        <v>180.52450999999999</v>
      </c>
      <c r="CR7" s="100">
        <v>181.33356000000001</v>
      </c>
      <c r="CS7" s="101">
        <v>181.02912000000001</v>
      </c>
      <c r="CT7" s="99"/>
      <c r="CU7" s="101"/>
      <c r="CV7" s="99"/>
      <c r="CW7" s="100"/>
      <c r="CX7" s="102"/>
      <c r="CY7" s="99"/>
      <c r="CZ7" s="100"/>
      <c r="DA7" s="100"/>
      <c r="DB7" s="101"/>
      <c r="DC7" s="99"/>
      <c r="DD7" s="100"/>
      <c r="DE7" s="100"/>
      <c r="DF7" s="100"/>
      <c r="DG7" s="100"/>
      <c r="DH7" s="100"/>
      <c r="DI7" s="100"/>
      <c r="DJ7" s="100"/>
      <c r="DK7" s="100"/>
      <c r="DL7" s="100"/>
      <c r="DM7" s="100"/>
      <c r="DN7" s="101"/>
      <c r="DO7" s="103"/>
      <c r="DP7" s="104"/>
      <c r="DQ7" s="104"/>
      <c r="DR7" s="105"/>
      <c r="DS7" s="99"/>
      <c r="DT7" s="100"/>
      <c r="DU7" s="100"/>
      <c r="DV7" s="101"/>
      <c r="DW7" s="98"/>
      <c r="DX7" s="99"/>
      <c r="DY7" s="100"/>
      <c r="DZ7" s="100"/>
      <c r="EA7" s="100"/>
      <c r="EB7" s="100"/>
      <c r="EC7" s="102"/>
      <c r="ED7" s="1"/>
      <c r="EE7" s="98"/>
      <c r="EF7" s="98"/>
      <c r="EG7" s="98"/>
      <c r="EH7" s="98"/>
      <c r="EI7" s="98"/>
      <c r="EJ7" s="98"/>
      <c r="EK7" s="98"/>
      <c r="EL7" s="99"/>
      <c r="EM7" s="101"/>
      <c r="EN7" s="98"/>
      <c r="EO7" s="98"/>
      <c r="EP7" s="98"/>
      <c r="EQ7" s="98"/>
      <c r="ER7" s="98"/>
      <c r="ES7" s="98"/>
      <c r="ET7" s="98"/>
      <c r="EU7" s="98"/>
      <c r="EV7" s="98"/>
      <c r="EW7" s="98"/>
      <c r="EX7" s="98"/>
      <c r="EY7" s="98"/>
      <c r="EZ7" s="98"/>
      <c r="FA7" s="99"/>
      <c r="FB7" s="100"/>
      <c r="FC7" s="100"/>
      <c r="FD7" s="101"/>
      <c r="FE7" s="98"/>
      <c r="FF7" s="98"/>
      <c r="FG7" s="98"/>
      <c r="FH7" s="98"/>
      <c r="FI7" s="98"/>
      <c r="FJ7" s="98"/>
      <c r="FK7" s="98"/>
      <c r="FL7" s="99"/>
      <c r="FM7" s="100"/>
      <c r="FN7" s="100"/>
      <c r="FO7" s="101"/>
      <c r="FP7" s="98"/>
      <c r="FQ7" s="99"/>
      <c r="FR7" s="101"/>
      <c r="FS7" s="99"/>
      <c r="FT7" s="100"/>
      <c r="FU7" s="100"/>
      <c r="FV7" s="100"/>
      <c r="FW7" s="101"/>
      <c r="FX7" s="99"/>
      <c r="FY7" s="101"/>
      <c r="FZ7" s="99"/>
      <c r="GA7" s="100"/>
      <c r="GB7" s="100"/>
      <c r="GC7" s="101"/>
      <c r="GD7" s="98"/>
      <c r="GE7" s="98"/>
      <c r="GF7" s="98"/>
      <c r="GG7" s="99"/>
      <c r="GH7" s="100"/>
      <c r="GI7" s="100"/>
      <c r="GJ7" s="100"/>
      <c r="GK7" s="101"/>
      <c r="GL7" s="98"/>
      <c r="GM7" s="99"/>
      <c r="GN7" s="101"/>
      <c r="GO7" s="1"/>
      <c r="GP7" s="98"/>
      <c r="GQ7" s="99"/>
      <c r="GR7" s="101"/>
      <c r="GS7" s="98"/>
      <c r="GT7" s="98"/>
      <c r="GU7" s="98"/>
      <c r="GV7" s="99"/>
      <c r="GW7" s="101"/>
      <c r="GX7" s="1"/>
      <c r="GY7" s="98"/>
      <c r="GZ7" s="98"/>
      <c r="HA7" s="98"/>
      <c r="HB7" s="98"/>
      <c r="HC7" s="98"/>
      <c r="HD7" s="98"/>
      <c r="HE7" s="99"/>
      <c r="HF7" s="101"/>
      <c r="HG7" s="1"/>
      <c r="HH7" s="99">
        <v>3168.3556400000002</v>
      </c>
      <c r="HI7" s="100">
        <v>3106.5970900000002</v>
      </c>
      <c r="HJ7" s="101">
        <v>327.61964999999998</v>
      </c>
    </row>
    <row r="8" spans="1:218" x14ac:dyDescent="0.3">
      <c r="A8" s="1"/>
      <c r="B8" s="97" t="s">
        <v>753</v>
      </c>
      <c r="C8" s="98"/>
      <c r="D8" s="99"/>
      <c r="E8" s="100"/>
      <c r="F8" s="100">
        <v>8.8258700000000001</v>
      </c>
      <c r="G8" s="101">
        <v>8.5166900000000005</v>
      </c>
      <c r="H8" s="99"/>
      <c r="I8" s="101"/>
      <c r="J8" s="99">
        <v>81.096100000000007</v>
      </c>
      <c r="K8" s="101"/>
      <c r="L8" s="99"/>
      <c r="M8" s="100"/>
      <c r="N8" s="100"/>
      <c r="O8" s="100"/>
      <c r="P8" s="100"/>
      <c r="Q8" s="100"/>
      <c r="R8" s="100"/>
      <c r="S8" s="101"/>
      <c r="T8" s="99">
        <v>18.14123</v>
      </c>
      <c r="U8" s="100">
        <v>19.191960000000002</v>
      </c>
      <c r="V8" s="100">
        <v>24.425360000000001</v>
      </c>
      <c r="W8" s="101">
        <v>1.0612699999999999</v>
      </c>
      <c r="X8" s="98"/>
      <c r="Y8" s="99"/>
      <c r="Z8" s="100"/>
      <c r="AA8" s="101">
        <v>23.060680000000001</v>
      </c>
      <c r="AB8" s="99"/>
      <c r="AC8" s="100"/>
      <c r="AD8" s="100"/>
      <c r="AE8" s="100"/>
      <c r="AF8" s="100">
        <v>12.23925</v>
      </c>
      <c r="AG8" s="100">
        <v>24.4617</v>
      </c>
      <c r="AH8" s="101">
        <v>10.27692</v>
      </c>
      <c r="AI8" s="98"/>
      <c r="AJ8" s="98"/>
      <c r="AK8" s="98">
        <v>179.37322</v>
      </c>
      <c r="AL8" s="99"/>
      <c r="AM8" s="101">
        <v>7.9327300000000003</v>
      </c>
      <c r="AN8" s="99"/>
      <c r="AO8" s="101"/>
      <c r="AP8" s="98"/>
      <c r="AQ8" s="99"/>
      <c r="AR8" s="101"/>
      <c r="AS8" s="98"/>
      <c r="AT8" s="98"/>
      <c r="AU8" s="98"/>
      <c r="AV8" s="99"/>
      <c r="AW8" s="100"/>
      <c r="AX8" s="101"/>
      <c r="AY8" s="99"/>
      <c r="AZ8" s="100"/>
      <c r="BA8" s="100"/>
      <c r="BB8" s="100"/>
      <c r="BC8" s="100"/>
      <c r="BD8" s="100"/>
      <c r="BE8" s="100"/>
      <c r="BF8" s="101"/>
      <c r="BG8" s="99"/>
      <c r="BH8" s="101"/>
      <c r="BI8" s="98"/>
      <c r="BJ8" s="99"/>
      <c r="BK8" s="100">
        <v>184.87493000000001</v>
      </c>
      <c r="BL8" s="101"/>
      <c r="BM8" s="99">
        <v>167.61232000000001</v>
      </c>
      <c r="BN8" s="100">
        <v>166.56063</v>
      </c>
      <c r="BO8" s="100">
        <v>168.58996999999999</v>
      </c>
      <c r="BP8" s="100"/>
      <c r="BQ8" s="100"/>
      <c r="BR8" s="100"/>
      <c r="BS8" s="100"/>
      <c r="BT8" s="100"/>
      <c r="BU8" s="100"/>
      <c r="BV8" s="100"/>
      <c r="BW8" s="100">
        <v>206.49456000000001</v>
      </c>
      <c r="BX8" s="100">
        <v>206.11548999999999</v>
      </c>
      <c r="BY8" s="100">
        <v>205.99002999999999</v>
      </c>
      <c r="BZ8" s="101"/>
      <c r="CA8" s="99">
        <v>17.41583</v>
      </c>
      <c r="CB8" s="101">
        <v>44.053669999999997</v>
      </c>
      <c r="CC8" s="98"/>
      <c r="CD8" s="99"/>
      <c r="CE8" s="100"/>
      <c r="CF8" s="100"/>
      <c r="CG8" s="100"/>
      <c r="CH8" s="100"/>
      <c r="CI8" s="100">
        <v>118.14735</v>
      </c>
      <c r="CJ8" s="100">
        <v>47.905140000000003</v>
      </c>
      <c r="CK8" s="100">
        <v>53.710120000000003</v>
      </c>
      <c r="CL8" s="100"/>
      <c r="CM8" s="100"/>
      <c r="CN8" s="100">
        <v>247.64573999999999</v>
      </c>
      <c r="CO8" s="101">
        <v>191.19621000000001</v>
      </c>
      <c r="CP8" s="99">
        <v>180.55348000000001</v>
      </c>
      <c r="CQ8" s="100">
        <v>180.52450999999999</v>
      </c>
      <c r="CR8" s="100">
        <v>181.33356000000001</v>
      </c>
      <c r="CS8" s="101">
        <v>181.02912000000001</v>
      </c>
      <c r="CT8" s="99"/>
      <c r="CU8" s="101"/>
      <c r="CV8" s="99"/>
      <c r="CW8" s="100"/>
      <c r="CX8" s="102"/>
      <c r="CY8" s="99"/>
      <c r="CZ8" s="100"/>
      <c r="DA8" s="100"/>
      <c r="DB8" s="101"/>
      <c r="DC8" s="99"/>
      <c r="DD8" s="100"/>
      <c r="DE8" s="100"/>
      <c r="DF8" s="100"/>
      <c r="DG8" s="100"/>
      <c r="DH8" s="100"/>
      <c r="DI8" s="100"/>
      <c r="DJ8" s="100"/>
      <c r="DK8" s="100"/>
      <c r="DL8" s="100"/>
      <c r="DM8" s="100"/>
      <c r="DN8" s="101"/>
      <c r="DO8" s="103"/>
      <c r="DP8" s="104"/>
      <c r="DQ8" s="104"/>
      <c r="DR8" s="105"/>
      <c r="DS8" s="99"/>
      <c r="DT8" s="100"/>
      <c r="DU8" s="100"/>
      <c r="DV8" s="101"/>
      <c r="DW8" s="98"/>
      <c r="DX8" s="99"/>
      <c r="DY8" s="100"/>
      <c r="DZ8" s="100"/>
      <c r="EA8" s="100"/>
      <c r="EB8" s="100"/>
      <c r="EC8" s="102"/>
      <c r="ED8" s="1"/>
      <c r="EE8" s="98"/>
      <c r="EF8" s="98"/>
      <c r="EG8" s="98"/>
      <c r="EH8" s="98"/>
      <c r="EI8" s="98"/>
      <c r="EJ8" s="98"/>
      <c r="EK8" s="98"/>
      <c r="EL8" s="99"/>
      <c r="EM8" s="101"/>
      <c r="EN8" s="98"/>
      <c r="EO8" s="98"/>
      <c r="EP8" s="98"/>
      <c r="EQ8" s="98"/>
      <c r="ER8" s="98"/>
      <c r="ES8" s="98"/>
      <c r="ET8" s="98"/>
      <c r="EU8" s="98"/>
      <c r="EV8" s="98"/>
      <c r="EW8" s="98"/>
      <c r="EX8" s="98"/>
      <c r="EY8" s="98"/>
      <c r="EZ8" s="98"/>
      <c r="FA8" s="99"/>
      <c r="FB8" s="100"/>
      <c r="FC8" s="100"/>
      <c r="FD8" s="101"/>
      <c r="FE8" s="98"/>
      <c r="FF8" s="98"/>
      <c r="FG8" s="98"/>
      <c r="FH8" s="98"/>
      <c r="FI8" s="98"/>
      <c r="FJ8" s="98"/>
      <c r="FK8" s="98"/>
      <c r="FL8" s="99"/>
      <c r="FM8" s="100"/>
      <c r="FN8" s="100"/>
      <c r="FO8" s="101"/>
      <c r="FP8" s="98"/>
      <c r="FQ8" s="99"/>
      <c r="FR8" s="101"/>
      <c r="FS8" s="99"/>
      <c r="FT8" s="100"/>
      <c r="FU8" s="100"/>
      <c r="FV8" s="100"/>
      <c r="FW8" s="101"/>
      <c r="FX8" s="99"/>
      <c r="FY8" s="101"/>
      <c r="FZ8" s="99"/>
      <c r="GA8" s="100"/>
      <c r="GB8" s="100"/>
      <c r="GC8" s="101"/>
      <c r="GD8" s="98"/>
      <c r="GE8" s="98"/>
      <c r="GF8" s="98"/>
      <c r="GG8" s="99"/>
      <c r="GH8" s="100"/>
      <c r="GI8" s="100"/>
      <c r="GJ8" s="100"/>
      <c r="GK8" s="101"/>
      <c r="GL8" s="98"/>
      <c r="GM8" s="99"/>
      <c r="GN8" s="101"/>
      <c r="GO8" s="1"/>
      <c r="GP8" s="98"/>
      <c r="GQ8" s="99"/>
      <c r="GR8" s="101"/>
      <c r="GS8" s="98"/>
      <c r="GT8" s="98"/>
      <c r="GU8" s="98"/>
      <c r="GV8" s="99"/>
      <c r="GW8" s="101"/>
      <c r="GX8" s="1"/>
      <c r="GY8" s="98"/>
      <c r="GZ8" s="98"/>
      <c r="HA8" s="98"/>
      <c r="HB8" s="98"/>
      <c r="HC8" s="98"/>
      <c r="HD8" s="98"/>
      <c r="HE8" s="99"/>
      <c r="HF8" s="101"/>
      <c r="HG8" s="1"/>
      <c r="HH8" s="99">
        <v>3168.3556400000002</v>
      </c>
      <c r="HI8" s="100">
        <v>3106.5970900000002</v>
      </c>
      <c r="HJ8" s="101">
        <v>327.61964999999998</v>
      </c>
    </row>
    <row r="9" spans="1:218" x14ac:dyDescent="0.3">
      <c r="A9" s="1"/>
      <c r="B9" s="97" t="s">
        <v>754</v>
      </c>
      <c r="C9" s="98"/>
      <c r="D9" s="99"/>
      <c r="E9" s="100"/>
      <c r="F9" s="100">
        <v>8.8258700000000001</v>
      </c>
      <c r="G9" s="101">
        <v>8.5166900000000005</v>
      </c>
      <c r="H9" s="99"/>
      <c r="I9" s="101"/>
      <c r="J9" s="99">
        <v>81.096100000000007</v>
      </c>
      <c r="K9" s="101"/>
      <c r="L9" s="99"/>
      <c r="M9" s="100"/>
      <c r="N9" s="100"/>
      <c r="O9" s="100"/>
      <c r="P9" s="100"/>
      <c r="Q9" s="100"/>
      <c r="R9" s="100"/>
      <c r="S9" s="101"/>
      <c r="T9" s="99">
        <v>18.14123</v>
      </c>
      <c r="U9" s="100">
        <v>19.191960000000002</v>
      </c>
      <c r="V9" s="100">
        <v>24.425360000000001</v>
      </c>
      <c r="W9" s="101">
        <v>1.0612699999999999</v>
      </c>
      <c r="X9" s="98"/>
      <c r="Y9" s="99"/>
      <c r="Z9" s="100"/>
      <c r="AA9" s="101">
        <v>23.060680000000001</v>
      </c>
      <c r="AB9" s="99"/>
      <c r="AC9" s="100"/>
      <c r="AD9" s="100"/>
      <c r="AE9" s="100"/>
      <c r="AF9" s="100">
        <v>12.23925</v>
      </c>
      <c r="AG9" s="100">
        <v>24.4617</v>
      </c>
      <c r="AH9" s="101">
        <v>10.27692</v>
      </c>
      <c r="AI9" s="98"/>
      <c r="AJ9" s="98"/>
      <c r="AK9" s="98">
        <v>179.37322</v>
      </c>
      <c r="AL9" s="99"/>
      <c r="AM9" s="101">
        <v>7.9327300000000003</v>
      </c>
      <c r="AN9" s="99"/>
      <c r="AO9" s="101"/>
      <c r="AP9" s="98"/>
      <c r="AQ9" s="99"/>
      <c r="AR9" s="101"/>
      <c r="AS9" s="98"/>
      <c r="AT9" s="98"/>
      <c r="AU9" s="98"/>
      <c r="AV9" s="99"/>
      <c r="AW9" s="100"/>
      <c r="AX9" s="101"/>
      <c r="AY9" s="99"/>
      <c r="AZ9" s="100"/>
      <c r="BA9" s="100"/>
      <c r="BB9" s="100"/>
      <c r="BC9" s="100"/>
      <c r="BD9" s="100"/>
      <c r="BE9" s="100"/>
      <c r="BF9" s="101"/>
      <c r="BG9" s="99"/>
      <c r="BH9" s="101"/>
      <c r="BI9" s="98"/>
      <c r="BJ9" s="99"/>
      <c r="BK9" s="100">
        <v>184.87493000000001</v>
      </c>
      <c r="BL9" s="101"/>
      <c r="BM9" s="99">
        <v>167.61232000000001</v>
      </c>
      <c r="BN9" s="100">
        <v>166.56063</v>
      </c>
      <c r="BO9" s="100">
        <v>168.58996999999999</v>
      </c>
      <c r="BP9" s="100"/>
      <c r="BQ9" s="100"/>
      <c r="BR9" s="100"/>
      <c r="BS9" s="100"/>
      <c r="BT9" s="100"/>
      <c r="BU9" s="100"/>
      <c r="BV9" s="100"/>
      <c r="BW9" s="100">
        <v>206.49456000000001</v>
      </c>
      <c r="BX9" s="100">
        <v>206.11548999999999</v>
      </c>
      <c r="BY9" s="100">
        <v>205.99002999999999</v>
      </c>
      <c r="BZ9" s="101"/>
      <c r="CA9" s="99">
        <v>17.41583</v>
      </c>
      <c r="CB9" s="101">
        <v>44.053669999999997</v>
      </c>
      <c r="CC9" s="98"/>
      <c r="CD9" s="99"/>
      <c r="CE9" s="100"/>
      <c r="CF9" s="100"/>
      <c r="CG9" s="100"/>
      <c r="CH9" s="100"/>
      <c r="CI9" s="100">
        <v>118.14735</v>
      </c>
      <c r="CJ9" s="100">
        <v>47.905140000000003</v>
      </c>
      <c r="CK9" s="100">
        <v>53.710120000000003</v>
      </c>
      <c r="CL9" s="100"/>
      <c r="CM9" s="100"/>
      <c r="CN9" s="100">
        <v>247.64573999999999</v>
      </c>
      <c r="CO9" s="101">
        <v>191.19621000000001</v>
      </c>
      <c r="CP9" s="99">
        <v>180.55348000000001</v>
      </c>
      <c r="CQ9" s="100">
        <v>180.52450999999999</v>
      </c>
      <c r="CR9" s="100">
        <v>181.33356000000001</v>
      </c>
      <c r="CS9" s="101">
        <v>181.02912000000001</v>
      </c>
      <c r="CT9" s="99"/>
      <c r="CU9" s="101"/>
      <c r="CV9" s="99"/>
      <c r="CW9" s="100"/>
      <c r="CX9" s="102"/>
      <c r="CY9" s="99"/>
      <c r="CZ9" s="100"/>
      <c r="DA9" s="100"/>
      <c r="DB9" s="101"/>
      <c r="DC9" s="99"/>
      <c r="DD9" s="100"/>
      <c r="DE9" s="100"/>
      <c r="DF9" s="100"/>
      <c r="DG9" s="100"/>
      <c r="DH9" s="100"/>
      <c r="DI9" s="100"/>
      <c r="DJ9" s="100"/>
      <c r="DK9" s="100"/>
      <c r="DL9" s="100"/>
      <c r="DM9" s="100"/>
      <c r="DN9" s="101"/>
      <c r="DO9" s="103"/>
      <c r="DP9" s="104"/>
      <c r="DQ9" s="104"/>
      <c r="DR9" s="105"/>
      <c r="DS9" s="99"/>
      <c r="DT9" s="100"/>
      <c r="DU9" s="100"/>
      <c r="DV9" s="101"/>
      <c r="DW9" s="98"/>
      <c r="DX9" s="99"/>
      <c r="DY9" s="100"/>
      <c r="DZ9" s="100"/>
      <c r="EA9" s="100"/>
      <c r="EB9" s="100"/>
      <c r="EC9" s="102"/>
      <c r="ED9" s="1"/>
      <c r="EE9" s="98"/>
      <c r="EF9" s="98"/>
      <c r="EG9" s="98"/>
      <c r="EH9" s="98"/>
      <c r="EI9" s="98"/>
      <c r="EJ9" s="98"/>
      <c r="EK9" s="98"/>
      <c r="EL9" s="99"/>
      <c r="EM9" s="101"/>
      <c r="EN9" s="98"/>
      <c r="EO9" s="98"/>
      <c r="EP9" s="98"/>
      <c r="EQ9" s="98"/>
      <c r="ER9" s="98"/>
      <c r="ES9" s="98"/>
      <c r="ET9" s="98"/>
      <c r="EU9" s="98"/>
      <c r="EV9" s="98"/>
      <c r="EW9" s="98"/>
      <c r="EX9" s="98"/>
      <c r="EY9" s="98"/>
      <c r="EZ9" s="98"/>
      <c r="FA9" s="99"/>
      <c r="FB9" s="100"/>
      <c r="FC9" s="100"/>
      <c r="FD9" s="101"/>
      <c r="FE9" s="98"/>
      <c r="FF9" s="98"/>
      <c r="FG9" s="98"/>
      <c r="FH9" s="98"/>
      <c r="FI9" s="98"/>
      <c r="FJ9" s="98"/>
      <c r="FK9" s="98"/>
      <c r="FL9" s="99"/>
      <c r="FM9" s="100"/>
      <c r="FN9" s="100"/>
      <c r="FO9" s="101"/>
      <c r="FP9" s="98"/>
      <c r="FQ9" s="99"/>
      <c r="FR9" s="101"/>
      <c r="FS9" s="99"/>
      <c r="FT9" s="100"/>
      <c r="FU9" s="100"/>
      <c r="FV9" s="100"/>
      <c r="FW9" s="101"/>
      <c r="FX9" s="99"/>
      <c r="FY9" s="101"/>
      <c r="FZ9" s="99"/>
      <c r="GA9" s="100"/>
      <c r="GB9" s="100"/>
      <c r="GC9" s="101"/>
      <c r="GD9" s="98"/>
      <c r="GE9" s="98"/>
      <c r="GF9" s="98"/>
      <c r="GG9" s="99"/>
      <c r="GH9" s="100"/>
      <c r="GI9" s="100"/>
      <c r="GJ9" s="100"/>
      <c r="GK9" s="101"/>
      <c r="GL9" s="98"/>
      <c r="GM9" s="99"/>
      <c r="GN9" s="101"/>
      <c r="GO9" s="1"/>
      <c r="GP9" s="98"/>
      <c r="GQ9" s="99"/>
      <c r="GR9" s="101"/>
      <c r="GS9" s="98"/>
      <c r="GT9" s="98"/>
      <c r="GU9" s="98"/>
      <c r="GV9" s="99"/>
      <c r="GW9" s="101"/>
      <c r="GX9" s="1"/>
      <c r="GY9" s="98"/>
      <c r="GZ9" s="98"/>
      <c r="HA9" s="98"/>
      <c r="HB9" s="98"/>
      <c r="HC9" s="98"/>
      <c r="HD9" s="98"/>
      <c r="HE9" s="99"/>
      <c r="HF9" s="101"/>
      <c r="HG9" s="1"/>
      <c r="HH9" s="99">
        <v>3168.3556400000002</v>
      </c>
      <c r="HI9" s="100">
        <v>3106.5970900000002</v>
      </c>
      <c r="HJ9" s="101">
        <v>327.61964999999998</v>
      </c>
    </row>
    <row r="10" spans="1:218" x14ac:dyDescent="0.3">
      <c r="A10" s="1"/>
      <c r="B10" s="97" t="s">
        <v>755</v>
      </c>
      <c r="C10" s="98"/>
      <c r="D10" s="99"/>
      <c r="E10" s="100"/>
      <c r="F10" s="100">
        <v>8.8258700000000001</v>
      </c>
      <c r="G10" s="101">
        <v>8.5166900000000005</v>
      </c>
      <c r="H10" s="99"/>
      <c r="I10" s="101"/>
      <c r="J10" s="99">
        <v>81.096100000000007</v>
      </c>
      <c r="K10" s="101"/>
      <c r="L10" s="99"/>
      <c r="M10" s="100"/>
      <c r="N10" s="100"/>
      <c r="O10" s="100"/>
      <c r="P10" s="100"/>
      <c r="Q10" s="100"/>
      <c r="R10" s="100"/>
      <c r="S10" s="101"/>
      <c r="T10" s="99">
        <v>18.14123</v>
      </c>
      <c r="U10" s="100">
        <v>19.191960000000002</v>
      </c>
      <c r="V10" s="100">
        <v>24.425360000000001</v>
      </c>
      <c r="W10" s="101">
        <v>1.0612699999999999</v>
      </c>
      <c r="X10" s="98"/>
      <c r="Y10" s="99"/>
      <c r="Z10" s="100"/>
      <c r="AA10" s="101">
        <v>23.060680000000001</v>
      </c>
      <c r="AB10" s="99"/>
      <c r="AC10" s="100"/>
      <c r="AD10" s="100"/>
      <c r="AE10" s="100"/>
      <c r="AF10" s="100">
        <v>12.23925</v>
      </c>
      <c r="AG10" s="100">
        <v>24.4617</v>
      </c>
      <c r="AH10" s="101">
        <v>10.27692</v>
      </c>
      <c r="AI10" s="98"/>
      <c r="AJ10" s="98"/>
      <c r="AK10" s="98">
        <v>179.37322</v>
      </c>
      <c r="AL10" s="99"/>
      <c r="AM10" s="101">
        <v>7.9327300000000003</v>
      </c>
      <c r="AN10" s="99"/>
      <c r="AO10" s="101"/>
      <c r="AP10" s="98"/>
      <c r="AQ10" s="99"/>
      <c r="AR10" s="101"/>
      <c r="AS10" s="98"/>
      <c r="AT10" s="98"/>
      <c r="AU10" s="98"/>
      <c r="AV10" s="99"/>
      <c r="AW10" s="100"/>
      <c r="AX10" s="101"/>
      <c r="AY10" s="99"/>
      <c r="AZ10" s="100"/>
      <c r="BA10" s="100"/>
      <c r="BB10" s="100"/>
      <c r="BC10" s="100"/>
      <c r="BD10" s="100"/>
      <c r="BE10" s="100"/>
      <c r="BF10" s="101"/>
      <c r="BG10" s="99"/>
      <c r="BH10" s="101"/>
      <c r="BI10" s="98"/>
      <c r="BJ10" s="99"/>
      <c r="BK10" s="100">
        <v>184.87493000000001</v>
      </c>
      <c r="BL10" s="101"/>
      <c r="BM10" s="99">
        <v>167.61232000000001</v>
      </c>
      <c r="BN10" s="100">
        <v>166.56063</v>
      </c>
      <c r="BO10" s="100">
        <v>168.58996999999999</v>
      </c>
      <c r="BP10" s="100"/>
      <c r="BQ10" s="100"/>
      <c r="BR10" s="100"/>
      <c r="BS10" s="100"/>
      <c r="BT10" s="100"/>
      <c r="BU10" s="100"/>
      <c r="BV10" s="100"/>
      <c r="BW10" s="100">
        <v>206.49456000000001</v>
      </c>
      <c r="BX10" s="100">
        <v>206.11548999999999</v>
      </c>
      <c r="BY10" s="100">
        <v>205.99002999999999</v>
      </c>
      <c r="BZ10" s="101"/>
      <c r="CA10" s="99">
        <v>17.41583</v>
      </c>
      <c r="CB10" s="101">
        <v>44.053669999999997</v>
      </c>
      <c r="CC10" s="98"/>
      <c r="CD10" s="99"/>
      <c r="CE10" s="100"/>
      <c r="CF10" s="100"/>
      <c r="CG10" s="100"/>
      <c r="CH10" s="100"/>
      <c r="CI10" s="100">
        <v>118.14735</v>
      </c>
      <c r="CJ10" s="100">
        <v>47.905140000000003</v>
      </c>
      <c r="CK10" s="100">
        <v>53.710120000000003</v>
      </c>
      <c r="CL10" s="100"/>
      <c r="CM10" s="100"/>
      <c r="CN10" s="100">
        <v>247.64573999999999</v>
      </c>
      <c r="CO10" s="101">
        <v>191.19621000000001</v>
      </c>
      <c r="CP10" s="99">
        <v>180.55348000000001</v>
      </c>
      <c r="CQ10" s="100">
        <v>180.52450999999999</v>
      </c>
      <c r="CR10" s="100">
        <v>181.33356000000001</v>
      </c>
      <c r="CS10" s="101">
        <v>181.02912000000001</v>
      </c>
      <c r="CT10" s="99"/>
      <c r="CU10" s="101"/>
      <c r="CV10" s="99"/>
      <c r="CW10" s="100"/>
      <c r="CX10" s="102"/>
      <c r="CY10" s="99"/>
      <c r="CZ10" s="100"/>
      <c r="DA10" s="100"/>
      <c r="DB10" s="101"/>
      <c r="DC10" s="99"/>
      <c r="DD10" s="100"/>
      <c r="DE10" s="100"/>
      <c r="DF10" s="100"/>
      <c r="DG10" s="100"/>
      <c r="DH10" s="100"/>
      <c r="DI10" s="100"/>
      <c r="DJ10" s="100"/>
      <c r="DK10" s="100"/>
      <c r="DL10" s="100"/>
      <c r="DM10" s="100"/>
      <c r="DN10" s="101"/>
      <c r="DO10" s="103"/>
      <c r="DP10" s="104"/>
      <c r="DQ10" s="104"/>
      <c r="DR10" s="105"/>
      <c r="DS10" s="99"/>
      <c r="DT10" s="100"/>
      <c r="DU10" s="100"/>
      <c r="DV10" s="101"/>
      <c r="DW10" s="98"/>
      <c r="DX10" s="99"/>
      <c r="DY10" s="100"/>
      <c r="DZ10" s="100"/>
      <c r="EA10" s="100"/>
      <c r="EB10" s="100"/>
      <c r="EC10" s="102"/>
      <c r="ED10" s="1"/>
      <c r="EE10" s="98"/>
      <c r="EF10" s="98"/>
      <c r="EG10" s="98"/>
      <c r="EH10" s="98"/>
      <c r="EI10" s="98"/>
      <c r="EJ10" s="98"/>
      <c r="EK10" s="98"/>
      <c r="EL10" s="99"/>
      <c r="EM10" s="101"/>
      <c r="EN10" s="98"/>
      <c r="EO10" s="98"/>
      <c r="EP10" s="98"/>
      <c r="EQ10" s="98"/>
      <c r="ER10" s="98"/>
      <c r="ES10" s="98"/>
      <c r="ET10" s="98"/>
      <c r="EU10" s="98"/>
      <c r="EV10" s="98"/>
      <c r="EW10" s="98"/>
      <c r="EX10" s="98"/>
      <c r="EY10" s="98"/>
      <c r="EZ10" s="98"/>
      <c r="FA10" s="99"/>
      <c r="FB10" s="100"/>
      <c r="FC10" s="100"/>
      <c r="FD10" s="101"/>
      <c r="FE10" s="98"/>
      <c r="FF10" s="98"/>
      <c r="FG10" s="98"/>
      <c r="FH10" s="98"/>
      <c r="FI10" s="98"/>
      <c r="FJ10" s="98"/>
      <c r="FK10" s="98"/>
      <c r="FL10" s="99"/>
      <c r="FM10" s="100"/>
      <c r="FN10" s="100"/>
      <c r="FO10" s="101"/>
      <c r="FP10" s="98"/>
      <c r="FQ10" s="99"/>
      <c r="FR10" s="101"/>
      <c r="FS10" s="99"/>
      <c r="FT10" s="100"/>
      <c r="FU10" s="100"/>
      <c r="FV10" s="100"/>
      <c r="FW10" s="101"/>
      <c r="FX10" s="99"/>
      <c r="FY10" s="101"/>
      <c r="FZ10" s="99"/>
      <c r="GA10" s="100"/>
      <c r="GB10" s="100"/>
      <c r="GC10" s="101"/>
      <c r="GD10" s="98"/>
      <c r="GE10" s="98"/>
      <c r="GF10" s="98"/>
      <c r="GG10" s="99"/>
      <c r="GH10" s="100"/>
      <c r="GI10" s="100"/>
      <c r="GJ10" s="100"/>
      <c r="GK10" s="101"/>
      <c r="GL10" s="98"/>
      <c r="GM10" s="99"/>
      <c r="GN10" s="101"/>
      <c r="GO10" s="1"/>
      <c r="GP10" s="98"/>
      <c r="GQ10" s="99"/>
      <c r="GR10" s="101"/>
      <c r="GS10" s="98"/>
      <c r="GT10" s="98"/>
      <c r="GU10" s="98"/>
      <c r="GV10" s="99"/>
      <c r="GW10" s="101"/>
      <c r="GX10" s="1"/>
      <c r="GY10" s="98"/>
      <c r="GZ10" s="98"/>
      <c r="HA10" s="98"/>
      <c r="HB10" s="98"/>
      <c r="HC10" s="98"/>
      <c r="HD10" s="98"/>
      <c r="HE10" s="99"/>
      <c r="HF10" s="101"/>
      <c r="HG10" s="1"/>
      <c r="HH10" s="99">
        <v>3168.3556400000002</v>
      </c>
      <c r="HI10" s="100">
        <v>3106.5970900000002</v>
      </c>
      <c r="HJ10" s="101">
        <v>327.61964999999998</v>
      </c>
    </row>
    <row r="11" spans="1:218" x14ac:dyDescent="0.3">
      <c r="A11" s="1"/>
      <c r="B11" s="97" t="s">
        <v>756</v>
      </c>
      <c r="C11" s="98"/>
      <c r="D11" s="99"/>
      <c r="E11" s="100"/>
      <c r="F11" s="100">
        <v>8.8258700000000001</v>
      </c>
      <c r="G11" s="101">
        <v>8.5166900000000005</v>
      </c>
      <c r="H11" s="99"/>
      <c r="I11" s="101"/>
      <c r="J11" s="99">
        <v>81.096100000000007</v>
      </c>
      <c r="K11" s="101"/>
      <c r="L11" s="99"/>
      <c r="M11" s="100"/>
      <c r="N11" s="100"/>
      <c r="O11" s="100"/>
      <c r="P11" s="100"/>
      <c r="Q11" s="100"/>
      <c r="R11" s="100"/>
      <c r="S11" s="101"/>
      <c r="T11" s="99">
        <v>18.14123</v>
      </c>
      <c r="U11" s="100">
        <v>19.191960000000002</v>
      </c>
      <c r="V11" s="100">
        <v>24.425360000000001</v>
      </c>
      <c r="W11" s="101">
        <v>1.0612699999999999</v>
      </c>
      <c r="X11" s="98"/>
      <c r="Y11" s="99"/>
      <c r="Z11" s="100"/>
      <c r="AA11" s="101">
        <v>23.060680000000001</v>
      </c>
      <c r="AB11" s="99"/>
      <c r="AC11" s="100"/>
      <c r="AD11" s="100"/>
      <c r="AE11" s="100"/>
      <c r="AF11" s="100">
        <v>12.23925</v>
      </c>
      <c r="AG11" s="100">
        <v>24.4617</v>
      </c>
      <c r="AH11" s="101">
        <v>10.27692</v>
      </c>
      <c r="AI11" s="98"/>
      <c r="AJ11" s="98"/>
      <c r="AK11" s="98">
        <v>179.37322</v>
      </c>
      <c r="AL11" s="99"/>
      <c r="AM11" s="101">
        <v>7.9327300000000003</v>
      </c>
      <c r="AN11" s="99"/>
      <c r="AO11" s="101"/>
      <c r="AP11" s="98"/>
      <c r="AQ11" s="99"/>
      <c r="AR11" s="101"/>
      <c r="AS11" s="98"/>
      <c r="AT11" s="98"/>
      <c r="AU11" s="98"/>
      <c r="AV11" s="99"/>
      <c r="AW11" s="100"/>
      <c r="AX11" s="101"/>
      <c r="AY11" s="99"/>
      <c r="AZ11" s="100"/>
      <c r="BA11" s="100"/>
      <c r="BB11" s="100"/>
      <c r="BC11" s="100"/>
      <c r="BD11" s="100"/>
      <c r="BE11" s="100"/>
      <c r="BF11" s="101"/>
      <c r="BG11" s="99"/>
      <c r="BH11" s="101"/>
      <c r="BI11" s="98"/>
      <c r="BJ11" s="99"/>
      <c r="BK11" s="100">
        <v>184.87493000000001</v>
      </c>
      <c r="BL11" s="101"/>
      <c r="BM11" s="99">
        <v>167.61232000000001</v>
      </c>
      <c r="BN11" s="100">
        <v>166.56063</v>
      </c>
      <c r="BO11" s="100">
        <v>168.58996999999999</v>
      </c>
      <c r="BP11" s="100"/>
      <c r="BQ11" s="100"/>
      <c r="BR11" s="100"/>
      <c r="BS11" s="100"/>
      <c r="BT11" s="100"/>
      <c r="BU11" s="100"/>
      <c r="BV11" s="100"/>
      <c r="BW11" s="100">
        <v>206.49456000000001</v>
      </c>
      <c r="BX11" s="100">
        <v>206.11548999999999</v>
      </c>
      <c r="BY11" s="100">
        <v>205.99002999999999</v>
      </c>
      <c r="BZ11" s="101"/>
      <c r="CA11" s="99">
        <v>17.41583</v>
      </c>
      <c r="CB11" s="101">
        <v>44.053669999999997</v>
      </c>
      <c r="CC11" s="98"/>
      <c r="CD11" s="99"/>
      <c r="CE11" s="100"/>
      <c r="CF11" s="100"/>
      <c r="CG11" s="100"/>
      <c r="CH11" s="100"/>
      <c r="CI11" s="100">
        <v>118.14735</v>
      </c>
      <c r="CJ11" s="100">
        <v>47.905140000000003</v>
      </c>
      <c r="CK11" s="100">
        <v>53.710120000000003</v>
      </c>
      <c r="CL11" s="100"/>
      <c r="CM11" s="100"/>
      <c r="CN11" s="100"/>
      <c r="CO11" s="101">
        <v>191.19621000000001</v>
      </c>
      <c r="CP11" s="99">
        <v>180.55348000000001</v>
      </c>
      <c r="CQ11" s="100">
        <v>180.52450999999999</v>
      </c>
      <c r="CR11" s="100">
        <v>181.33356000000001</v>
      </c>
      <c r="CS11" s="101">
        <v>181.02912000000001</v>
      </c>
      <c r="CT11" s="99"/>
      <c r="CU11" s="101"/>
      <c r="CV11" s="99"/>
      <c r="CW11" s="100"/>
      <c r="CX11" s="102"/>
      <c r="CY11" s="99"/>
      <c r="CZ11" s="100"/>
      <c r="DA11" s="100"/>
      <c r="DB11" s="101"/>
      <c r="DC11" s="99"/>
      <c r="DD11" s="100"/>
      <c r="DE11" s="100"/>
      <c r="DF11" s="100"/>
      <c r="DG11" s="100"/>
      <c r="DH11" s="100"/>
      <c r="DI11" s="100"/>
      <c r="DJ11" s="100"/>
      <c r="DK11" s="100"/>
      <c r="DL11" s="100"/>
      <c r="DM11" s="100"/>
      <c r="DN11" s="101"/>
      <c r="DO11" s="103"/>
      <c r="DP11" s="104"/>
      <c r="DQ11" s="104"/>
      <c r="DR11" s="105"/>
      <c r="DS11" s="99"/>
      <c r="DT11" s="100"/>
      <c r="DU11" s="100"/>
      <c r="DV11" s="101"/>
      <c r="DW11" s="98"/>
      <c r="DX11" s="99"/>
      <c r="DY11" s="100"/>
      <c r="DZ11" s="100"/>
      <c r="EA11" s="100"/>
      <c r="EB11" s="100"/>
      <c r="EC11" s="102"/>
      <c r="ED11" s="1"/>
      <c r="EE11" s="98"/>
      <c r="EF11" s="98"/>
      <c r="EG11" s="98"/>
      <c r="EH11" s="98"/>
      <c r="EI11" s="98"/>
      <c r="EJ11" s="98"/>
      <c r="EK11" s="98"/>
      <c r="EL11" s="99"/>
      <c r="EM11" s="101"/>
      <c r="EN11" s="98"/>
      <c r="EO11" s="98"/>
      <c r="EP11" s="98"/>
      <c r="EQ11" s="98"/>
      <c r="ER11" s="98"/>
      <c r="ES11" s="98"/>
      <c r="ET11" s="98"/>
      <c r="EU11" s="98"/>
      <c r="EV11" s="98"/>
      <c r="EW11" s="98"/>
      <c r="EX11" s="98"/>
      <c r="EY11" s="98"/>
      <c r="EZ11" s="98"/>
      <c r="FA11" s="99"/>
      <c r="FB11" s="100"/>
      <c r="FC11" s="100"/>
      <c r="FD11" s="101"/>
      <c r="FE11" s="98"/>
      <c r="FF11" s="98"/>
      <c r="FG11" s="98"/>
      <c r="FH11" s="98"/>
      <c r="FI11" s="98"/>
      <c r="FJ11" s="98"/>
      <c r="FK11" s="98"/>
      <c r="FL11" s="99"/>
      <c r="FM11" s="100"/>
      <c r="FN11" s="100"/>
      <c r="FO11" s="101"/>
      <c r="FP11" s="98"/>
      <c r="FQ11" s="99"/>
      <c r="FR11" s="101"/>
      <c r="FS11" s="99"/>
      <c r="FT11" s="100"/>
      <c r="FU11" s="100"/>
      <c r="FV11" s="100"/>
      <c r="FW11" s="101"/>
      <c r="FX11" s="99"/>
      <c r="FY11" s="101"/>
      <c r="FZ11" s="99"/>
      <c r="GA11" s="100"/>
      <c r="GB11" s="100"/>
      <c r="GC11" s="101"/>
      <c r="GD11" s="98"/>
      <c r="GE11" s="98"/>
      <c r="GF11" s="98"/>
      <c r="GG11" s="99"/>
      <c r="GH11" s="100"/>
      <c r="GI11" s="100"/>
      <c r="GJ11" s="100"/>
      <c r="GK11" s="101"/>
      <c r="GL11" s="98"/>
      <c r="GM11" s="99"/>
      <c r="GN11" s="101"/>
      <c r="GO11" s="1"/>
      <c r="GP11" s="98"/>
      <c r="GQ11" s="99"/>
      <c r="GR11" s="101"/>
      <c r="GS11" s="98"/>
      <c r="GT11" s="98"/>
      <c r="GU11" s="98"/>
      <c r="GV11" s="99"/>
      <c r="GW11" s="101"/>
      <c r="GX11" s="1"/>
      <c r="GY11" s="98"/>
      <c r="GZ11" s="98"/>
      <c r="HA11" s="98"/>
      <c r="HB11" s="98"/>
      <c r="HC11" s="98"/>
      <c r="HD11" s="98"/>
      <c r="HE11" s="99"/>
      <c r="HF11" s="101"/>
      <c r="HG11" s="1"/>
      <c r="HH11" s="99">
        <v>2920.7099000000003</v>
      </c>
      <c r="HI11" s="100">
        <v>2858.9513500000003</v>
      </c>
      <c r="HJ11" s="101">
        <v>327.61964999999998</v>
      </c>
    </row>
    <row r="12" spans="1:218" x14ac:dyDescent="0.3">
      <c r="A12" s="1"/>
      <c r="B12" s="97" t="s">
        <v>757</v>
      </c>
      <c r="C12" s="98"/>
      <c r="D12" s="99"/>
      <c r="E12" s="100"/>
      <c r="F12" s="100">
        <v>8.8258700000000001</v>
      </c>
      <c r="G12" s="101">
        <v>8.5166900000000005</v>
      </c>
      <c r="H12" s="99"/>
      <c r="I12" s="101"/>
      <c r="J12" s="99">
        <v>81.096100000000007</v>
      </c>
      <c r="K12" s="101"/>
      <c r="L12" s="99"/>
      <c r="M12" s="100"/>
      <c r="N12" s="100"/>
      <c r="O12" s="100"/>
      <c r="P12" s="100"/>
      <c r="Q12" s="100"/>
      <c r="R12" s="100"/>
      <c r="S12" s="101"/>
      <c r="T12" s="99">
        <v>18.14123</v>
      </c>
      <c r="U12" s="100">
        <v>19.191960000000002</v>
      </c>
      <c r="V12" s="100">
        <v>24.425360000000001</v>
      </c>
      <c r="W12" s="101">
        <v>1.0612699999999999</v>
      </c>
      <c r="X12" s="98"/>
      <c r="Y12" s="99"/>
      <c r="Z12" s="100"/>
      <c r="AA12" s="101">
        <v>23.060680000000001</v>
      </c>
      <c r="AB12" s="99"/>
      <c r="AC12" s="100"/>
      <c r="AD12" s="100"/>
      <c r="AE12" s="100"/>
      <c r="AF12" s="100">
        <v>12.23925</v>
      </c>
      <c r="AG12" s="100">
        <v>24.4617</v>
      </c>
      <c r="AH12" s="101">
        <v>10.27692</v>
      </c>
      <c r="AI12" s="98"/>
      <c r="AJ12" s="98"/>
      <c r="AK12" s="98">
        <v>179.37322</v>
      </c>
      <c r="AL12" s="99"/>
      <c r="AM12" s="101">
        <v>7.9327300000000003</v>
      </c>
      <c r="AN12" s="99"/>
      <c r="AO12" s="101"/>
      <c r="AP12" s="98"/>
      <c r="AQ12" s="99"/>
      <c r="AR12" s="101"/>
      <c r="AS12" s="98"/>
      <c r="AT12" s="98"/>
      <c r="AU12" s="98"/>
      <c r="AV12" s="99"/>
      <c r="AW12" s="100"/>
      <c r="AX12" s="101"/>
      <c r="AY12" s="99"/>
      <c r="AZ12" s="100"/>
      <c r="BA12" s="100"/>
      <c r="BB12" s="100"/>
      <c r="BC12" s="100"/>
      <c r="BD12" s="100"/>
      <c r="BE12" s="100"/>
      <c r="BF12" s="101"/>
      <c r="BG12" s="99"/>
      <c r="BH12" s="101"/>
      <c r="BI12" s="98"/>
      <c r="BJ12" s="99"/>
      <c r="BK12" s="100">
        <v>184.87493000000001</v>
      </c>
      <c r="BL12" s="101"/>
      <c r="BM12" s="99">
        <v>167.61232000000001</v>
      </c>
      <c r="BN12" s="100">
        <v>166.56063</v>
      </c>
      <c r="BO12" s="100">
        <v>168.58996999999999</v>
      </c>
      <c r="BP12" s="100"/>
      <c r="BQ12" s="100"/>
      <c r="BR12" s="100"/>
      <c r="BS12" s="100"/>
      <c r="BT12" s="100"/>
      <c r="BU12" s="100"/>
      <c r="BV12" s="100"/>
      <c r="BW12" s="100">
        <v>206.49456000000001</v>
      </c>
      <c r="BX12" s="100">
        <v>206.11548999999999</v>
      </c>
      <c r="BY12" s="100">
        <v>205.99002999999999</v>
      </c>
      <c r="BZ12" s="101"/>
      <c r="CA12" s="99">
        <v>17.41583</v>
      </c>
      <c r="CB12" s="101">
        <v>44.053669999999997</v>
      </c>
      <c r="CC12" s="98"/>
      <c r="CD12" s="99"/>
      <c r="CE12" s="100"/>
      <c r="CF12" s="100"/>
      <c r="CG12" s="100"/>
      <c r="CH12" s="100"/>
      <c r="CI12" s="100">
        <v>118.14735</v>
      </c>
      <c r="CJ12" s="100">
        <v>47.905140000000003</v>
      </c>
      <c r="CK12" s="100">
        <v>53.710120000000003</v>
      </c>
      <c r="CL12" s="100"/>
      <c r="CM12" s="100"/>
      <c r="CN12" s="100"/>
      <c r="CO12" s="101">
        <v>191.19621000000001</v>
      </c>
      <c r="CP12" s="99">
        <v>180.55348000000001</v>
      </c>
      <c r="CQ12" s="100">
        <v>180.52450999999999</v>
      </c>
      <c r="CR12" s="100">
        <v>181.33356000000001</v>
      </c>
      <c r="CS12" s="101">
        <v>181.02912000000001</v>
      </c>
      <c r="CT12" s="99"/>
      <c r="CU12" s="101"/>
      <c r="CV12" s="99"/>
      <c r="CW12" s="100"/>
      <c r="CX12" s="102"/>
      <c r="CY12" s="99"/>
      <c r="CZ12" s="100"/>
      <c r="DA12" s="100"/>
      <c r="DB12" s="101"/>
      <c r="DC12" s="99"/>
      <c r="DD12" s="100"/>
      <c r="DE12" s="100"/>
      <c r="DF12" s="100"/>
      <c r="DG12" s="100"/>
      <c r="DH12" s="100"/>
      <c r="DI12" s="100"/>
      <c r="DJ12" s="100"/>
      <c r="DK12" s="100"/>
      <c r="DL12" s="100"/>
      <c r="DM12" s="100"/>
      <c r="DN12" s="101"/>
      <c r="DO12" s="103"/>
      <c r="DP12" s="104"/>
      <c r="DQ12" s="104"/>
      <c r="DR12" s="105"/>
      <c r="DS12" s="99"/>
      <c r="DT12" s="100"/>
      <c r="DU12" s="100"/>
      <c r="DV12" s="101"/>
      <c r="DW12" s="98"/>
      <c r="DX12" s="99"/>
      <c r="DY12" s="100"/>
      <c r="DZ12" s="100"/>
      <c r="EA12" s="100"/>
      <c r="EB12" s="100"/>
      <c r="EC12" s="102"/>
      <c r="ED12" s="1"/>
      <c r="EE12" s="98"/>
      <c r="EF12" s="98"/>
      <c r="EG12" s="98"/>
      <c r="EH12" s="98"/>
      <c r="EI12" s="98"/>
      <c r="EJ12" s="98"/>
      <c r="EK12" s="98"/>
      <c r="EL12" s="99"/>
      <c r="EM12" s="101"/>
      <c r="EN12" s="98"/>
      <c r="EO12" s="98"/>
      <c r="EP12" s="98"/>
      <c r="EQ12" s="98"/>
      <c r="ER12" s="98"/>
      <c r="ES12" s="98"/>
      <c r="ET12" s="98"/>
      <c r="EU12" s="98"/>
      <c r="EV12" s="98"/>
      <c r="EW12" s="98"/>
      <c r="EX12" s="98"/>
      <c r="EY12" s="98"/>
      <c r="EZ12" s="98"/>
      <c r="FA12" s="99"/>
      <c r="FB12" s="100"/>
      <c r="FC12" s="100"/>
      <c r="FD12" s="101"/>
      <c r="FE12" s="98"/>
      <c r="FF12" s="98"/>
      <c r="FG12" s="98"/>
      <c r="FH12" s="98"/>
      <c r="FI12" s="98"/>
      <c r="FJ12" s="98"/>
      <c r="FK12" s="98"/>
      <c r="FL12" s="99"/>
      <c r="FM12" s="100"/>
      <c r="FN12" s="100"/>
      <c r="FO12" s="101"/>
      <c r="FP12" s="98"/>
      <c r="FQ12" s="99"/>
      <c r="FR12" s="101"/>
      <c r="FS12" s="99"/>
      <c r="FT12" s="100"/>
      <c r="FU12" s="100"/>
      <c r="FV12" s="100"/>
      <c r="FW12" s="101"/>
      <c r="FX12" s="99"/>
      <c r="FY12" s="101"/>
      <c r="FZ12" s="99"/>
      <c r="GA12" s="100"/>
      <c r="GB12" s="100"/>
      <c r="GC12" s="101"/>
      <c r="GD12" s="98"/>
      <c r="GE12" s="98"/>
      <c r="GF12" s="98"/>
      <c r="GG12" s="99"/>
      <c r="GH12" s="100"/>
      <c r="GI12" s="100"/>
      <c r="GJ12" s="100"/>
      <c r="GK12" s="101"/>
      <c r="GL12" s="98"/>
      <c r="GM12" s="99"/>
      <c r="GN12" s="101"/>
      <c r="GO12" s="1"/>
      <c r="GP12" s="98"/>
      <c r="GQ12" s="99"/>
      <c r="GR12" s="101"/>
      <c r="GS12" s="98"/>
      <c r="GT12" s="98"/>
      <c r="GU12" s="98"/>
      <c r="GV12" s="99"/>
      <c r="GW12" s="101"/>
      <c r="GX12" s="1"/>
      <c r="GY12" s="98"/>
      <c r="GZ12" s="98"/>
      <c r="HA12" s="98"/>
      <c r="HB12" s="98"/>
      <c r="HC12" s="98"/>
      <c r="HD12" s="98"/>
      <c r="HE12" s="99"/>
      <c r="HF12" s="101"/>
      <c r="HG12" s="1"/>
      <c r="HH12" s="99">
        <v>2920.7099000000003</v>
      </c>
      <c r="HI12" s="100">
        <v>2858.9513500000003</v>
      </c>
      <c r="HJ12" s="101">
        <v>327.61964999999998</v>
      </c>
    </row>
    <row r="13" spans="1:218" x14ac:dyDescent="0.3">
      <c r="A13" s="1"/>
      <c r="B13" s="97" t="s">
        <v>758</v>
      </c>
      <c r="C13" s="98"/>
      <c r="D13" s="99"/>
      <c r="E13" s="100"/>
      <c r="F13" s="100">
        <v>8.8258700000000001</v>
      </c>
      <c r="G13" s="101">
        <v>8.5166900000000005</v>
      </c>
      <c r="H13" s="99"/>
      <c r="I13" s="101"/>
      <c r="J13" s="99">
        <v>81.096100000000007</v>
      </c>
      <c r="K13" s="101"/>
      <c r="L13" s="99"/>
      <c r="M13" s="100"/>
      <c r="N13" s="100"/>
      <c r="O13" s="100"/>
      <c r="P13" s="100"/>
      <c r="Q13" s="100"/>
      <c r="R13" s="100"/>
      <c r="S13" s="101"/>
      <c r="T13" s="99">
        <v>18.14123</v>
      </c>
      <c r="U13" s="100">
        <v>19.191960000000002</v>
      </c>
      <c r="V13" s="100">
        <v>24.425360000000001</v>
      </c>
      <c r="W13" s="101">
        <v>1.0612699999999999</v>
      </c>
      <c r="X13" s="98"/>
      <c r="Y13" s="99"/>
      <c r="Z13" s="100"/>
      <c r="AA13" s="101">
        <v>23.060680000000001</v>
      </c>
      <c r="AB13" s="99"/>
      <c r="AC13" s="100"/>
      <c r="AD13" s="100"/>
      <c r="AE13" s="100"/>
      <c r="AF13" s="100">
        <v>12.23925</v>
      </c>
      <c r="AG13" s="100">
        <v>24.4617</v>
      </c>
      <c r="AH13" s="101">
        <v>10.27692</v>
      </c>
      <c r="AI13" s="98"/>
      <c r="AJ13" s="98"/>
      <c r="AK13" s="98">
        <v>179.37322</v>
      </c>
      <c r="AL13" s="99"/>
      <c r="AM13" s="101">
        <v>7.9327300000000003</v>
      </c>
      <c r="AN13" s="99"/>
      <c r="AO13" s="101"/>
      <c r="AP13" s="98"/>
      <c r="AQ13" s="99"/>
      <c r="AR13" s="101"/>
      <c r="AS13" s="98"/>
      <c r="AT13" s="98"/>
      <c r="AU13" s="98"/>
      <c r="AV13" s="99"/>
      <c r="AW13" s="100"/>
      <c r="AX13" s="101"/>
      <c r="AY13" s="99"/>
      <c r="AZ13" s="100"/>
      <c r="BA13" s="100"/>
      <c r="BB13" s="100"/>
      <c r="BC13" s="100"/>
      <c r="BD13" s="100"/>
      <c r="BE13" s="100"/>
      <c r="BF13" s="101"/>
      <c r="BG13" s="99"/>
      <c r="BH13" s="101"/>
      <c r="BI13" s="98"/>
      <c r="BJ13" s="99"/>
      <c r="BK13" s="100">
        <v>184.87493000000001</v>
      </c>
      <c r="BL13" s="101"/>
      <c r="BM13" s="99">
        <v>167.61232000000001</v>
      </c>
      <c r="BN13" s="100">
        <v>166.56063</v>
      </c>
      <c r="BO13" s="100">
        <v>168.58996999999999</v>
      </c>
      <c r="BP13" s="100"/>
      <c r="BQ13" s="100"/>
      <c r="BR13" s="100"/>
      <c r="BS13" s="100"/>
      <c r="BT13" s="100"/>
      <c r="BU13" s="100"/>
      <c r="BV13" s="100"/>
      <c r="BW13" s="100">
        <v>206.49456000000001</v>
      </c>
      <c r="BX13" s="100">
        <v>206.11548999999999</v>
      </c>
      <c r="BY13" s="100">
        <v>205.99002999999999</v>
      </c>
      <c r="BZ13" s="101"/>
      <c r="CA13" s="99">
        <v>17.41583</v>
      </c>
      <c r="CB13" s="101">
        <v>44.053669999999997</v>
      </c>
      <c r="CC13" s="98"/>
      <c r="CD13" s="99"/>
      <c r="CE13" s="100"/>
      <c r="CF13" s="100"/>
      <c r="CG13" s="100"/>
      <c r="CH13" s="100"/>
      <c r="CI13" s="100">
        <v>118.14735</v>
      </c>
      <c r="CJ13" s="100">
        <v>47.905140000000003</v>
      </c>
      <c r="CK13" s="100">
        <v>53.710120000000003</v>
      </c>
      <c r="CL13" s="100"/>
      <c r="CM13" s="100"/>
      <c r="CN13" s="100"/>
      <c r="CO13" s="101">
        <v>191.19621000000001</v>
      </c>
      <c r="CP13" s="99">
        <v>180.55348000000001</v>
      </c>
      <c r="CQ13" s="100">
        <v>180.52450999999999</v>
      </c>
      <c r="CR13" s="100">
        <v>181.33356000000001</v>
      </c>
      <c r="CS13" s="101">
        <v>181.02912000000001</v>
      </c>
      <c r="CT13" s="99"/>
      <c r="CU13" s="101"/>
      <c r="CV13" s="99"/>
      <c r="CW13" s="100"/>
      <c r="CX13" s="102"/>
      <c r="CY13" s="99"/>
      <c r="CZ13" s="100"/>
      <c r="DA13" s="100"/>
      <c r="DB13" s="101"/>
      <c r="DC13" s="99"/>
      <c r="DD13" s="100"/>
      <c r="DE13" s="100"/>
      <c r="DF13" s="100"/>
      <c r="DG13" s="100"/>
      <c r="DH13" s="100"/>
      <c r="DI13" s="100"/>
      <c r="DJ13" s="100"/>
      <c r="DK13" s="100"/>
      <c r="DL13" s="100"/>
      <c r="DM13" s="100"/>
      <c r="DN13" s="101"/>
      <c r="DO13" s="103"/>
      <c r="DP13" s="104"/>
      <c r="DQ13" s="104"/>
      <c r="DR13" s="105"/>
      <c r="DS13" s="99"/>
      <c r="DT13" s="100"/>
      <c r="DU13" s="100"/>
      <c r="DV13" s="101"/>
      <c r="DW13" s="98"/>
      <c r="DX13" s="99"/>
      <c r="DY13" s="100"/>
      <c r="DZ13" s="100"/>
      <c r="EA13" s="100"/>
      <c r="EB13" s="100"/>
      <c r="EC13" s="102"/>
      <c r="ED13" s="1"/>
      <c r="EE13" s="98"/>
      <c r="EF13" s="98"/>
      <c r="EG13" s="98"/>
      <c r="EH13" s="98"/>
      <c r="EI13" s="98"/>
      <c r="EJ13" s="98"/>
      <c r="EK13" s="98"/>
      <c r="EL13" s="99"/>
      <c r="EM13" s="101"/>
      <c r="EN13" s="98"/>
      <c r="EO13" s="98"/>
      <c r="EP13" s="98"/>
      <c r="EQ13" s="98"/>
      <c r="ER13" s="98"/>
      <c r="ES13" s="98"/>
      <c r="ET13" s="98"/>
      <c r="EU13" s="98"/>
      <c r="EV13" s="98"/>
      <c r="EW13" s="98"/>
      <c r="EX13" s="98"/>
      <c r="EY13" s="98"/>
      <c r="EZ13" s="98"/>
      <c r="FA13" s="99"/>
      <c r="FB13" s="100"/>
      <c r="FC13" s="100"/>
      <c r="FD13" s="101"/>
      <c r="FE13" s="98"/>
      <c r="FF13" s="98"/>
      <c r="FG13" s="98"/>
      <c r="FH13" s="98"/>
      <c r="FI13" s="98"/>
      <c r="FJ13" s="98"/>
      <c r="FK13" s="98"/>
      <c r="FL13" s="99"/>
      <c r="FM13" s="100"/>
      <c r="FN13" s="100"/>
      <c r="FO13" s="101"/>
      <c r="FP13" s="98"/>
      <c r="FQ13" s="99"/>
      <c r="FR13" s="101"/>
      <c r="FS13" s="99"/>
      <c r="FT13" s="100"/>
      <c r="FU13" s="100"/>
      <c r="FV13" s="100"/>
      <c r="FW13" s="101"/>
      <c r="FX13" s="99"/>
      <c r="FY13" s="101"/>
      <c r="FZ13" s="99"/>
      <c r="GA13" s="100"/>
      <c r="GB13" s="100"/>
      <c r="GC13" s="101"/>
      <c r="GD13" s="98"/>
      <c r="GE13" s="98"/>
      <c r="GF13" s="98"/>
      <c r="GG13" s="99"/>
      <c r="GH13" s="100"/>
      <c r="GI13" s="100"/>
      <c r="GJ13" s="100"/>
      <c r="GK13" s="101"/>
      <c r="GL13" s="98"/>
      <c r="GM13" s="99"/>
      <c r="GN13" s="101"/>
      <c r="GO13" s="1"/>
      <c r="GP13" s="98"/>
      <c r="GQ13" s="99"/>
      <c r="GR13" s="101"/>
      <c r="GS13" s="98"/>
      <c r="GT13" s="98"/>
      <c r="GU13" s="98"/>
      <c r="GV13" s="99"/>
      <c r="GW13" s="101"/>
      <c r="GX13" s="1"/>
      <c r="GY13" s="98"/>
      <c r="GZ13" s="98"/>
      <c r="HA13" s="98"/>
      <c r="HB13" s="98"/>
      <c r="HC13" s="98"/>
      <c r="HD13" s="98"/>
      <c r="HE13" s="99"/>
      <c r="HF13" s="101"/>
      <c r="HG13" s="1"/>
      <c r="HH13" s="99">
        <v>2920.7099000000003</v>
      </c>
      <c r="HI13" s="100">
        <v>2858.9513500000003</v>
      </c>
      <c r="HJ13" s="101">
        <v>327.61964999999998</v>
      </c>
    </row>
    <row r="14" spans="1:218" x14ac:dyDescent="0.3">
      <c r="A14" s="1"/>
      <c r="B14" s="97" t="s">
        <v>759</v>
      </c>
      <c r="C14" s="98"/>
      <c r="D14" s="99"/>
      <c r="E14" s="100"/>
      <c r="F14" s="100">
        <v>8.8258700000000001</v>
      </c>
      <c r="G14" s="101">
        <v>8.5166900000000005</v>
      </c>
      <c r="H14" s="99"/>
      <c r="I14" s="101"/>
      <c r="J14" s="99">
        <v>81.096100000000007</v>
      </c>
      <c r="K14" s="101"/>
      <c r="L14" s="99"/>
      <c r="M14" s="100"/>
      <c r="N14" s="100"/>
      <c r="O14" s="100"/>
      <c r="P14" s="100"/>
      <c r="Q14" s="100">
        <v>107.65388</v>
      </c>
      <c r="R14" s="100"/>
      <c r="S14" s="101"/>
      <c r="T14" s="99">
        <v>18.14123</v>
      </c>
      <c r="U14" s="100">
        <v>19.191960000000002</v>
      </c>
      <c r="V14" s="100">
        <v>24.425360000000001</v>
      </c>
      <c r="W14" s="101">
        <v>1.0612699999999999</v>
      </c>
      <c r="X14" s="98"/>
      <c r="Y14" s="99"/>
      <c r="Z14" s="100"/>
      <c r="AA14" s="101">
        <v>23.060680000000001</v>
      </c>
      <c r="AB14" s="99"/>
      <c r="AC14" s="100"/>
      <c r="AD14" s="100"/>
      <c r="AE14" s="100"/>
      <c r="AF14" s="100">
        <v>12.23925</v>
      </c>
      <c r="AG14" s="100">
        <v>24.4617</v>
      </c>
      <c r="AH14" s="101">
        <v>10.27692</v>
      </c>
      <c r="AI14" s="98"/>
      <c r="AJ14" s="98"/>
      <c r="AK14" s="98">
        <v>179.37322</v>
      </c>
      <c r="AL14" s="99"/>
      <c r="AM14" s="101">
        <v>7.9327300000000003</v>
      </c>
      <c r="AN14" s="99"/>
      <c r="AO14" s="101"/>
      <c r="AP14" s="98"/>
      <c r="AQ14" s="99"/>
      <c r="AR14" s="101"/>
      <c r="AS14" s="98"/>
      <c r="AT14" s="98"/>
      <c r="AU14" s="98"/>
      <c r="AV14" s="99"/>
      <c r="AW14" s="100"/>
      <c r="AX14" s="101"/>
      <c r="AY14" s="99"/>
      <c r="AZ14" s="100"/>
      <c r="BA14" s="100"/>
      <c r="BB14" s="100"/>
      <c r="BC14" s="100"/>
      <c r="BD14" s="100"/>
      <c r="BE14" s="100"/>
      <c r="BF14" s="101"/>
      <c r="BG14" s="99"/>
      <c r="BH14" s="101"/>
      <c r="BI14" s="98"/>
      <c r="BJ14" s="99"/>
      <c r="BK14" s="100">
        <v>184.87493000000001</v>
      </c>
      <c r="BL14" s="101"/>
      <c r="BM14" s="99">
        <v>167.61232000000001</v>
      </c>
      <c r="BN14" s="100">
        <v>166.56063</v>
      </c>
      <c r="BO14" s="100">
        <v>168.58996999999999</v>
      </c>
      <c r="BP14" s="100"/>
      <c r="BQ14" s="100"/>
      <c r="BR14" s="100"/>
      <c r="BS14" s="100"/>
      <c r="BT14" s="100"/>
      <c r="BU14" s="100"/>
      <c r="BV14" s="100"/>
      <c r="BW14" s="100">
        <v>206.49456000000001</v>
      </c>
      <c r="BX14" s="100">
        <v>206.11548999999999</v>
      </c>
      <c r="BY14" s="100">
        <v>205.99002999999999</v>
      </c>
      <c r="BZ14" s="101"/>
      <c r="CA14" s="99">
        <v>17.41583</v>
      </c>
      <c r="CB14" s="101">
        <v>44.053669999999997</v>
      </c>
      <c r="CC14" s="98"/>
      <c r="CD14" s="99"/>
      <c r="CE14" s="100"/>
      <c r="CF14" s="100"/>
      <c r="CG14" s="100"/>
      <c r="CH14" s="100"/>
      <c r="CI14" s="100">
        <v>118.14735</v>
      </c>
      <c r="CJ14" s="100">
        <v>47.905140000000003</v>
      </c>
      <c r="CK14" s="100">
        <v>53.710120000000003</v>
      </c>
      <c r="CL14" s="100"/>
      <c r="CM14" s="100"/>
      <c r="CN14" s="100"/>
      <c r="CO14" s="101">
        <v>191.19621000000001</v>
      </c>
      <c r="CP14" s="99">
        <v>180.55348000000001</v>
      </c>
      <c r="CQ14" s="100">
        <v>180.52450999999999</v>
      </c>
      <c r="CR14" s="100">
        <v>181.33356000000001</v>
      </c>
      <c r="CS14" s="101">
        <v>181.02912000000001</v>
      </c>
      <c r="CT14" s="99"/>
      <c r="CU14" s="101"/>
      <c r="CV14" s="99"/>
      <c r="CW14" s="100"/>
      <c r="CX14" s="102"/>
      <c r="CY14" s="99"/>
      <c r="CZ14" s="100"/>
      <c r="DA14" s="100"/>
      <c r="DB14" s="101"/>
      <c r="DC14" s="99"/>
      <c r="DD14" s="100"/>
      <c r="DE14" s="100"/>
      <c r="DF14" s="100"/>
      <c r="DG14" s="100"/>
      <c r="DH14" s="100"/>
      <c r="DI14" s="100"/>
      <c r="DJ14" s="100"/>
      <c r="DK14" s="100"/>
      <c r="DL14" s="100"/>
      <c r="DM14" s="100"/>
      <c r="DN14" s="101"/>
      <c r="DO14" s="103"/>
      <c r="DP14" s="104"/>
      <c r="DQ14" s="104"/>
      <c r="DR14" s="105"/>
      <c r="DS14" s="99"/>
      <c r="DT14" s="100"/>
      <c r="DU14" s="100"/>
      <c r="DV14" s="101"/>
      <c r="DW14" s="98"/>
      <c r="DX14" s="99"/>
      <c r="DY14" s="100"/>
      <c r="DZ14" s="100"/>
      <c r="EA14" s="100"/>
      <c r="EB14" s="100"/>
      <c r="EC14" s="102"/>
      <c r="ED14" s="1"/>
      <c r="EE14" s="98"/>
      <c r="EF14" s="98"/>
      <c r="EG14" s="98"/>
      <c r="EH14" s="98"/>
      <c r="EI14" s="98"/>
      <c r="EJ14" s="98"/>
      <c r="EK14" s="98"/>
      <c r="EL14" s="99"/>
      <c r="EM14" s="101"/>
      <c r="EN14" s="98"/>
      <c r="EO14" s="98"/>
      <c r="EP14" s="98"/>
      <c r="EQ14" s="98"/>
      <c r="ER14" s="98"/>
      <c r="ES14" s="98"/>
      <c r="ET14" s="98"/>
      <c r="EU14" s="98"/>
      <c r="EV14" s="98"/>
      <c r="EW14" s="98"/>
      <c r="EX14" s="98"/>
      <c r="EY14" s="98"/>
      <c r="EZ14" s="98"/>
      <c r="FA14" s="99"/>
      <c r="FB14" s="100"/>
      <c r="FC14" s="100"/>
      <c r="FD14" s="101"/>
      <c r="FE14" s="98"/>
      <c r="FF14" s="98"/>
      <c r="FG14" s="98"/>
      <c r="FH14" s="98"/>
      <c r="FI14" s="98"/>
      <c r="FJ14" s="98"/>
      <c r="FK14" s="98"/>
      <c r="FL14" s="99"/>
      <c r="FM14" s="100"/>
      <c r="FN14" s="100"/>
      <c r="FO14" s="101"/>
      <c r="FP14" s="98"/>
      <c r="FQ14" s="99"/>
      <c r="FR14" s="101"/>
      <c r="FS14" s="99"/>
      <c r="FT14" s="100"/>
      <c r="FU14" s="100"/>
      <c r="FV14" s="100"/>
      <c r="FW14" s="101"/>
      <c r="FX14" s="99"/>
      <c r="FY14" s="101"/>
      <c r="FZ14" s="99"/>
      <c r="GA14" s="100"/>
      <c r="GB14" s="100"/>
      <c r="GC14" s="101"/>
      <c r="GD14" s="98"/>
      <c r="GE14" s="98"/>
      <c r="GF14" s="98"/>
      <c r="GG14" s="99"/>
      <c r="GH14" s="100"/>
      <c r="GI14" s="100"/>
      <c r="GJ14" s="100"/>
      <c r="GK14" s="101"/>
      <c r="GL14" s="98"/>
      <c r="GM14" s="99"/>
      <c r="GN14" s="101"/>
      <c r="GO14" s="1"/>
      <c r="GP14" s="98"/>
      <c r="GQ14" s="99"/>
      <c r="GR14" s="101"/>
      <c r="GS14" s="98"/>
      <c r="GT14" s="98"/>
      <c r="GU14" s="98"/>
      <c r="GV14" s="99"/>
      <c r="GW14" s="101"/>
      <c r="GX14" s="1"/>
      <c r="GY14" s="98"/>
      <c r="GZ14" s="98"/>
      <c r="HA14" s="98"/>
      <c r="HB14" s="98"/>
      <c r="HC14" s="98"/>
      <c r="HD14" s="98"/>
      <c r="HE14" s="99"/>
      <c r="HF14" s="101"/>
      <c r="HG14" s="1"/>
      <c r="HH14" s="99">
        <v>3028.3637800000001</v>
      </c>
      <c r="HI14" s="100">
        <v>2966.6052300000001</v>
      </c>
      <c r="HJ14" s="101">
        <v>327.61964999999998</v>
      </c>
    </row>
    <row r="15" spans="1:218" x14ac:dyDescent="0.3">
      <c r="A15" s="1"/>
      <c r="B15" s="97" t="s">
        <v>760</v>
      </c>
      <c r="C15" s="98"/>
      <c r="D15" s="99"/>
      <c r="E15" s="100"/>
      <c r="F15" s="100">
        <v>8.8258700000000001</v>
      </c>
      <c r="G15" s="101">
        <v>8.5166900000000005</v>
      </c>
      <c r="H15" s="99"/>
      <c r="I15" s="101"/>
      <c r="J15" s="99">
        <v>81.096100000000007</v>
      </c>
      <c r="K15" s="101"/>
      <c r="L15" s="99"/>
      <c r="M15" s="100"/>
      <c r="N15" s="100"/>
      <c r="O15" s="100"/>
      <c r="P15" s="100"/>
      <c r="Q15" s="100">
        <v>107.65388</v>
      </c>
      <c r="R15" s="100"/>
      <c r="S15" s="101"/>
      <c r="T15" s="99">
        <v>18.14123</v>
      </c>
      <c r="U15" s="100">
        <v>19.191960000000002</v>
      </c>
      <c r="V15" s="100">
        <v>24.425360000000001</v>
      </c>
      <c r="W15" s="101">
        <v>1.0612699999999999</v>
      </c>
      <c r="X15" s="98"/>
      <c r="Y15" s="99"/>
      <c r="Z15" s="100"/>
      <c r="AA15" s="101">
        <v>23.060680000000001</v>
      </c>
      <c r="AB15" s="99"/>
      <c r="AC15" s="100"/>
      <c r="AD15" s="100"/>
      <c r="AE15" s="100"/>
      <c r="AF15" s="100">
        <v>12.23925</v>
      </c>
      <c r="AG15" s="100">
        <v>24.4617</v>
      </c>
      <c r="AH15" s="101">
        <v>10.27692</v>
      </c>
      <c r="AI15" s="98"/>
      <c r="AJ15" s="98"/>
      <c r="AK15" s="98">
        <v>179.37322</v>
      </c>
      <c r="AL15" s="99"/>
      <c r="AM15" s="101">
        <v>7.9327300000000003</v>
      </c>
      <c r="AN15" s="99"/>
      <c r="AO15" s="101"/>
      <c r="AP15" s="98"/>
      <c r="AQ15" s="99"/>
      <c r="AR15" s="101"/>
      <c r="AS15" s="98"/>
      <c r="AT15" s="98"/>
      <c r="AU15" s="98"/>
      <c r="AV15" s="99"/>
      <c r="AW15" s="100"/>
      <c r="AX15" s="101"/>
      <c r="AY15" s="99"/>
      <c r="AZ15" s="100"/>
      <c r="BA15" s="100"/>
      <c r="BB15" s="100"/>
      <c r="BC15" s="100"/>
      <c r="BD15" s="100"/>
      <c r="BE15" s="100"/>
      <c r="BF15" s="101"/>
      <c r="BG15" s="99"/>
      <c r="BH15" s="101"/>
      <c r="BI15" s="98"/>
      <c r="BJ15" s="99"/>
      <c r="BK15" s="100">
        <v>184.87493000000001</v>
      </c>
      <c r="BL15" s="101"/>
      <c r="BM15" s="99">
        <v>167.61232000000001</v>
      </c>
      <c r="BN15" s="100">
        <v>166.56063</v>
      </c>
      <c r="BO15" s="100">
        <v>168.58996999999999</v>
      </c>
      <c r="BP15" s="100"/>
      <c r="BQ15" s="100"/>
      <c r="BR15" s="100"/>
      <c r="BS15" s="100"/>
      <c r="BT15" s="100"/>
      <c r="BU15" s="100"/>
      <c r="BV15" s="100"/>
      <c r="BW15" s="100">
        <v>206.49456000000001</v>
      </c>
      <c r="BX15" s="100">
        <v>206.11548999999999</v>
      </c>
      <c r="BY15" s="100">
        <v>205.99002999999999</v>
      </c>
      <c r="BZ15" s="101"/>
      <c r="CA15" s="99">
        <v>17.41583</v>
      </c>
      <c r="CB15" s="101">
        <v>44.053669999999997</v>
      </c>
      <c r="CC15" s="98"/>
      <c r="CD15" s="99"/>
      <c r="CE15" s="100"/>
      <c r="CF15" s="100"/>
      <c r="CG15" s="100"/>
      <c r="CH15" s="100"/>
      <c r="CI15" s="100">
        <v>118.14735</v>
      </c>
      <c r="CJ15" s="100">
        <v>47.905140000000003</v>
      </c>
      <c r="CK15" s="100">
        <v>53.710120000000003</v>
      </c>
      <c r="CL15" s="100"/>
      <c r="CM15" s="100"/>
      <c r="CN15" s="100"/>
      <c r="CO15" s="101">
        <v>191.19621000000001</v>
      </c>
      <c r="CP15" s="99">
        <v>180.55348000000001</v>
      </c>
      <c r="CQ15" s="100">
        <v>180.52450999999999</v>
      </c>
      <c r="CR15" s="100">
        <v>181.33356000000001</v>
      </c>
      <c r="CS15" s="101">
        <v>181.02912000000001</v>
      </c>
      <c r="CT15" s="99"/>
      <c r="CU15" s="101"/>
      <c r="CV15" s="99"/>
      <c r="CW15" s="100"/>
      <c r="CX15" s="102"/>
      <c r="CY15" s="99"/>
      <c r="CZ15" s="100"/>
      <c r="DA15" s="100"/>
      <c r="DB15" s="101"/>
      <c r="DC15" s="99"/>
      <c r="DD15" s="100"/>
      <c r="DE15" s="100"/>
      <c r="DF15" s="100"/>
      <c r="DG15" s="100"/>
      <c r="DH15" s="100"/>
      <c r="DI15" s="100"/>
      <c r="DJ15" s="100"/>
      <c r="DK15" s="100"/>
      <c r="DL15" s="100"/>
      <c r="DM15" s="100"/>
      <c r="DN15" s="101"/>
      <c r="DO15" s="103"/>
      <c r="DP15" s="104"/>
      <c r="DQ15" s="104"/>
      <c r="DR15" s="105"/>
      <c r="DS15" s="99"/>
      <c r="DT15" s="100"/>
      <c r="DU15" s="100"/>
      <c r="DV15" s="101"/>
      <c r="DW15" s="98"/>
      <c r="DX15" s="99"/>
      <c r="DY15" s="100"/>
      <c r="DZ15" s="100"/>
      <c r="EA15" s="100"/>
      <c r="EB15" s="100"/>
      <c r="EC15" s="102"/>
      <c r="ED15" s="1"/>
      <c r="EE15" s="98"/>
      <c r="EF15" s="98"/>
      <c r="EG15" s="98"/>
      <c r="EH15" s="98"/>
      <c r="EI15" s="98"/>
      <c r="EJ15" s="98"/>
      <c r="EK15" s="98"/>
      <c r="EL15" s="99"/>
      <c r="EM15" s="101"/>
      <c r="EN15" s="98"/>
      <c r="EO15" s="98"/>
      <c r="EP15" s="98"/>
      <c r="EQ15" s="98"/>
      <c r="ER15" s="98"/>
      <c r="ES15" s="98"/>
      <c r="ET15" s="98"/>
      <c r="EU15" s="98"/>
      <c r="EV15" s="98"/>
      <c r="EW15" s="98"/>
      <c r="EX15" s="98"/>
      <c r="EY15" s="98"/>
      <c r="EZ15" s="98"/>
      <c r="FA15" s="99"/>
      <c r="FB15" s="100"/>
      <c r="FC15" s="100"/>
      <c r="FD15" s="101"/>
      <c r="FE15" s="98"/>
      <c r="FF15" s="98"/>
      <c r="FG15" s="98"/>
      <c r="FH15" s="98"/>
      <c r="FI15" s="98"/>
      <c r="FJ15" s="98"/>
      <c r="FK15" s="98"/>
      <c r="FL15" s="99"/>
      <c r="FM15" s="100"/>
      <c r="FN15" s="100"/>
      <c r="FO15" s="101"/>
      <c r="FP15" s="98"/>
      <c r="FQ15" s="99"/>
      <c r="FR15" s="101"/>
      <c r="FS15" s="99"/>
      <c r="FT15" s="100"/>
      <c r="FU15" s="100"/>
      <c r="FV15" s="100"/>
      <c r="FW15" s="101"/>
      <c r="FX15" s="99"/>
      <c r="FY15" s="101"/>
      <c r="FZ15" s="99"/>
      <c r="GA15" s="100"/>
      <c r="GB15" s="100"/>
      <c r="GC15" s="101"/>
      <c r="GD15" s="98"/>
      <c r="GE15" s="98"/>
      <c r="GF15" s="98"/>
      <c r="GG15" s="99"/>
      <c r="GH15" s="100"/>
      <c r="GI15" s="100"/>
      <c r="GJ15" s="100"/>
      <c r="GK15" s="101"/>
      <c r="GL15" s="98"/>
      <c r="GM15" s="99"/>
      <c r="GN15" s="101"/>
      <c r="GO15" s="1"/>
      <c r="GP15" s="98"/>
      <c r="GQ15" s="99"/>
      <c r="GR15" s="101"/>
      <c r="GS15" s="98"/>
      <c r="GT15" s="98"/>
      <c r="GU15" s="98"/>
      <c r="GV15" s="99"/>
      <c r="GW15" s="101"/>
      <c r="GX15" s="1"/>
      <c r="GY15" s="98"/>
      <c r="GZ15" s="98"/>
      <c r="HA15" s="98"/>
      <c r="HB15" s="98"/>
      <c r="HC15" s="98"/>
      <c r="HD15" s="98"/>
      <c r="HE15" s="99"/>
      <c r="HF15" s="101"/>
      <c r="HG15" s="1"/>
      <c r="HH15" s="99">
        <v>3028.3637800000001</v>
      </c>
      <c r="HI15" s="100">
        <v>2966.6052300000001</v>
      </c>
      <c r="HJ15" s="101">
        <v>327.61964999999998</v>
      </c>
    </row>
    <row r="16" spans="1:218" x14ac:dyDescent="0.3">
      <c r="A16" s="1"/>
      <c r="B16" s="97" t="s">
        <v>761</v>
      </c>
      <c r="C16" s="98"/>
      <c r="D16" s="99"/>
      <c r="E16" s="100"/>
      <c r="F16" s="100">
        <v>8.8258700000000001</v>
      </c>
      <c r="G16" s="101">
        <v>8.5166900000000005</v>
      </c>
      <c r="H16" s="99"/>
      <c r="I16" s="101"/>
      <c r="J16" s="99">
        <v>81.096100000000007</v>
      </c>
      <c r="K16" s="101"/>
      <c r="L16" s="99"/>
      <c r="M16" s="100"/>
      <c r="N16" s="100"/>
      <c r="O16" s="100"/>
      <c r="P16" s="100"/>
      <c r="Q16" s="100">
        <v>107.65388</v>
      </c>
      <c r="R16" s="100"/>
      <c r="S16" s="101"/>
      <c r="T16" s="99">
        <v>18.14123</v>
      </c>
      <c r="U16" s="100">
        <v>19.191960000000002</v>
      </c>
      <c r="V16" s="100">
        <v>24.425360000000001</v>
      </c>
      <c r="W16" s="101">
        <v>1.0612699999999999</v>
      </c>
      <c r="X16" s="98"/>
      <c r="Y16" s="99"/>
      <c r="Z16" s="100"/>
      <c r="AA16" s="101">
        <v>23.060680000000001</v>
      </c>
      <c r="AB16" s="99"/>
      <c r="AC16" s="100"/>
      <c r="AD16" s="100"/>
      <c r="AE16" s="100"/>
      <c r="AF16" s="100">
        <v>12.23925</v>
      </c>
      <c r="AG16" s="100">
        <v>24.4617</v>
      </c>
      <c r="AH16" s="101">
        <v>10.27692</v>
      </c>
      <c r="AI16" s="98"/>
      <c r="AJ16" s="98"/>
      <c r="AK16" s="98">
        <v>179.37322</v>
      </c>
      <c r="AL16" s="99"/>
      <c r="AM16" s="101">
        <v>7.9327300000000003</v>
      </c>
      <c r="AN16" s="99"/>
      <c r="AO16" s="101"/>
      <c r="AP16" s="98"/>
      <c r="AQ16" s="99"/>
      <c r="AR16" s="101"/>
      <c r="AS16" s="98"/>
      <c r="AT16" s="98"/>
      <c r="AU16" s="98"/>
      <c r="AV16" s="99"/>
      <c r="AW16" s="100"/>
      <c r="AX16" s="101"/>
      <c r="AY16" s="99"/>
      <c r="AZ16" s="100"/>
      <c r="BA16" s="100"/>
      <c r="BB16" s="100"/>
      <c r="BC16" s="100"/>
      <c r="BD16" s="100"/>
      <c r="BE16" s="100"/>
      <c r="BF16" s="101"/>
      <c r="BG16" s="99"/>
      <c r="BH16" s="101"/>
      <c r="BI16" s="98"/>
      <c r="BJ16" s="99"/>
      <c r="BK16" s="100">
        <v>184.87493000000001</v>
      </c>
      <c r="BL16" s="101"/>
      <c r="BM16" s="99">
        <v>167.61232000000001</v>
      </c>
      <c r="BN16" s="100">
        <v>166.56063</v>
      </c>
      <c r="BO16" s="100">
        <v>168.58996999999999</v>
      </c>
      <c r="BP16" s="100"/>
      <c r="BQ16" s="100"/>
      <c r="BR16" s="100"/>
      <c r="BS16" s="100"/>
      <c r="BT16" s="100"/>
      <c r="BU16" s="100"/>
      <c r="BV16" s="100"/>
      <c r="BW16" s="100">
        <v>206.49456000000001</v>
      </c>
      <c r="BX16" s="100">
        <v>206.11548999999999</v>
      </c>
      <c r="BY16" s="100">
        <v>205.99002999999999</v>
      </c>
      <c r="BZ16" s="101"/>
      <c r="CA16" s="99">
        <v>17.41583</v>
      </c>
      <c r="CB16" s="101">
        <v>44.053669999999997</v>
      </c>
      <c r="CC16" s="98"/>
      <c r="CD16" s="99"/>
      <c r="CE16" s="100"/>
      <c r="CF16" s="100"/>
      <c r="CG16" s="100"/>
      <c r="CH16" s="100"/>
      <c r="CI16" s="100">
        <v>118.14735</v>
      </c>
      <c r="CJ16" s="100">
        <v>47.905140000000003</v>
      </c>
      <c r="CK16" s="100">
        <v>53.710120000000003</v>
      </c>
      <c r="CL16" s="100"/>
      <c r="CM16" s="100"/>
      <c r="CN16" s="100"/>
      <c r="CO16" s="101">
        <v>191.19621000000001</v>
      </c>
      <c r="CP16" s="99">
        <v>180.55348000000001</v>
      </c>
      <c r="CQ16" s="100">
        <v>180.52450999999999</v>
      </c>
      <c r="CR16" s="100">
        <v>181.33356000000001</v>
      </c>
      <c r="CS16" s="101">
        <v>181.02912000000001</v>
      </c>
      <c r="CT16" s="99"/>
      <c r="CU16" s="101"/>
      <c r="CV16" s="99"/>
      <c r="CW16" s="100"/>
      <c r="CX16" s="102"/>
      <c r="CY16" s="99"/>
      <c r="CZ16" s="100"/>
      <c r="DA16" s="100"/>
      <c r="DB16" s="101"/>
      <c r="DC16" s="99"/>
      <c r="DD16" s="100"/>
      <c r="DE16" s="100"/>
      <c r="DF16" s="100"/>
      <c r="DG16" s="100"/>
      <c r="DH16" s="100"/>
      <c r="DI16" s="100"/>
      <c r="DJ16" s="100"/>
      <c r="DK16" s="100"/>
      <c r="DL16" s="100"/>
      <c r="DM16" s="100"/>
      <c r="DN16" s="101"/>
      <c r="DO16" s="103"/>
      <c r="DP16" s="104"/>
      <c r="DQ16" s="104"/>
      <c r="DR16" s="105"/>
      <c r="DS16" s="99"/>
      <c r="DT16" s="100"/>
      <c r="DU16" s="100"/>
      <c r="DV16" s="101"/>
      <c r="DW16" s="98"/>
      <c r="DX16" s="99"/>
      <c r="DY16" s="100"/>
      <c r="DZ16" s="100"/>
      <c r="EA16" s="100"/>
      <c r="EB16" s="100"/>
      <c r="EC16" s="102"/>
      <c r="ED16" s="1"/>
      <c r="EE16" s="98"/>
      <c r="EF16" s="98"/>
      <c r="EG16" s="98"/>
      <c r="EH16" s="98"/>
      <c r="EI16" s="98"/>
      <c r="EJ16" s="98"/>
      <c r="EK16" s="98"/>
      <c r="EL16" s="99"/>
      <c r="EM16" s="101"/>
      <c r="EN16" s="98"/>
      <c r="EO16" s="98"/>
      <c r="EP16" s="98"/>
      <c r="EQ16" s="98"/>
      <c r="ER16" s="98"/>
      <c r="ES16" s="98"/>
      <c r="ET16" s="98"/>
      <c r="EU16" s="98"/>
      <c r="EV16" s="98"/>
      <c r="EW16" s="98"/>
      <c r="EX16" s="98"/>
      <c r="EY16" s="98"/>
      <c r="EZ16" s="98"/>
      <c r="FA16" s="99"/>
      <c r="FB16" s="100"/>
      <c r="FC16" s="100"/>
      <c r="FD16" s="101"/>
      <c r="FE16" s="98"/>
      <c r="FF16" s="98"/>
      <c r="FG16" s="98"/>
      <c r="FH16" s="98"/>
      <c r="FI16" s="98"/>
      <c r="FJ16" s="98"/>
      <c r="FK16" s="98"/>
      <c r="FL16" s="99"/>
      <c r="FM16" s="100"/>
      <c r="FN16" s="100"/>
      <c r="FO16" s="101"/>
      <c r="FP16" s="98"/>
      <c r="FQ16" s="99"/>
      <c r="FR16" s="101"/>
      <c r="FS16" s="99"/>
      <c r="FT16" s="100"/>
      <c r="FU16" s="100"/>
      <c r="FV16" s="100"/>
      <c r="FW16" s="101"/>
      <c r="FX16" s="99"/>
      <c r="FY16" s="101"/>
      <c r="FZ16" s="99"/>
      <c r="GA16" s="100"/>
      <c r="GB16" s="100"/>
      <c r="GC16" s="101"/>
      <c r="GD16" s="98"/>
      <c r="GE16" s="98"/>
      <c r="GF16" s="98"/>
      <c r="GG16" s="99"/>
      <c r="GH16" s="100"/>
      <c r="GI16" s="100"/>
      <c r="GJ16" s="100"/>
      <c r="GK16" s="101"/>
      <c r="GL16" s="98"/>
      <c r="GM16" s="99"/>
      <c r="GN16" s="101"/>
      <c r="GO16" s="1"/>
      <c r="GP16" s="98"/>
      <c r="GQ16" s="99"/>
      <c r="GR16" s="101"/>
      <c r="GS16" s="98"/>
      <c r="GT16" s="98"/>
      <c r="GU16" s="98"/>
      <c r="GV16" s="99"/>
      <c r="GW16" s="101"/>
      <c r="GX16" s="1"/>
      <c r="GY16" s="98"/>
      <c r="GZ16" s="98"/>
      <c r="HA16" s="98"/>
      <c r="HB16" s="98"/>
      <c r="HC16" s="98"/>
      <c r="HD16" s="98"/>
      <c r="HE16" s="99"/>
      <c r="HF16" s="101"/>
      <c r="HG16" s="1"/>
      <c r="HH16" s="99">
        <v>3028.3637800000001</v>
      </c>
      <c r="HI16" s="100">
        <v>2966.6052300000001</v>
      </c>
      <c r="HJ16" s="101">
        <v>327.61964999999998</v>
      </c>
    </row>
    <row r="17" spans="1:218" x14ac:dyDescent="0.3">
      <c r="A17" s="1"/>
      <c r="B17" s="97" t="s">
        <v>762</v>
      </c>
      <c r="C17" s="98"/>
      <c r="D17" s="99"/>
      <c r="E17" s="100"/>
      <c r="F17" s="100">
        <v>8.8258700000000001</v>
      </c>
      <c r="G17" s="101">
        <v>8.5166900000000005</v>
      </c>
      <c r="H17" s="99"/>
      <c r="I17" s="101"/>
      <c r="J17" s="99">
        <v>81.096100000000007</v>
      </c>
      <c r="K17" s="101"/>
      <c r="L17" s="99"/>
      <c r="M17" s="100"/>
      <c r="N17" s="100"/>
      <c r="O17" s="100"/>
      <c r="P17" s="100"/>
      <c r="Q17" s="100">
        <v>107.65388</v>
      </c>
      <c r="R17" s="100"/>
      <c r="S17" s="101"/>
      <c r="T17" s="99">
        <v>18.14123</v>
      </c>
      <c r="U17" s="100">
        <v>19.191960000000002</v>
      </c>
      <c r="V17" s="100">
        <v>24.425360000000001</v>
      </c>
      <c r="W17" s="101">
        <v>1.0612699999999999</v>
      </c>
      <c r="X17" s="98"/>
      <c r="Y17" s="99"/>
      <c r="Z17" s="100"/>
      <c r="AA17" s="101">
        <v>23.060680000000001</v>
      </c>
      <c r="AB17" s="99"/>
      <c r="AC17" s="100"/>
      <c r="AD17" s="100"/>
      <c r="AE17" s="100"/>
      <c r="AF17" s="100">
        <v>12.23925</v>
      </c>
      <c r="AG17" s="100">
        <v>24.4617</v>
      </c>
      <c r="AH17" s="101">
        <v>10.27692</v>
      </c>
      <c r="AI17" s="98"/>
      <c r="AJ17" s="98"/>
      <c r="AK17" s="98">
        <v>179.37322</v>
      </c>
      <c r="AL17" s="99"/>
      <c r="AM17" s="101">
        <v>7.9327300000000003</v>
      </c>
      <c r="AN17" s="99"/>
      <c r="AO17" s="101"/>
      <c r="AP17" s="98"/>
      <c r="AQ17" s="99"/>
      <c r="AR17" s="101"/>
      <c r="AS17" s="98"/>
      <c r="AT17" s="98"/>
      <c r="AU17" s="98"/>
      <c r="AV17" s="99"/>
      <c r="AW17" s="100"/>
      <c r="AX17" s="101"/>
      <c r="AY17" s="99"/>
      <c r="AZ17" s="100"/>
      <c r="BA17" s="100"/>
      <c r="BB17" s="100"/>
      <c r="BC17" s="100"/>
      <c r="BD17" s="100"/>
      <c r="BE17" s="100"/>
      <c r="BF17" s="101"/>
      <c r="BG17" s="99"/>
      <c r="BH17" s="101"/>
      <c r="BI17" s="98"/>
      <c r="BJ17" s="99"/>
      <c r="BK17" s="100">
        <v>184.87493000000001</v>
      </c>
      <c r="BL17" s="101"/>
      <c r="BM17" s="99">
        <v>167.61232000000001</v>
      </c>
      <c r="BN17" s="100">
        <v>166.56063</v>
      </c>
      <c r="BO17" s="100">
        <v>168.58996999999999</v>
      </c>
      <c r="BP17" s="100"/>
      <c r="BQ17" s="100"/>
      <c r="BR17" s="100"/>
      <c r="BS17" s="100"/>
      <c r="BT17" s="100"/>
      <c r="BU17" s="100"/>
      <c r="BV17" s="100"/>
      <c r="BW17" s="100">
        <v>206.49456000000001</v>
      </c>
      <c r="BX17" s="100">
        <v>206.11548999999999</v>
      </c>
      <c r="BY17" s="100">
        <v>205.99002999999999</v>
      </c>
      <c r="BZ17" s="101"/>
      <c r="CA17" s="99">
        <v>17.41583</v>
      </c>
      <c r="CB17" s="101">
        <v>44.053669999999997</v>
      </c>
      <c r="CC17" s="98"/>
      <c r="CD17" s="99"/>
      <c r="CE17" s="100"/>
      <c r="CF17" s="100"/>
      <c r="CG17" s="100"/>
      <c r="CH17" s="100"/>
      <c r="CI17" s="100">
        <v>118.14735</v>
      </c>
      <c r="CJ17" s="100">
        <v>47.905140000000003</v>
      </c>
      <c r="CK17" s="100">
        <v>53.710120000000003</v>
      </c>
      <c r="CL17" s="100"/>
      <c r="CM17" s="100"/>
      <c r="CN17" s="100"/>
      <c r="CO17" s="101">
        <v>191.19621000000001</v>
      </c>
      <c r="CP17" s="99">
        <v>180.55348000000001</v>
      </c>
      <c r="CQ17" s="100">
        <v>180.52450999999999</v>
      </c>
      <c r="CR17" s="100">
        <v>181.33356000000001</v>
      </c>
      <c r="CS17" s="101">
        <v>181.02912000000001</v>
      </c>
      <c r="CT17" s="99"/>
      <c r="CU17" s="101"/>
      <c r="CV17" s="99"/>
      <c r="CW17" s="100"/>
      <c r="CX17" s="102"/>
      <c r="CY17" s="99"/>
      <c r="CZ17" s="100"/>
      <c r="DA17" s="100"/>
      <c r="DB17" s="101"/>
      <c r="DC17" s="99"/>
      <c r="DD17" s="100"/>
      <c r="DE17" s="100"/>
      <c r="DF17" s="100"/>
      <c r="DG17" s="100"/>
      <c r="DH17" s="100"/>
      <c r="DI17" s="100"/>
      <c r="DJ17" s="100"/>
      <c r="DK17" s="100"/>
      <c r="DL17" s="100"/>
      <c r="DM17" s="100"/>
      <c r="DN17" s="101"/>
      <c r="DO17" s="103"/>
      <c r="DP17" s="104"/>
      <c r="DQ17" s="104"/>
      <c r="DR17" s="105"/>
      <c r="DS17" s="99"/>
      <c r="DT17" s="100"/>
      <c r="DU17" s="100"/>
      <c r="DV17" s="101"/>
      <c r="DW17" s="98"/>
      <c r="DX17" s="99"/>
      <c r="DY17" s="100"/>
      <c r="DZ17" s="100"/>
      <c r="EA17" s="100"/>
      <c r="EB17" s="100"/>
      <c r="EC17" s="102"/>
      <c r="ED17" s="1"/>
      <c r="EE17" s="98"/>
      <c r="EF17" s="98"/>
      <c r="EG17" s="98"/>
      <c r="EH17" s="98"/>
      <c r="EI17" s="98"/>
      <c r="EJ17" s="98"/>
      <c r="EK17" s="98"/>
      <c r="EL17" s="99"/>
      <c r="EM17" s="101"/>
      <c r="EN17" s="98"/>
      <c r="EO17" s="98"/>
      <c r="EP17" s="98"/>
      <c r="EQ17" s="98"/>
      <c r="ER17" s="98"/>
      <c r="ES17" s="98"/>
      <c r="ET17" s="98"/>
      <c r="EU17" s="98"/>
      <c r="EV17" s="98"/>
      <c r="EW17" s="98"/>
      <c r="EX17" s="98"/>
      <c r="EY17" s="98"/>
      <c r="EZ17" s="98"/>
      <c r="FA17" s="99"/>
      <c r="FB17" s="100"/>
      <c r="FC17" s="100"/>
      <c r="FD17" s="101"/>
      <c r="FE17" s="98"/>
      <c r="FF17" s="98"/>
      <c r="FG17" s="98"/>
      <c r="FH17" s="98"/>
      <c r="FI17" s="98"/>
      <c r="FJ17" s="98"/>
      <c r="FK17" s="98"/>
      <c r="FL17" s="99"/>
      <c r="FM17" s="100"/>
      <c r="FN17" s="100"/>
      <c r="FO17" s="101"/>
      <c r="FP17" s="98"/>
      <c r="FQ17" s="99"/>
      <c r="FR17" s="101"/>
      <c r="FS17" s="99"/>
      <c r="FT17" s="100"/>
      <c r="FU17" s="100"/>
      <c r="FV17" s="100"/>
      <c r="FW17" s="101"/>
      <c r="FX17" s="99"/>
      <c r="FY17" s="101"/>
      <c r="FZ17" s="99"/>
      <c r="GA17" s="100"/>
      <c r="GB17" s="100"/>
      <c r="GC17" s="101"/>
      <c r="GD17" s="98"/>
      <c r="GE17" s="98"/>
      <c r="GF17" s="98"/>
      <c r="GG17" s="99"/>
      <c r="GH17" s="100"/>
      <c r="GI17" s="100"/>
      <c r="GJ17" s="100"/>
      <c r="GK17" s="101"/>
      <c r="GL17" s="98"/>
      <c r="GM17" s="99"/>
      <c r="GN17" s="101"/>
      <c r="GO17" s="1"/>
      <c r="GP17" s="98"/>
      <c r="GQ17" s="99"/>
      <c r="GR17" s="101"/>
      <c r="GS17" s="98"/>
      <c r="GT17" s="98"/>
      <c r="GU17" s="98"/>
      <c r="GV17" s="99"/>
      <c r="GW17" s="101"/>
      <c r="GX17" s="1"/>
      <c r="GY17" s="98"/>
      <c r="GZ17" s="98"/>
      <c r="HA17" s="98"/>
      <c r="HB17" s="98"/>
      <c r="HC17" s="98"/>
      <c r="HD17" s="98"/>
      <c r="HE17" s="99"/>
      <c r="HF17" s="101"/>
      <c r="HG17" s="1"/>
      <c r="HH17" s="99">
        <v>3028.3637800000001</v>
      </c>
      <c r="HI17" s="100">
        <v>2966.6052300000001</v>
      </c>
      <c r="HJ17" s="101">
        <v>327.61964999999998</v>
      </c>
    </row>
    <row r="18" spans="1:218" x14ac:dyDescent="0.3">
      <c r="A18" s="1"/>
      <c r="B18" s="97" t="s">
        <v>763</v>
      </c>
      <c r="C18" s="98"/>
      <c r="D18" s="99"/>
      <c r="E18" s="100"/>
      <c r="F18" s="100">
        <v>8.8258700000000001</v>
      </c>
      <c r="G18" s="101">
        <v>8.5166900000000005</v>
      </c>
      <c r="H18" s="99"/>
      <c r="I18" s="101"/>
      <c r="J18" s="99">
        <v>81.096100000000007</v>
      </c>
      <c r="K18" s="101"/>
      <c r="L18" s="99"/>
      <c r="M18" s="100"/>
      <c r="N18" s="100"/>
      <c r="O18" s="100"/>
      <c r="P18" s="100"/>
      <c r="Q18" s="100">
        <v>107.65388</v>
      </c>
      <c r="R18" s="100"/>
      <c r="S18" s="101"/>
      <c r="T18" s="99">
        <v>18.14123</v>
      </c>
      <c r="U18" s="100">
        <v>19.191960000000002</v>
      </c>
      <c r="V18" s="100">
        <v>24.425360000000001</v>
      </c>
      <c r="W18" s="101">
        <v>1.0612699999999999</v>
      </c>
      <c r="X18" s="98"/>
      <c r="Y18" s="99"/>
      <c r="Z18" s="100"/>
      <c r="AA18" s="101">
        <v>23.060680000000001</v>
      </c>
      <c r="AB18" s="99"/>
      <c r="AC18" s="100"/>
      <c r="AD18" s="100"/>
      <c r="AE18" s="100"/>
      <c r="AF18" s="100">
        <v>12.23925</v>
      </c>
      <c r="AG18" s="100">
        <v>24.4617</v>
      </c>
      <c r="AH18" s="101">
        <v>10.27692</v>
      </c>
      <c r="AI18" s="98"/>
      <c r="AJ18" s="98"/>
      <c r="AK18" s="98">
        <v>179.37322</v>
      </c>
      <c r="AL18" s="99"/>
      <c r="AM18" s="101">
        <v>7.9327300000000003</v>
      </c>
      <c r="AN18" s="99"/>
      <c r="AO18" s="101"/>
      <c r="AP18" s="98"/>
      <c r="AQ18" s="99"/>
      <c r="AR18" s="101"/>
      <c r="AS18" s="98"/>
      <c r="AT18" s="98"/>
      <c r="AU18" s="98"/>
      <c r="AV18" s="99"/>
      <c r="AW18" s="100"/>
      <c r="AX18" s="101"/>
      <c r="AY18" s="99"/>
      <c r="AZ18" s="100"/>
      <c r="BA18" s="100"/>
      <c r="BB18" s="100"/>
      <c r="BC18" s="100"/>
      <c r="BD18" s="100"/>
      <c r="BE18" s="100"/>
      <c r="BF18" s="101"/>
      <c r="BG18" s="99"/>
      <c r="BH18" s="101"/>
      <c r="BI18" s="98"/>
      <c r="BJ18" s="99"/>
      <c r="BK18" s="100">
        <v>184.87493000000001</v>
      </c>
      <c r="BL18" s="101"/>
      <c r="BM18" s="99">
        <v>167.61232000000001</v>
      </c>
      <c r="BN18" s="100">
        <v>166.56063</v>
      </c>
      <c r="BO18" s="100">
        <v>168.58996999999999</v>
      </c>
      <c r="BP18" s="100"/>
      <c r="BQ18" s="100"/>
      <c r="BR18" s="100"/>
      <c r="BS18" s="100"/>
      <c r="BT18" s="100"/>
      <c r="BU18" s="100"/>
      <c r="BV18" s="100"/>
      <c r="BW18" s="100">
        <v>206.49456000000001</v>
      </c>
      <c r="BX18" s="100">
        <v>206.11548999999999</v>
      </c>
      <c r="BY18" s="100">
        <v>205.99002999999999</v>
      </c>
      <c r="BZ18" s="101"/>
      <c r="CA18" s="99">
        <v>17.41583</v>
      </c>
      <c r="CB18" s="101">
        <v>44.053669999999997</v>
      </c>
      <c r="CC18" s="98"/>
      <c r="CD18" s="99"/>
      <c r="CE18" s="100"/>
      <c r="CF18" s="100"/>
      <c r="CG18" s="100"/>
      <c r="CH18" s="100"/>
      <c r="CI18" s="100">
        <v>118.14735</v>
      </c>
      <c r="CJ18" s="100">
        <v>47.905140000000003</v>
      </c>
      <c r="CK18" s="100">
        <v>53.710120000000003</v>
      </c>
      <c r="CL18" s="100"/>
      <c r="CM18" s="100"/>
      <c r="CN18" s="100"/>
      <c r="CO18" s="101">
        <v>191.19621000000001</v>
      </c>
      <c r="CP18" s="99">
        <v>180.55348000000001</v>
      </c>
      <c r="CQ18" s="100">
        <v>180.52450999999999</v>
      </c>
      <c r="CR18" s="100">
        <v>181.33356000000001</v>
      </c>
      <c r="CS18" s="101">
        <v>181.02912000000001</v>
      </c>
      <c r="CT18" s="99"/>
      <c r="CU18" s="101"/>
      <c r="CV18" s="99"/>
      <c r="CW18" s="100"/>
      <c r="CX18" s="102"/>
      <c r="CY18" s="99"/>
      <c r="CZ18" s="100"/>
      <c r="DA18" s="100"/>
      <c r="DB18" s="101"/>
      <c r="DC18" s="99"/>
      <c r="DD18" s="100"/>
      <c r="DE18" s="100"/>
      <c r="DF18" s="100"/>
      <c r="DG18" s="100"/>
      <c r="DH18" s="100"/>
      <c r="DI18" s="100"/>
      <c r="DJ18" s="100"/>
      <c r="DK18" s="100"/>
      <c r="DL18" s="100"/>
      <c r="DM18" s="100"/>
      <c r="DN18" s="101"/>
      <c r="DO18" s="103"/>
      <c r="DP18" s="104"/>
      <c r="DQ18" s="104"/>
      <c r="DR18" s="105"/>
      <c r="DS18" s="99"/>
      <c r="DT18" s="100"/>
      <c r="DU18" s="100"/>
      <c r="DV18" s="101"/>
      <c r="DW18" s="98"/>
      <c r="DX18" s="99"/>
      <c r="DY18" s="100"/>
      <c r="DZ18" s="100"/>
      <c r="EA18" s="100"/>
      <c r="EB18" s="100"/>
      <c r="EC18" s="102"/>
      <c r="ED18" s="1"/>
      <c r="EE18" s="98"/>
      <c r="EF18" s="98"/>
      <c r="EG18" s="98"/>
      <c r="EH18" s="98"/>
      <c r="EI18" s="98"/>
      <c r="EJ18" s="98"/>
      <c r="EK18" s="98"/>
      <c r="EL18" s="99"/>
      <c r="EM18" s="101"/>
      <c r="EN18" s="98"/>
      <c r="EO18" s="98"/>
      <c r="EP18" s="98"/>
      <c r="EQ18" s="98"/>
      <c r="ER18" s="98"/>
      <c r="ES18" s="98"/>
      <c r="ET18" s="98"/>
      <c r="EU18" s="98"/>
      <c r="EV18" s="98"/>
      <c r="EW18" s="98"/>
      <c r="EX18" s="98"/>
      <c r="EY18" s="98"/>
      <c r="EZ18" s="98"/>
      <c r="FA18" s="99"/>
      <c r="FB18" s="100"/>
      <c r="FC18" s="100"/>
      <c r="FD18" s="101"/>
      <c r="FE18" s="98"/>
      <c r="FF18" s="98"/>
      <c r="FG18" s="98"/>
      <c r="FH18" s="98"/>
      <c r="FI18" s="98"/>
      <c r="FJ18" s="98"/>
      <c r="FK18" s="98"/>
      <c r="FL18" s="99"/>
      <c r="FM18" s="100"/>
      <c r="FN18" s="100"/>
      <c r="FO18" s="101"/>
      <c r="FP18" s="98"/>
      <c r="FQ18" s="99"/>
      <c r="FR18" s="101"/>
      <c r="FS18" s="99"/>
      <c r="FT18" s="100"/>
      <c r="FU18" s="100"/>
      <c r="FV18" s="100"/>
      <c r="FW18" s="101"/>
      <c r="FX18" s="99"/>
      <c r="FY18" s="101"/>
      <c r="FZ18" s="99"/>
      <c r="GA18" s="100"/>
      <c r="GB18" s="100"/>
      <c r="GC18" s="101"/>
      <c r="GD18" s="98"/>
      <c r="GE18" s="98"/>
      <c r="GF18" s="98"/>
      <c r="GG18" s="99"/>
      <c r="GH18" s="100"/>
      <c r="GI18" s="100"/>
      <c r="GJ18" s="100"/>
      <c r="GK18" s="101"/>
      <c r="GL18" s="98"/>
      <c r="GM18" s="99"/>
      <c r="GN18" s="101"/>
      <c r="GO18" s="1"/>
      <c r="GP18" s="98"/>
      <c r="GQ18" s="99"/>
      <c r="GR18" s="101"/>
      <c r="GS18" s="98"/>
      <c r="GT18" s="98"/>
      <c r="GU18" s="98"/>
      <c r="GV18" s="99"/>
      <c r="GW18" s="101"/>
      <c r="GX18" s="1"/>
      <c r="GY18" s="98"/>
      <c r="GZ18" s="98"/>
      <c r="HA18" s="98"/>
      <c r="HB18" s="98"/>
      <c r="HC18" s="98"/>
      <c r="HD18" s="98"/>
      <c r="HE18" s="99"/>
      <c r="HF18" s="101"/>
      <c r="HG18" s="1"/>
      <c r="HH18" s="99">
        <v>3028.3637800000001</v>
      </c>
      <c r="HI18" s="100">
        <v>2966.6052300000001</v>
      </c>
      <c r="HJ18" s="101">
        <v>327.61964999999998</v>
      </c>
    </row>
    <row r="19" spans="1:218" x14ac:dyDescent="0.3">
      <c r="A19" s="1"/>
      <c r="B19" s="97" t="s">
        <v>764</v>
      </c>
      <c r="C19" s="98"/>
      <c r="D19" s="99"/>
      <c r="E19" s="100"/>
      <c r="F19" s="100">
        <v>8.8258700000000001</v>
      </c>
      <c r="G19" s="101">
        <v>8.5166900000000005</v>
      </c>
      <c r="H19" s="99"/>
      <c r="I19" s="101"/>
      <c r="J19" s="99">
        <v>81.096100000000007</v>
      </c>
      <c r="K19" s="101"/>
      <c r="L19" s="99"/>
      <c r="M19" s="100"/>
      <c r="N19" s="100"/>
      <c r="O19" s="100"/>
      <c r="P19" s="100"/>
      <c r="Q19" s="100">
        <v>107.65388</v>
      </c>
      <c r="R19" s="100"/>
      <c r="S19" s="101"/>
      <c r="T19" s="99">
        <v>18.14123</v>
      </c>
      <c r="U19" s="100">
        <v>19.191960000000002</v>
      </c>
      <c r="V19" s="100">
        <v>24.425360000000001</v>
      </c>
      <c r="W19" s="101">
        <v>1.0612699999999999</v>
      </c>
      <c r="X19" s="98"/>
      <c r="Y19" s="99"/>
      <c r="Z19" s="100"/>
      <c r="AA19" s="101">
        <v>23.060680000000001</v>
      </c>
      <c r="AB19" s="99"/>
      <c r="AC19" s="100"/>
      <c r="AD19" s="100"/>
      <c r="AE19" s="100"/>
      <c r="AF19" s="100">
        <v>12.23925</v>
      </c>
      <c r="AG19" s="100">
        <v>24.4617</v>
      </c>
      <c r="AH19" s="101">
        <v>10.27692</v>
      </c>
      <c r="AI19" s="98"/>
      <c r="AJ19" s="98"/>
      <c r="AK19" s="98">
        <v>179.37322</v>
      </c>
      <c r="AL19" s="99"/>
      <c r="AM19" s="101">
        <v>7.9327300000000003</v>
      </c>
      <c r="AN19" s="99"/>
      <c r="AO19" s="101"/>
      <c r="AP19" s="98"/>
      <c r="AQ19" s="99"/>
      <c r="AR19" s="101"/>
      <c r="AS19" s="98"/>
      <c r="AT19" s="98"/>
      <c r="AU19" s="98"/>
      <c r="AV19" s="99"/>
      <c r="AW19" s="100"/>
      <c r="AX19" s="101"/>
      <c r="AY19" s="99"/>
      <c r="AZ19" s="100"/>
      <c r="BA19" s="100"/>
      <c r="BB19" s="100"/>
      <c r="BC19" s="100"/>
      <c r="BD19" s="100"/>
      <c r="BE19" s="100"/>
      <c r="BF19" s="101"/>
      <c r="BG19" s="99"/>
      <c r="BH19" s="101"/>
      <c r="BI19" s="98"/>
      <c r="BJ19" s="99"/>
      <c r="BK19" s="100">
        <v>184.87493000000001</v>
      </c>
      <c r="BL19" s="101"/>
      <c r="BM19" s="99">
        <v>167.61232000000001</v>
      </c>
      <c r="BN19" s="100">
        <v>166.56063</v>
      </c>
      <c r="BO19" s="100">
        <v>168.58996999999999</v>
      </c>
      <c r="BP19" s="100"/>
      <c r="BQ19" s="100"/>
      <c r="BR19" s="100"/>
      <c r="BS19" s="100"/>
      <c r="BT19" s="100"/>
      <c r="BU19" s="100"/>
      <c r="BV19" s="100"/>
      <c r="BW19" s="100">
        <v>206.49456000000001</v>
      </c>
      <c r="BX19" s="100">
        <v>206.11548999999999</v>
      </c>
      <c r="BY19" s="100">
        <v>205.99002999999999</v>
      </c>
      <c r="BZ19" s="101"/>
      <c r="CA19" s="99">
        <v>17.41583</v>
      </c>
      <c r="CB19" s="101">
        <v>44.053669999999997</v>
      </c>
      <c r="CC19" s="98"/>
      <c r="CD19" s="99"/>
      <c r="CE19" s="100"/>
      <c r="CF19" s="100"/>
      <c r="CG19" s="100"/>
      <c r="CH19" s="100"/>
      <c r="CI19" s="100">
        <v>118.14735</v>
      </c>
      <c r="CJ19" s="100">
        <v>47.905140000000003</v>
      </c>
      <c r="CK19" s="100">
        <v>53.710120000000003</v>
      </c>
      <c r="CL19" s="100"/>
      <c r="CM19" s="100"/>
      <c r="CN19" s="100"/>
      <c r="CO19" s="101">
        <v>191.19621000000001</v>
      </c>
      <c r="CP19" s="99">
        <v>180.55348000000001</v>
      </c>
      <c r="CQ19" s="100">
        <v>180.52450999999999</v>
      </c>
      <c r="CR19" s="100">
        <v>181.33356000000001</v>
      </c>
      <c r="CS19" s="101">
        <v>181.02912000000001</v>
      </c>
      <c r="CT19" s="99"/>
      <c r="CU19" s="101"/>
      <c r="CV19" s="99"/>
      <c r="CW19" s="100"/>
      <c r="CX19" s="102"/>
      <c r="CY19" s="99"/>
      <c r="CZ19" s="100"/>
      <c r="DA19" s="100"/>
      <c r="DB19" s="101"/>
      <c r="DC19" s="99"/>
      <c r="DD19" s="100"/>
      <c r="DE19" s="100"/>
      <c r="DF19" s="100"/>
      <c r="DG19" s="100"/>
      <c r="DH19" s="100"/>
      <c r="DI19" s="100"/>
      <c r="DJ19" s="100"/>
      <c r="DK19" s="100"/>
      <c r="DL19" s="100"/>
      <c r="DM19" s="100"/>
      <c r="DN19" s="101"/>
      <c r="DO19" s="103"/>
      <c r="DP19" s="104"/>
      <c r="DQ19" s="104"/>
      <c r="DR19" s="105"/>
      <c r="DS19" s="99"/>
      <c r="DT19" s="100"/>
      <c r="DU19" s="100"/>
      <c r="DV19" s="101"/>
      <c r="DW19" s="98"/>
      <c r="DX19" s="99"/>
      <c r="DY19" s="100"/>
      <c r="DZ19" s="100"/>
      <c r="EA19" s="100"/>
      <c r="EB19" s="100"/>
      <c r="EC19" s="102"/>
      <c r="ED19" s="1"/>
      <c r="EE19" s="98"/>
      <c r="EF19" s="98"/>
      <c r="EG19" s="98"/>
      <c r="EH19" s="98"/>
      <c r="EI19" s="98"/>
      <c r="EJ19" s="98"/>
      <c r="EK19" s="98"/>
      <c r="EL19" s="99"/>
      <c r="EM19" s="101"/>
      <c r="EN19" s="98"/>
      <c r="EO19" s="98"/>
      <c r="EP19" s="98"/>
      <c r="EQ19" s="98"/>
      <c r="ER19" s="98"/>
      <c r="ES19" s="98"/>
      <c r="ET19" s="98"/>
      <c r="EU19" s="98"/>
      <c r="EV19" s="98"/>
      <c r="EW19" s="98"/>
      <c r="EX19" s="98"/>
      <c r="EY19" s="98"/>
      <c r="EZ19" s="98"/>
      <c r="FA19" s="99"/>
      <c r="FB19" s="100"/>
      <c r="FC19" s="100"/>
      <c r="FD19" s="101"/>
      <c r="FE19" s="98"/>
      <c r="FF19" s="98"/>
      <c r="FG19" s="98"/>
      <c r="FH19" s="98"/>
      <c r="FI19" s="98"/>
      <c r="FJ19" s="98"/>
      <c r="FK19" s="98"/>
      <c r="FL19" s="99"/>
      <c r="FM19" s="100"/>
      <c r="FN19" s="100"/>
      <c r="FO19" s="101"/>
      <c r="FP19" s="98"/>
      <c r="FQ19" s="99"/>
      <c r="FR19" s="101"/>
      <c r="FS19" s="99"/>
      <c r="FT19" s="100"/>
      <c r="FU19" s="100"/>
      <c r="FV19" s="100"/>
      <c r="FW19" s="101"/>
      <c r="FX19" s="99"/>
      <c r="FY19" s="101"/>
      <c r="FZ19" s="99"/>
      <c r="GA19" s="100"/>
      <c r="GB19" s="100"/>
      <c r="GC19" s="101"/>
      <c r="GD19" s="98"/>
      <c r="GE19" s="98"/>
      <c r="GF19" s="98"/>
      <c r="GG19" s="99"/>
      <c r="GH19" s="100"/>
      <c r="GI19" s="100"/>
      <c r="GJ19" s="100"/>
      <c r="GK19" s="101"/>
      <c r="GL19" s="98"/>
      <c r="GM19" s="99"/>
      <c r="GN19" s="101"/>
      <c r="GO19" s="1"/>
      <c r="GP19" s="98"/>
      <c r="GQ19" s="99"/>
      <c r="GR19" s="101"/>
      <c r="GS19" s="98"/>
      <c r="GT19" s="98"/>
      <c r="GU19" s="98"/>
      <c r="GV19" s="99"/>
      <c r="GW19" s="101"/>
      <c r="GX19" s="1"/>
      <c r="GY19" s="98"/>
      <c r="GZ19" s="98"/>
      <c r="HA19" s="98"/>
      <c r="HB19" s="98"/>
      <c r="HC19" s="98"/>
      <c r="HD19" s="98"/>
      <c r="HE19" s="99"/>
      <c r="HF19" s="101"/>
      <c r="HG19" s="1"/>
      <c r="HH19" s="99">
        <v>3028.3637800000001</v>
      </c>
      <c r="HI19" s="100">
        <v>2966.6052300000001</v>
      </c>
      <c r="HJ19" s="101">
        <v>327.61964999999998</v>
      </c>
    </row>
    <row r="20" spans="1:218" x14ac:dyDescent="0.3">
      <c r="A20" s="1"/>
      <c r="B20" s="97" t="s">
        <v>765</v>
      </c>
      <c r="C20" s="98"/>
      <c r="D20" s="99"/>
      <c r="E20" s="100"/>
      <c r="F20" s="100">
        <v>8.8258700000000001</v>
      </c>
      <c r="G20" s="101">
        <v>8.5166900000000005</v>
      </c>
      <c r="H20" s="99"/>
      <c r="I20" s="101"/>
      <c r="J20" s="99">
        <v>81.096100000000007</v>
      </c>
      <c r="K20" s="101"/>
      <c r="L20" s="99"/>
      <c r="M20" s="100"/>
      <c r="N20" s="100"/>
      <c r="O20" s="100"/>
      <c r="P20" s="100"/>
      <c r="Q20" s="100">
        <v>107.65388</v>
      </c>
      <c r="R20" s="100"/>
      <c r="S20" s="101"/>
      <c r="T20" s="99">
        <v>18.14123</v>
      </c>
      <c r="U20" s="100">
        <v>19.191960000000002</v>
      </c>
      <c r="V20" s="100">
        <v>24.425360000000001</v>
      </c>
      <c r="W20" s="101">
        <v>1.0612699999999999</v>
      </c>
      <c r="X20" s="98"/>
      <c r="Y20" s="99"/>
      <c r="Z20" s="100"/>
      <c r="AA20" s="101">
        <v>23.060680000000001</v>
      </c>
      <c r="AB20" s="99"/>
      <c r="AC20" s="100"/>
      <c r="AD20" s="100"/>
      <c r="AE20" s="100"/>
      <c r="AF20" s="100">
        <v>12.23925</v>
      </c>
      <c r="AG20" s="100">
        <v>24.4617</v>
      </c>
      <c r="AH20" s="101">
        <v>10.27692</v>
      </c>
      <c r="AI20" s="98"/>
      <c r="AJ20" s="98"/>
      <c r="AK20" s="98">
        <v>179.37322</v>
      </c>
      <c r="AL20" s="99"/>
      <c r="AM20" s="101">
        <v>7.9327300000000003</v>
      </c>
      <c r="AN20" s="99"/>
      <c r="AO20" s="101"/>
      <c r="AP20" s="98"/>
      <c r="AQ20" s="99"/>
      <c r="AR20" s="101"/>
      <c r="AS20" s="98"/>
      <c r="AT20" s="98"/>
      <c r="AU20" s="98"/>
      <c r="AV20" s="99"/>
      <c r="AW20" s="100"/>
      <c r="AX20" s="101"/>
      <c r="AY20" s="99"/>
      <c r="AZ20" s="100"/>
      <c r="BA20" s="100"/>
      <c r="BB20" s="100"/>
      <c r="BC20" s="100"/>
      <c r="BD20" s="100"/>
      <c r="BE20" s="100"/>
      <c r="BF20" s="101"/>
      <c r="BG20" s="99"/>
      <c r="BH20" s="101"/>
      <c r="BI20" s="98"/>
      <c r="BJ20" s="99"/>
      <c r="BK20" s="100">
        <v>184.87493000000001</v>
      </c>
      <c r="BL20" s="101"/>
      <c r="BM20" s="99">
        <v>167.61232000000001</v>
      </c>
      <c r="BN20" s="100">
        <v>166.56063</v>
      </c>
      <c r="BO20" s="100">
        <v>168.58996999999999</v>
      </c>
      <c r="BP20" s="100"/>
      <c r="BQ20" s="100"/>
      <c r="BR20" s="100"/>
      <c r="BS20" s="100"/>
      <c r="BT20" s="100"/>
      <c r="BU20" s="100"/>
      <c r="BV20" s="100"/>
      <c r="BW20" s="100">
        <v>206.49456000000001</v>
      </c>
      <c r="BX20" s="100">
        <v>206.11548999999999</v>
      </c>
      <c r="BY20" s="100">
        <v>205.99002999999999</v>
      </c>
      <c r="BZ20" s="101"/>
      <c r="CA20" s="99">
        <v>17.41583</v>
      </c>
      <c r="CB20" s="101">
        <v>44.053669999999997</v>
      </c>
      <c r="CC20" s="98"/>
      <c r="CD20" s="99"/>
      <c r="CE20" s="100"/>
      <c r="CF20" s="100"/>
      <c r="CG20" s="100"/>
      <c r="CH20" s="100"/>
      <c r="CI20" s="100">
        <v>118.14735</v>
      </c>
      <c r="CJ20" s="100">
        <v>47.905140000000003</v>
      </c>
      <c r="CK20" s="100">
        <v>53.710120000000003</v>
      </c>
      <c r="CL20" s="100"/>
      <c r="CM20" s="100"/>
      <c r="CN20" s="100"/>
      <c r="CO20" s="101">
        <v>191.19621000000001</v>
      </c>
      <c r="CP20" s="99">
        <v>180.55348000000001</v>
      </c>
      <c r="CQ20" s="100">
        <v>180.52450999999999</v>
      </c>
      <c r="CR20" s="100">
        <v>181.33356000000001</v>
      </c>
      <c r="CS20" s="101">
        <v>181.02912000000001</v>
      </c>
      <c r="CT20" s="99"/>
      <c r="CU20" s="101"/>
      <c r="CV20" s="99"/>
      <c r="CW20" s="100"/>
      <c r="CX20" s="102"/>
      <c r="CY20" s="99"/>
      <c r="CZ20" s="100"/>
      <c r="DA20" s="100"/>
      <c r="DB20" s="101"/>
      <c r="DC20" s="99"/>
      <c r="DD20" s="100"/>
      <c r="DE20" s="100"/>
      <c r="DF20" s="100"/>
      <c r="DG20" s="100"/>
      <c r="DH20" s="100"/>
      <c r="DI20" s="100"/>
      <c r="DJ20" s="100"/>
      <c r="DK20" s="100"/>
      <c r="DL20" s="100"/>
      <c r="DM20" s="100"/>
      <c r="DN20" s="101"/>
      <c r="DO20" s="103"/>
      <c r="DP20" s="104"/>
      <c r="DQ20" s="104"/>
      <c r="DR20" s="105"/>
      <c r="DS20" s="99"/>
      <c r="DT20" s="100"/>
      <c r="DU20" s="100"/>
      <c r="DV20" s="101"/>
      <c r="DW20" s="98"/>
      <c r="DX20" s="99"/>
      <c r="DY20" s="100"/>
      <c r="DZ20" s="100"/>
      <c r="EA20" s="100"/>
      <c r="EB20" s="100"/>
      <c r="EC20" s="102"/>
      <c r="ED20" s="1"/>
      <c r="EE20" s="98"/>
      <c r="EF20" s="98"/>
      <c r="EG20" s="98"/>
      <c r="EH20" s="98"/>
      <c r="EI20" s="98"/>
      <c r="EJ20" s="98"/>
      <c r="EK20" s="98"/>
      <c r="EL20" s="99"/>
      <c r="EM20" s="101"/>
      <c r="EN20" s="98"/>
      <c r="EO20" s="98"/>
      <c r="EP20" s="98"/>
      <c r="EQ20" s="98"/>
      <c r="ER20" s="98"/>
      <c r="ES20" s="98"/>
      <c r="ET20" s="98"/>
      <c r="EU20" s="98"/>
      <c r="EV20" s="98"/>
      <c r="EW20" s="98"/>
      <c r="EX20" s="98"/>
      <c r="EY20" s="98"/>
      <c r="EZ20" s="98"/>
      <c r="FA20" s="99"/>
      <c r="FB20" s="100"/>
      <c r="FC20" s="100"/>
      <c r="FD20" s="101"/>
      <c r="FE20" s="98"/>
      <c r="FF20" s="98"/>
      <c r="FG20" s="98"/>
      <c r="FH20" s="98"/>
      <c r="FI20" s="98"/>
      <c r="FJ20" s="98"/>
      <c r="FK20" s="98"/>
      <c r="FL20" s="99"/>
      <c r="FM20" s="100"/>
      <c r="FN20" s="100"/>
      <c r="FO20" s="101"/>
      <c r="FP20" s="98"/>
      <c r="FQ20" s="99"/>
      <c r="FR20" s="101"/>
      <c r="FS20" s="99"/>
      <c r="FT20" s="100"/>
      <c r="FU20" s="100"/>
      <c r="FV20" s="100"/>
      <c r="FW20" s="101"/>
      <c r="FX20" s="99"/>
      <c r="FY20" s="101"/>
      <c r="FZ20" s="99"/>
      <c r="GA20" s="100"/>
      <c r="GB20" s="100"/>
      <c r="GC20" s="101"/>
      <c r="GD20" s="98"/>
      <c r="GE20" s="98"/>
      <c r="GF20" s="98"/>
      <c r="GG20" s="99"/>
      <c r="GH20" s="100"/>
      <c r="GI20" s="100"/>
      <c r="GJ20" s="100"/>
      <c r="GK20" s="101"/>
      <c r="GL20" s="98"/>
      <c r="GM20" s="99"/>
      <c r="GN20" s="101"/>
      <c r="GO20" s="1"/>
      <c r="GP20" s="98"/>
      <c r="GQ20" s="99"/>
      <c r="GR20" s="101"/>
      <c r="GS20" s="98"/>
      <c r="GT20" s="98"/>
      <c r="GU20" s="98"/>
      <c r="GV20" s="99"/>
      <c r="GW20" s="101"/>
      <c r="GX20" s="1"/>
      <c r="GY20" s="98"/>
      <c r="GZ20" s="98"/>
      <c r="HA20" s="98"/>
      <c r="HB20" s="98"/>
      <c r="HC20" s="98"/>
      <c r="HD20" s="98"/>
      <c r="HE20" s="99"/>
      <c r="HF20" s="101"/>
      <c r="HG20" s="1"/>
      <c r="HH20" s="99">
        <v>3028.3637800000001</v>
      </c>
      <c r="HI20" s="100">
        <v>2966.6052300000001</v>
      </c>
      <c r="HJ20" s="101">
        <v>327.61964999999998</v>
      </c>
    </row>
    <row r="21" spans="1:218" x14ac:dyDescent="0.3">
      <c r="A21" s="1"/>
      <c r="B21" s="97" t="s">
        <v>766</v>
      </c>
      <c r="C21" s="98"/>
      <c r="D21" s="99"/>
      <c r="E21" s="100"/>
      <c r="F21" s="100">
        <v>8.8258700000000001</v>
      </c>
      <c r="G21" s="101">
        <v>8.5166900000000005</v>
      </c>
      <c r="H21" s="99"/>
      <c r="I21" s="101"/>
      <c r="J21" s="99">
        <v>81.096100000000007</v>
      </c>
      <c r="K21" s="101"/>
      <c r="L21" s="99"/>
      <c r="M21" s="100"/>
      <c r="N21" s="100"/>
      <c r="O21" s="100"/>
      <c r="P21" s="100"/>
      <c r="Q21" s="100">
        <v>107.65388</v>
      </c>
      <c r="R21" s="100"/>
      <c r="S21" s="101"/>
      <c r="T21" s="99">
        <v>18.14123</v>
      </c>
      <c r="U21" s="100">
        <v>19.191960000000002</v>
      </c>
      <c r="V21" s="100">
        <v>24.425360000000001</v>
      </c>
      <c r="W21" s="101">
        <v>1.0612699999999999</v>
      </c>
      <c r="X21" s="98"/>
      <c r="Y21" s="99"/>
      <c r="Z21" s="100"/>
      <c r="AA21" s="101">
        <v>23.060680000000001</v>
      </c>
      <c r="AB21" s="99"/>
      <c r="AC21" s="100"/>
      <c r="AD21" s="100"/>
      <c r="AE21" s="100"/>
      <c r="AF21" s="100">
        <v>12.23925</v>
      </c>
      <c r="AG21" s="100">
        <v>24.4617</v>
      </c>
      <c r="AH21" s="101">
        <v>10.27692</v>
      </c>
      <c r="AI21" s="98"/>
      <c r="AJ21" s="98"/>
      <c r="AK21" s="98">
        <v>179.37322</v>
      </c>
      <c r="AL21" s="99"/>
      <c r="AM21" s="101">
        <v>7.9327300000000003</v>
      </c>
      <c r="AN21" s="99"/>
      <c r="AO21" s="101"/>
      <c r="AP21" s="98"/>
      <c r="AQ21" s="99"/>
      <c r="AR21" s="101"/>
      <c r="AS21" s="98"/>
      <c r="AT21" s="98"/>
      <c r="AU21" s="98"/>
      <c r="AV21" s="99"/>
      <c r="AW21" s="100"/>
      <c r="AX21" s="101"/>
      <c r="AY21" s="99"/>
      <c r="AZ21" s="100"/>
      <c r="BA21" s="100"/>
      <c r="BB21" s="100"/>
      <c r="BC21" s="100"/>
      <c r="BD21" s="100"/>
      <c r="BE21" s="100"/>
      <c r="BF21" s="101"/>
      <c r="BG21" s="99"/>
      <c r="BH21" s="101"/>
      <c r="BI21" s="98"/>
      <c r="BJ21" s="99"/>
      <c r="BK21" s="100">
        <v>184.87493000000001</v>
      </c>
      <c r="BL21" s="101"/>
      <c r="BM21" s="99">
        <v>167.61232000000001</v>
      </c>
      <c r="BN21" s="100">
        <v>166.56063</v>
      </c>
      <c r="BO21" s="100">
        <v>168.58996999999999</v>
      </c>
      <c r="BP21" s="100"/>
      <c r="BQ21" s="100"/>
      <c r="BR21" s="100"/>
      <c r="BS21" s="100"/>
      <c r="BT21" s="100"/>
      <c r="BU21" s="100"/>
      <c r="BV21" s="100"/>
      <c r="BW21" s="100">
        <v>206.49456000000001</v>
      </c>
      <c r="BX21" s="100">
        <v>206.11548999999999</v>
      </c>
      <c r="BY21" s="100">
        <v>205.99002999999999</v>
      </c>
      <c r="BZ21" s="101"/>
      <c r="CA21" s="99">
        <v>17.41583</v>
      </c>
      <c r="CB21" s="101">
        <v>44.053669999999997</v>
      </c>
      <c r="CC21" s="98"/>
      <c r="CD21" s="99"/>
      <c r="CE21" s="100"/>
      <c r="CF21" s="100"/>
      <c r="CG21" s="100"/>
      <c r="CH21" s="100"/>
      <c r="CI21" s="100">
        <v>118.14735</v>
      </c>
      <c r="CJ21" s="100">
        <v>47.905140000000003</v>
      </c>
      <c r="CK21" s="100">
        <v>53.710120000000003</v>
      </c>
      <c r="CL21" s="100"/>
      <c r="CM21" s="100"/>
      <c r="CN21" s="100"/>
      <c r="CO21" s="101">
        <v>191.19621000000001</v>
      </c>
      <c r="CP21" s="99">
        <v>180.55348000000001</v>
      </c>
      <c r="CQ21" s="100">
        <v>180.52450999999999</v>
      </c>
      <c r="CR21" s="100">
        <v>181.33356000000001</v>
      </c>
      <c r="CS21" s="101">
        <v>181.02912000000001</v>
      </c>
      <c r="CT21" s="99"/>
      <c r="CU21" s="101"/>
      <c r="CV21" s="99"/>
      <c r="CW21" s="100"/>
      <c r="CX21" s="102"/>
      <c r="CY21" s="99"/>
      <c r="CZ21" s="100"/>
      <c r="DA21" s="100"/>
      <c r="DB21" s="101"/>
      <c r="DC21" s="99"/>
      <c r="DD21" s="100"/>
      <c r="DE21" s="100"/>
      <c r="DF21" s="100"/>
      <c r="DG21" s="100"/>
      <c r="DH21" s="100"/>
      <c r="DI21" s="100"/>
      <c r="DJ21" s="100"/>
      <c r="DK21" s="100"/>
      <c r="DL21" s="100"/>
      <c r="DM21" s="100"/>
      <c r="DN21" s="101"/>
      <c r="DO21" s="103"/>
      <c r="DP21" s="104"/>
      <c r="DQ21" s="104"/>
      <c r="DR21" s="105"/>
      <c r="DS21" s="99"/>
      <c r="DT21" s="100"/>
      <c r="DU21" s="100"/>
      <c r="DV21" s="101"/>
      <c r="DW21" s="98"/>
      <c r="DX21" s="99"/>
      <c r="DY21" s="100"/>
      <c r="DZ21" s="100"/>
      <c r="EA21" s="100"/>
      <c r="EB21" s="100"/>
      <c r="EC21" s="102"/>
      <c r="ED21" s="1"/>
      <c r="EE21" s="98"/>
      <c r="EF21" s="98"/>
      <c r="EG21" s="98"/>
      <c r="EH21" s="98"/>
      <c r="EI21" s="98"/>
      <c r="EJ21" s="98"/>
      <c r="EK21" s="98"/>
      <c r="EL21" s="99"/>
      <c r="EM21" s="101"/>
      <c r="EN21" s="98"/>
      <c r="EO21" s="98"/>
      <c r="EP21" s="98"/>
      <c r="EQ21" s="98"/>
      <c r="ER21" s="98"/>
      <c r="ES21" s="98"/>
      <c r="ET21" s="98"/>
      <c r="EU21" s="98"/>
      <c r="EV21" s="98"/>
      <c r="EW21" s="98"/>
      <c r="EX21" s="98"/>
      <c r="EY21" s="98"/>
      <c r="EZ21" s="98"/>
      <c r="FA21" s="99"/>
      <c r="FB21" s="100"/>
      <c r="FC21" s="100"/>
      <c r="FD21" s="101"/>
      <c r="FE21" s="98"/>
      <c r="FF21" s="98"/>
      <c r="FG21" s="98"/>
      <c r="FH21" s="98"/>
      <c r="FI21" s="98"/>
      <c r="FJ21" s="98"/>
      <c r="FK21" s="98"/>
      <c r="FL21" s="99"/>
      <c r="FM21" s="100"/>
      <c r="FN21" s="100"/>
      <c r="FO21" s="101"/>
      <c r="FP21" s="98"/>
      <c r="FQ21" s="99"/>
      <c r="FR21" s="101"/>
      <c r="FS21" s="99"/>
      <c r="FT21" s="100"/>
      <c r="FU21" s="100"/>
      <c r="FV21" s="100"/>
      <c r="FW21" s="101"/>
      <c r="FX21" s="99"/>
      <c r="FY21" s="101"/>
      <c r="FZ21" s="99"/>
      <c r="GA21" s="100"/>
      <c r="GB21" s="100"/>
      <c r="GC21" s="101"/>
      <c r="GD21" s="98"/>
      <c r="GE21" s="98"/>
      <c r="GF21" s="98"/>
      <c r="GG21" s="99"/>
      <c r="GH21" s="100"/>
      <c r="GI21" s="100"/>
      <c r="GJ21" s="100"/>
      <c r="GK21" s="101"/>
      <c r="GL21" s="98"/>
      <c r="GM21" s="99"/>
      <c r="GN21" s="101"/>
      <c r="GO21" s="1"/>
      <c r="GP21" s="98"/>
      <c r="GQ21" s="99"/>
      <c r="GR21" s="101"/>
      <c r="GS21" s="98"/>
      <c r="GT21" s="98"/>
      <c r="GU21" s="98"/>
      <c r="GV21" s="99"/>
      <c r="GW21" s="101"/>
      <c r="GX21" s="1"/>
      <c r="GY21" s="98"/>
      <c r="GZ21" s="98"/>
      <c r="HA21" s="98"/>
      <c r="HB21" s="98"/>
      <c r="HC21" s="98"/>
      <c r="HD21" s="98"/>
      <c r="HE21" s="99"/>
      <c r="HF21" s="101"/>
      <c r="HG21" s="1"/>
      <c r="HH21" s="99">
        <v>3028.3637800000001</v>
      </c>
      <c r="HI21" s="100">
        <v>2966.6052300000001</v>
      </c>
      <c r="HJ21" s="101">
        <v>327.61964999999998</v>
      </c>
    </row>
    <row r="22" spans="1:218" x14ac:dyDescent="0.3">
      <c r="A22" s="1"/>
      <c r="B22" s="97" t="s">
        <v>767</v>
      </c>
      <c r="C22" s="98"/>
      <c r="D22" s="99"/>
      <c r="E22" s="100"/>
      <c r="F22" s="100">
        <v>8.8258700000000001</v>
      </c>
      <c r="G22" s="101">
        <v>8.5166900000000005</v>
      </c>
      <c r="H22" s="99"/>
      <c r="I22" s="101"/>
      <c r="J22" s="99">
        <v>81.096100000000007</v>
      </c>
      <c r="K22" s="101"/>
      <c r="L22" s="99"/>
      <c r="M22" s="100"/>
      <c r="N22" s="100"/>
      <c r="O22" s="100"/>
      <c r="P22" s="100"/>
      <c r="Q22" s="100">
        <v>107.65388</v>
      </c>
      <c r="R22" s="100"/>
      <c r="S22" s="101"/>
      <c r="T22" s="99">
        <v>18.14123</v>
      </c>
      <c r="U22" s="100">
        <v>19.191960000000002</v>
      </c>
      <c r="V22" s="100">
        <v>24.425360000000001</v>
      </c>
      <c r="W22" s="101">
        <v>1.0612699999999999</v>
      </c>
      <c r="X22" s="98"/>
      <c r="Y22" s="99"/>
      <c r="Z22" s="100"/>
      <c r="AA22" s="101">
        <v>23.060680000000001</v>
      </c>
      <c r="AB22" s="99"/>
      <c r="AC22" s="100"/>
      <c r="AD22" s="100"/>
      <c r="AE22" s="100"/>
      <c r="AF22" s="100">
        <v>12.23925</v>
      </c>
      <c r="AG22" s="100">
        <v>24.4617</v>
      </c>
      <c r="AH22" s="101">
        <v>10.27692</v>
      </c>
      <c r="AI22" s="98"/>
      <c r="AJ22" s="98"/>
      <c r="AK22" s="98">
        <v>179.37322</v>
      </c>
      <c r="AL22" s="99"/>
      <c r="AM22" s="101">
        <v>7.9327300000000003</v>
      </c>
      <c r="AN22" s="99"/>
      <c r="AO22" s="101"/>
      <c r="AP22" s="98"/>
      <c r="AQ22" s="99"/>
      <c r="AR22" s="101"/>
      <c r="AS22" s="98"/>
      <c r="AT22" s="98"/>
      <c r="AU22" s="98"/>
      <c r="AV22" s="99"/>
      <c r="AW22" s="100"/>
      <c r="AX22" s="101"/>
      <c r="AY22" s="99"/>
      <c r="AZ22" s="100"/>
      <c r="BA22" s="100"/>
      <c r="BB22" s="100"/>
      <c r="BC22" s="100"/>
      <c r="BD22" s="100"/>
      <c r="BE22" s="100"/>
      <c r="BF22" s="101"/>
      <c r="BG22" s="99"/>
      <c r="BH22" s="101"/>
      <c r="BI22" s="98"/>
      <c r="BJ22" s="99"/>
      <c r="BK22" s="100">
        <v>184.87493000000001</v>
      </c>
      <c r="BL22" s="101"/>
      <c r="BM22" s="99">
        <v>167.61232000000001</v>
      </c>
      <c r="BN22" s="100">
        <v>166.56063</v>
      </c>
      <c r="BO22" s="100">
        <v>168.58996999999999</v>
      </c>
      <c r="BP22" s="100"/>
      <c r="BQ22" s="100"/>
      <c r="BR22" s="100"/>
      <c r="BS22" s="100"/>
      <c r="BT22" s="100"/>
      <c r="BU22" s="100"/>
      <c r="BV22" s="100"/>
      <c r="BW22" s="100">
        <v>206.49456000000001</v>
      </c>
      <c r="BX22" s="100">
        <v>206.11548999999999</v>
      </c>
      <c r="BY22" s="100">
        <v>205.99002999999999</v>
      </c>
      <c r="BZ22" s="101"/>
      <c r="CA22" s="99">
        <v>17.41583</v>
      </c>
      <c r="CB22" s="101">
        <v>44.053669999999997</v>
      </c>
      <c r="CC22" s="98"/>
      <c r="CD22" s="99"/>
      <c r="CE22" s="100"/>
      <c r="CF22" s="100"/>
      <c r="CG22" s="100"/>
      <c r="CH22" s="100"/>
      <c r="CI22" s="100">
        <v>118.14735</v>
      </c>
      <c r="CJ22" s="100">
        <v>47.905140000000003</v>
      </c>
      <c r="CK22" s="100">
        <v>53.710120000000003</v>
      </c>
      <c r="CL22" s="100"/>
      <c r="CM22" s="100"/>
      <c r="CN22" s="100"/>
      <c r="CO22" s="101">
        <v>191.19621000000001</v>
      </c>
      <c r="CP22" s="99">
        <v>180.55348000000001</v>
      </c>
      <c r="CQ22" s="100">
        <v>180.52450999999999</v>
      </c>
      <c r="CR22" s="100">
        <v>181.33356000000001</v>
      </c>
      <c r="CS22" s="101">
        <v>181.02912000000001</v>
      </c>
      <c r="CT22" s="99"/>
      <c r="CU22" s="101"/>
      <c r="CV22" s="99"/>
      <c r="CW22" s="100"/>
      <c r="CX22" s="102"/>
      <c r="CY22" s="99"/>
      <c r="CZ22" s="100"/>
      <c r="DA22" s="100"/>
      <c r="DB22" s="101"/>
      <c r="DC22" s="99"/>
      <c r="DD22" s="100"/>
      <c r="DE22" s="100"/>
      <c r="DF22" s="100"/>
      <c r="DG22" s="100"/>
      <c r="DH22" s="100"/>
      <c r="DI22" s="100"/>
      <c r="DJ22" s="100"/>
      <c r="DK22" s="100"/>
      <c r="DL22" s="100"/>
      <c r="DM22" s="100"/>
      <c r="DN22" s="101"/>
      <c r="DO22" s="103"/>
      <c r="DP22" s="104"/>
      <c r="DQ22" s="104"/>
      <c r="DR22" s="105"/>
      <c r="DS22" s="99"/>
      <c r="DT22" s="100"/>
      <c r="DU22" s="100"/>
      <c r="DV22" s="101"/>
      <c r="DW22" s="98"/>
      <c r="DX22" s="99"/>
      <c r="DY22" s="100"/>
      <c r="DZ22" s="100"/>
      <c r="EA22" s="100"/>
      <c r="EB22" s="100"/>
      <c r="EC22" s="102"/>
      <c r="ED22" s="1"/>
      <c r="EE22" s="98"/>
      <c r="EF22" s="98"/>
      <c r="EG22" s="98"/>
      <c r="EH22" s="98"/>
      <c r="EI22" s="98"/>
      <c r="EJ22" s="98"/>
      <c r="EK22" s="98"/>
      <c r="EL22" s="99"/>
      <c r="EM22" s="101"/>
      <c r="EN22" s="98"/>
      <c r="EO22" s="98"/>
      <c r="EP22" s="98"/>
      <c r="EQ22" s="98"/>
      <c r="ER22" s="98"/>
      <c r="ES22" s="98"/>
      <c r="ET22" s="98"/>
      <c r="EU22" s="98"/>
      <c r="EV22" s="98"/>
      <c r="EW22" s="98"/>
      <c r="EX22" s="98"/>
      <c r="EY22" s="98"/>
      <c r="EZ22" s="98"/>
      <c r="FA22" s="99"/>
      <c r="FB22" s="100"/>
      <c r="FC22" s="100"/>
      <c r="FD22" s="101"/>
      <c r="FE22" s="98"/>
      <c r="FF22" s="98"/>
      <c r="FG22" s="98"/>
      <c r="FH22" s="98"/>
      <c r="FI22" s="98"/>
      <c r="FJ22" s="98"/>
      <c r="FK22" s="98"/>
      <c r="FL22" s="99"/>
      <c r="FM22" s="100"/>
      <c r="FN22" s="100"/>
      <c r="FO22" s="101"/>
      <c r="FP22" s="98"/>
      <c r="FQ22" s="99"/>
      <c r="FR22" s="101"/>
      <c r="FS22" s="99"/>
      <c r="FT22" s="100"/>
      <c r="FU22" s="100"/>
      <c r="FV22" s="100"/>
      <c r="FW22" s="101"/>
      <c r="FX22" s="99"/>
      <c r="FY22" s="101"/>
      <c r="FZ22" s="99"/>
      <c r="GA22" s="100"/>
      <c r="GB22" s="100"/>
      <c r="GC22" s="101"/>
      <c r="GD22" s="98"/>
      <c r="GE22" s="98"/>
      <c r="GF22" s="98"/>
      <c r="GG22" s="99"/>
      <c r="GH22" s="100"/>
      <c r="GI22" s="100"/>
      <c r="GJ22" s="100"/>
      <c r="GK22" s="101"/>
      <c r="GL22" s="98"/>
      <c r="GM22" s="99"/>
      <c r="GN22" s="101"/>
      <c r="GO22" s="1"/>
      <c r="GP22" s="98"/>
      <c r="GQ22" s="99"/>
      <c r="GR22" s="101"/>
      <c r="GS22" s="98"/>
      <c r="GT22" s="98"/>
      <c r="GU22" s="98"/>
      <c r="GV22" s="99"/>
      <c r="GW22" s="101"/>
      <c r="GX22" s="1"/>
      <c r="GY22" s="98"/>
      <c r="GZ22" s="98"/>
      <c r="HA22" s="98"/>
      <c r="HB22" s="98"/>
      <c r="HC22" s="98"/>
      <c r="HD22" s="98"/>
      <c r="HE22" s="99"/>
      <c r="HF22" s="101"/>
      <c r="HG22" s="1"/>
      <c r="HH22" s="99">
        <v>3028.3637800000001</v>
      </c>
      <c r="HI22" s="100">
        <v>2966.6052300000001</v>
      </c>
      <c r="HJ22" s="101">
        <v>327.61964999999998</v>
      </c>
    </row>
    <row r="23" spans="1:218" x14ac:dyDescent="0.3">
      <c r="A23" s="1"/>
      <c r="B23" s="97" t="s">
        <v>768</v>
      </c>
      <c r="C23" s="98"/>
      <c r="D23" s="99"/>
      <c r="E23" s="100"/>
      <c r="F23" s="100">
        <v>8.8258700000000001</v>
      </c>
      <c r="G23" s="101">
        <v>8.5166900000000005</v>
      </c>
      <c r="H23" s="99"/>
      <c r="I23" s="101"/>
      <c r="J23" s="99">
        <v>81.096100000000007</v>
      </c>
      <c r="K23" s="101"/>
      <c r="L23" s="99"/>
      <c r="M23" s="100"/>
      <c r="N23" s="100"/>
      <c r="O23" s="100"/>
      <c r="P23" s="100"/>
      <c r="Q23" s="100">
        <v>107.65388</v>
      </c>
      <c r="R23" s="100"/>
      <c r="S23" s="101"/>
      <c r="T23" s="99">
        <v>18.14123</v>
      </c>
      <c r="U23" s="100">
        <v>19.191960000000002</v>
      </c>
      <c r="V23" s="100">
        <v>24.425360000000001</v>
      </c>
      <c r="W23" s="101">
        <v>1.0612699999999999</v>
      </c>
      <c r="X23" s="98"/>
      <c r="Y23" s="99"/>
      <c r="Z23" s="100"/>
      <c r="AA23" s="101">
        <v>23.060680000000001</v>
      </c>
      <c r="AB23" s="99"/>
      <c r="AC23" s="100"/>
      <c r="AD23" s="100"/>
      <c r="AE23" s="100"/>
      <c r="AF23" s="100">
        <v>12.23925</v>
      </c>
      <c r="AG23" s="100">
        <v>24.4617</v>
      </c>
      <c r="AH23" s="101">
        <v>10.27692</v>
      </c>
      <c r="AI23" s="98"/>
      <c r="AJ23" s="98"/>
      <c r="AK23" s="98">
        <v>179.37322</v>
      </c>
      <c r="AL23" s="99"/>
      <c r="AM23" s="101">
        <v>7.9327300000000003</v>
      </c>
      <c r="AN23" s="99"/>
      <c r="AO23" s="101"/>
      <c r="AP23" s="98"/>
      <c r="AQ23" s="99"/>
      <c r="AR23" s="101"/>
      <c r="AS23" s="98"/>
      <c r="AT23" s="98"/>
      <c r="AU23" s="98"/>
      <c r="AV23" s="99"/>
      <c r="AW23" s="100"/>
      <c r="AX23" s="101"/>
      <c r="AY23" s="99"/>
      <c r="AZ23" s="100"/>
      <c r="BA23" s="100"/>
      <c r="BB23" s="100"/>
      <c r="BC23" s="100"/>
      <c r="BD23" s="100"/>
      <c r="BE23" s="100"/>
      <c r="BF23" s="101"/>
      <c r="BG23" s="99"/>
      <c r="BH23" s="101"/>
      <c r="BI23" s="98"/>
      <c r="BJ23" s="99"/>
      <c r="BK23" s="100">
        <v>184.87493000000001</v>
      </c>
      <c r="BL23" s="101"/>
      <c r="BM23" s="99">
        <v>167.61232000000001</v>
      </c>
      <c r="BN23" s="100">
        <v>166.56063</v>
      </c>
      <c r="BO23" s="100">
        <v>168.58996999999999</v>
      </c>
      <c r="BP23" s="100"/>
      <c r="BQ23" s="100"/>
      <c r="BR23" s="100"/>
      <c r="BS23" s="100"/>
      <c r="BT23" s="100"/>
      <c r="BU23" s="100"/>
      <c r="BV23" s="100"/>
      <c r="BW23" s="100">
        <v>206.49456000000001</v>
      </c>
      <c r="BX23" s="100">
        <v>206.11548999999999</v>
      </c>
      <c r="BY23" s="100">
        <v>205.99002999999999</v>
      </c>
      <c r="BZ23" s="101"/>
      <c r="CA23" s="99">
        <v>17.41583</v>
      </c>
      <c r="CB23" s="101">
        <v>44.053669999999997</v>
      </c>
      <c r="CC23" s="98"/>
      <c r="CD23" s="99"/>
      <c r="CE23" s="100"/>
      <c r="CF23" s="100"/>
      <c r="CG23" s="100"/>
      <c r="CH23" s="100"/>
      <c r="CI23" s="100">
        <v>118.14735</v>
      </c>
      <c r="CJ23" s="100">
        <v>47.905140000000003</v>
      </c>
      <c r="CK23" s="100">
        <v>53.710120000000003</v>
      </c>
      <c r="CL23" s="100"/>
      <c r="CM23" s="100"/>
      <c r="CN23" s="100"/>
      <c r="CO23" s="101">
        <v>191.19621000000001</v>
      </c>
      <c r="CP23" s="99">
        <v>180.55348000000001</v>
      </c>
      <c r="CQ23" s="100">
        <v>180.52450999999999</v>
      </c>
      <c r="CR23" s="100">
        <v>181.33356000000001</v>
      </c>
      <c r="CS23" s="101">
        <v>181.02912000000001</v>
      </c>
      <c r="CT23" s="99"/>
      <c r="CU23" s="101"/>
      <c r="CV23" s="99"/>
      <c r="CW23" s="100"/>
      <c r="CX23" s="102"/>
      <c r="CY23" s="99"/>
      <c r="CZ23" s="100"/>
      <c r="DA23" s="100"/>
      <c r="DB23" s="101"/>
      <c r="DC23" s="99"/>
      <c r="DD23" s="100"/>
      <c r="DE23" s="100"/>
      <c r="DF23" s="100"/>
      <c r="DG23" s="100"/>
      <c r="DH23" s="100"/>
      <c r="DI23" s="100"/>
      <c r="DJ23" s="100"/>
      <c r="DK23" s="100"/>
      <c r="DL23" s="100"/>
      <c r="DM23" s="100"/>
      <c r="DN23" s="101"/>
      <c r="DO23" s="103"/>
      <c r="DP23" s="104"/>
      <c r="DQ23" s="104"/>
      <c r="DR23" s="105"/>
      <c r="DS23" s="99"/>
      <c r="DT23" s="100"/>
      <c r="DU23" s="100"/>
      <c r="DV23" s="101"/>
      <c r="DW23" s="98"/>
      <c r="DX23" s="99"/>
      <c r="DY23" s="100"/>
      <c r="DZ23" s="100"/>
      <c r="EA23" s="100"/>
      <c r="EB23" s="100"/>
      <c r="EC23" s="102"/>
      <c r="ED23" s="1"/>
      <c r="EE23" s="98"/>
      <c r="EF23" s="98"/>
      <c r="EG23" s="98"/>
      <c r="EH23" s="98"/>
      <c r="EI23" s="98"/>
      <c r="EJ23" s="98"/>
      <c r="EK23" s="98"/>
      <c r="EL23" s="99"/>
      <c r="EM23" s="101"/>
      <c r="EN23" s="98"/>
      <c r="EO23" s="98"/>
      <c r="EP23" s="98"/>
      <c r="EQ23" s="98"/>
      <c r="ER23" s="98"/>
      <c r="ES23" s="98"/>
      <c r="ET23" s="98"/>
      <c r="EU23" s="98"/>
      <c r="EV23" s="98"/>
      <c r="EW23" s="98"/>
      <c r="EX23" s="98"/>
      <c r="EY23" s="98"/>
      <c r="EZ23" s="98"/>
      <c r="FA23" s="99"/>
      <c r="FB23" s="100"/>
      <c r="FC23" s="100"/>
      <c r="FD23" s="101"/>
      <c r="FE23" s="98"/>
      <c r="FF23" s="98"/>
      <c r="FG23" s="98"/>
      <c r="FH23" s="98"/>
      <c r="FI23" s="98"/>
      <c r="FJ23" s="98"/>
      <c r="FK23" s="98"/>
      <c r="FL23" s="99"/>
      <c r="FM23" s="100"/>
      <c r="FN23" s="100"/>
      <c r="FO23" s="101"/>
      <c r="FP23" s="98"/>
      <c r="FQ23" s="99"/>
      <c r="FR23" s="101"/>
      <c r="FS23" s="99"/>
      <c r="FT23" s="100"/>
      <c r="FU23" s="100"/>
      <c r="FV23" s="100"/>
      <c r="FW23" s="101"/>
      <c r="FX23" s="99"/>
      <c r="FY23" s="101"/>
      <c r="FZ23" s="99"/>
      <c r="GA23" s="100"/>
      <c r="GB23" s="100"/>
      <c r="GC23" s="101"/>
      <c r="GD23" s="98"/>
      <c r="GE23" s="98"/>
      <c r="GF23" s="98"/>
      <c r="GG23" s="99"/>
      <c r="GH23" s="100"/>
      <c r="GI23" s="100"/>
      <c r="GJ23" s="100"/>
      <c r="GK23" s="101"/>
      <c r="GL23" s="98"/>
      <c r="GM23" s="99"/>
      <c r="GN23" s="101"/>
      <c r="GO23" s="1"/>
      <c r="GP23" s="98"/>
      <c r="GQ23" s="99"/>
      <c r="GR23" s="101"/>
      <c r="GS23" s="98"/>
      <c r="GT23" s="98"/>
      <c r="GU23" s="98"/>
      <c r="GV23" s="99"/>
      <c r="GW23" s="101"/>
      <c r="GX23" s="1"/>
      <c r="GY23" s="98"/>
      <c r="GZ23" s="98"/>
      <c r="HA23" s="98"/>
      <c r="HB23" s="98"/>
      <c r="HC23" s="98"/>
      <c r="HD23" s="98"/>
      <c r="HE23" s="99"/>
      <c r="HF23" s="101"/>
      <c r="HG23" s="1"/>
      <c r="HH23" s="99">
        <v>3028.3637800000001</v>
      </c>
      <c r="HI23" s="100">
        <v>2966.6052300000001</v>
      </c>
      <c r="HJ23" s="101">
        <v>327.61964999999998</v>
      </c>
    </row>
    <row r="24" spans="1:218" x14ac:dyDescent="0.3">
      <c r="A24" s="1"/>
      <c r="B24" s="97" t="s">
        <v>769</v>
      </c>
      <c r="C24" s="98"/>
      <c r="D24" s="99"/>
      <c r="E24" s="100"/>
      <c r="F24" s="100">
        <v>8.8258700000000001</v>
      </c>
      <c r="G24" s="101">
        <v>8.5166900000000005</v>
      </c>
      <c r="H24" s="99"/>
      <c r="I24" s="101"/>
      <c r="J24" s="99">
        <v>81.096100000000007</v>
      </c>
      <c r="K24" s="101"/>
      <c r="L24" s="99"/>
      <c r="M24" s="100"/>
      <c r="N24" s="100"/>
      <c r="O24" s="100"/>
      <c r="P24" s="100"/>
      <c r="Q24" s="100">
        <v>107.65388</v>
      </c>
      <c r="R24" s="100"/>
      <c r="S24" s="101"/>
      <c r="T24" s="99">
        <v>18.14123</v>
      </c>
      <c r="U24" s="100">
        <v>19.191960000000002</v>
      </c>
      <c r="V24" s="100">
        <v>24.425360000000001</v>
      </c>
      <c r="W24" s="101">
        <v>1.0612699999999999</v>
      </c>
      <c r="X24" s="98"/>
      <c r="Y24" s="99"/>
      <c r="Z24" s="100"/>
      <c r="AA24" s="101">
        <v>23.060680000000001</v>
      </c>
      <c r="AB24" s="99"/>
      <c r="AC24" s="100"/>
      <c r="AD24" s="100"/>
      <c r="AE24" s="100"/>
      <c r="AF24" s="100">
        <v>12.23925</v>
      </c>
      <c r="AG24" s="100">
        <v>24.4617</v>
      </c>
      <c r="AH24" s="101">
        <v>10.27692</v>
      </c>
      <c r="AI24" s="98"/>
      <c r="AJ24" s="98"/>
      <c r="AK24" s="98">
        <v>179.37322</v>
      </c>
      <c r="AL24" s="99"/>
      <c r="AM24" s="101">
        <v>7.9327300000000003</v>
      </c>
      <c r="AN24" s="99"/>
      <c r="AO24" s="101"/>
      <c r="AP24" s="98"/>
      <c r="AQ24" s="99"/>
      <c r="AR24" s="101"/>
      <c r="AS24" s="98"/>
      <c r="AT24" s="98"/>
      <c r="AU24" s="98"/>
      <c r="AV24" s="99"/>
      <c r="AW24" s="100"/>
      <c r="AX24" s="101"/>
      <c r="AY24" s="99"/>
      <c r="AZ24" s="100"/>
      <c r="BA24" s="100"/>
      <c r="BB24" s="100"/>
      <c r="BC24" s="100"/>
      <c r="BD24" s="100"/>
      <c r="BE24" s="100"/>
      <c r="BF24" s="101"/>
      <c r="BG24" s="99"/>
      <c r="BH24" s="101"/>
      <c r="BI24" s="98"/>
      <c r="BJ24" s="99"/>
      <c r="BK24" s="100">
        <v>184.87493000000001</v>
      </c>
      <c r="BL24" s="101"/>
      <c r="BM24" s="99">
        <v>167.61232000000001</v>
      </c>
      <c r="BN24" s="100">
        <v>166.56063</v>
      </c>
      <c r="BO24" s="100">
        <v>168.58996999999999</v>
      </c>
      <c r="BP24" s="100"/>
      <c r="BQ24" s="100"/>
      <c r="BR24" s="100"/>
      <c r="BS24" s="100"/>
      <c r="BT24" s="100"/>
      <c r="BU24" s="100"/>
      <c r="BV24" s="100"/>
      <c r="BW24" s="100">
        <v>206.49456000000001</v>
      </c>
      <c r="BX24" s="100">
        <v>206.11548999999999</v>
      </c>
      <c r="BY24" s="100">
        <v>205.99002999999999</v>
      </c>
      <c r="BZ24" s="101"/>
      <c r="CA24" s="99">
        <v>17.41583</v>
      </c>
      <c r="CB24" s="101">
        <v>44.053669999999997</v>
      </c>
      <c r="CC24" s="98"/>
      <c r="CD24" s="99"/>
      <c r="CE24" s="100"/>
      <c r="CF24" s="100"/>
      <c r="CG24" s="100"/>
      <c r="CH24" s="100"/>
      <c r="CI24" s="100">
        <v>118.14735</v>
      </c>
      <c r="CJ24" s="100">
        <v>47.905140000000003</v>
      </c>
      <c r="CK24" s="100">
        <v>53.710120000000003</v>
      </c>
      <c r="CL24" s="100"/>
      <c r="CM24" s="100"/>
      <c r="CN24" s="100"/>
      <c r="CO24" s="101">
        <v>191.19621000000001</v>
      </c>
      <c r="CP24" s="99">
        <v>180.55348000000001</v>
      </c>
      <c r="CQ24" s="100">
        <v>180.52450999999999</v>
      </c>
      <c r="CR24" s="100">
        <v>181.33356000000001</v>
      </c>
      <c r="CS24" s="101">
        <v>181.02912000000001</v>
      </c>
      <c r="CT24" s="99"/>
      <c r="CU24" s="101"/>
      <c r="CV24" s="99"/>
      <c r="CW24" s="100"/>
      <c r="CX24" s="102"/>
      <c r="CY24" s="99"/>
      <c r="CZ24" s="100"/>
      <c r="DA24" s="100"/>
      <c r="DB24" s="101"/>
      <c r="DC24" s="99"/>
      <c r="DD24" s="100"/>
      <c r="DE24" s="100"/>
      <c r="DF24" s="100"/>
      <c r="DG24" s="100"/>
      <c r="DH24" s="100"/>
      <c r="DI24" s="100"/>
      <c r="DJ24" s="100"/>
      <c r="DK24" s="100"/>
      <c r="DL24" s="100"/>
      <c r="DM24" s="100"/>
      <c r="DN24" s="101"/>
      <c r="DO24" s="103"/>
      <c r="DP24" s="104"/>
      <c r="DQ24" s="104"/>
      <c r="DR24" s="105"/>
      <c r="DS24" s="99"/>
      <c r="DT24" s="100"/>
      <c r="DU24" s="100"/>
      <c r="DV24" s="101"/>
      <c r="DW24" s="98"/>
      <c r="DX24" s="99"/>
      <c r="DY24" s="100"/>
      <c r="DZ24" s="100"/>
      <c r="EA24" s="100"/>
      <c r="EB24" s="100"/>
      <c r="EC24" s="102"/>
      <c r="ED24" s="1"/>
      <c r="EE24" s="98"/>
      <c r="EF24" s="98"/>
      <c r="EG24" s="98"/>
      <c r="EH24" s="98"/>
      <c r="EI24" s="98"/>
      <c r="EJ24" s="98"/>
      <c r="EK24" s="98"/>
      <c r="EL24" s="99"/>
      <c r="EM24" s="101"/>
      <c r="EN24" s="98"/>
      <c r="EO24" s="98"/>
      <c r="EP24" s="98"/>
      <c r="EQ24" s="98"/>
      <c r="ER24" s="98"/>
      <c r="ES24" s="98"/>
      <c r="ET24" s="98"/>
      <c r="EU24" s="98"/>
      <c r="EV24" s="98"/>
      <c r="EW24" s="98"/>
      <c r="EX24" s="98"/>
      <c r="EY24" s="98"/>
      <c r="EZ24" s="98"/>
      <c r="FA24" s="99"/>
      <c r="FB24" s="100"/>
      <c r="FC24" s="100"/>
      <c r="FD24" s="101"/>
      <c r="FE24" s="98"/>
      <c r="FF24" s="98"/>
      <c r="FG24" s="98"/>
      <c r="FH24" s="98"/>
      <c r="FI24" s="98"/>
      <c r="FJ24" s="98"/>
      <c r="FK24" s="98"/>
      <c r="FL24" s="99"/>
      <c r="FM24" s="100"/>
      <c r="FN24" s="100"/>
      <c r="FO24" s="101"/>
      <c r="FP24" s="98"/>
      <c r="FQ24" s="99"/>
      <c r="FR24" s="101"/>
      <c r="FS24" s="99"/>
      <c r="FT24" s="100"/>
      <c r="FU24" s="100"/>
      <c r="FV24" s="100"/>
      <c r="FW24" s="101"/>
      <c r="FX24" s="99"/>
      <c r="FY24" s="101"/>
      <c r="FZ24" s="99"/>
      <c r="GA24" s="100"/>
      <c r="GB24" s="100"/>
      <c r="GC24" s="101"/>
      <c r="GD24" s="98"/>
      <c r="GE24" s="98"/>
      <c r="GF24" s="98"/>
      <c r="GG24" s="99"/>
      <c r="GH24" s="100"/>
      <c r="GI24" s="100"/>
      <c r="GJ24" s="100"/>
      <c r="GK24" s="101"/>
      <c r="GL24" s="98"/>
      <c r="GM24" s="99"/>
      <c r="GN24" s="101"/>
      <c r="GO24" s="1"/>
      <c r="GP24" s="98"/>
      <c r="GQ24" s="99"/>
      <c r="GR24" s="101"/>
      <c r="GS24" s="98"/>
      <c r="GT24" s="98"/>
      <c r="GU24" s="98"/>
      <c r="GV24" s="99"/>
      <c r="GW24" s="101"/>
      <c r="GX24" s="1"/>
      <c r="GY24" s="98"/>
      <c r="GZ24" s="98"/>
      <c r="HA24" s="98"/>
      <c r="HB24" s="98"/>
      <c r="HC24" s="98"/>
      <c r="HD24" s="98"/>
      <c r="HE24" s="99"/>
      <c r="HF24" s="101"/>
      <c r="HG24" s="1"/>
      <c r="HH24" s="99">
        <v>3028.3637800000001</v>
      </c>
      <c r="HI24" s="100">
        <v>2966.6052300000001</v>
      </c>
      <c r="HJ24" s="101">
        <v>327.61964999999998</v>
      </c>
    </row>
    <row r="25" spans="1:218" x14ac:dyDescent="0.3">
      <c r="A25" s="1"/>
      <c r="B25" s="97" t="s">
        <v>770</v>
      </c>
      <c r="C25" s="98"/>
      <c r="D25" s="99"/>
      <c r="E25" s="100"/>
      <c r="F25" s="100">
        <v>8.8258700000000001</v>
      </c>
      <c r="G25" s="101">
        <v>8.5166900000000005</v>
      </c>
      <c r="H25" s="99"/>
      <c r="I25" s="101"/>
      <c r="J25" s="99">
        <v>81.096100000000007</v>
      </c>
      <c r="K25" s="101"/>
      <c r="L25" s="99"/>
      <c r="M25" s="100"/>
      <c r="N25" s="100"/>
      <c r="O25" s="100"/>
      <c r="P25" s="100"/>
      <c r="Q25" s="100">
        <v>107.65388</v>
      </c>
      <c r="R25" s="100"/>
      <c r="S25" s="101"/>
      <c r="T25" s="99">
        <v>18.14123</v>
      </c>
      <c r="U25" s="100">
        <v>19.191960000000002</v>
      </c>
      <c r="V25" s="100">
        <v>24.425360000000001</v>
      </c>
      <c r="W25" s="101">
        <v>1.0612699999999999</v>
      </c>
      <c r="X25" s="98"/>
      <c r="Y25" s="99"/>
      <c r="Z25" s="100"/>
      <c r="AA25" s="101">
        <v>23.060680000000001</v>
      </c>
      <c r="AB25" s="99"/>
      <c r="AC25" s="100"/>
      <c r="AD25" s="100"/>
      <c r="AE25" s="100"/>
      <c r="AF25" s="100">
        <v>12.23925</v>
      </c>
      <c r="AG25" s="100">
        <v>24.4617</v>
      </c>
      <c r="AH25" s="101">
        <v>10.27692</v>
      </c>
      <c r="AI25" s="98"/>
      <c r="AJ25" s="98"/>
      <c r="AK25" s="98">
        <v>179.37322</v>
      </c>
      <c r="AL25" s="99"/>
      <c r="AM25" s="101">
        <v>7.9327300000000003</v>
      </c>
      <c r="AN25" s="99"/>
      <c r="AO25" s="101"/>
      <c r="AP25" s="98"/>
      <c r="AQ25" s="99"/>
      <c r="AR25" s="101"/>
      <c r="AS25" s="98"/>
      <c r="AT25" s="98"/>
      <c r="AU25" s="98"/>
      <c r="AV25" s="99"/>
      <c r="AW25" s="100"/>
      <c r="AX25" s="101"/>
      <c r="AY25" s="99"/>
      <c r="AZ25" s="100"/>
      <c r="BA25" s="100"/>
      <c r="BB25" s="100"/>
      <c r="BC25" s="100"/>
      <c r="BD25" s="100"/>
      <c r="BE25" s="100"/>
      <c r="BF25" s="101"/>
      <c r="BG25" s="99"/>
      <c r="BH25" s="101"/>
      <c r="BI25" s="98"/>
      <c r="BJ25" s="99"/>
      <c r="BK25" s="100">
        <v>184.87493000000001</v>
      </c>
      <c r="BL25" s="101"/>
      <c r="BM25" s="99">
        <v>167.61232000000001</v>
      </c>
      <c r="BN25" s="100">
        <v>166.56063</v>
      </c>
      <c r="BO25" s="100">
        <v>168.58996999999999</v>
      </c>
      <c r="BP25" s="100"/>
      <c r="BQ25" s="100"/>
      <c r="BR25" s="100"/>
      <c r="BS25" s="100"/>
      <c r="BT25" s="100"/>
      <c r="BU25" s="100"/>
      <c r="BV25" s="100"/>
      <c r="BW25" s="100">
        <v>206.49456000000001</v>
      </c>
      <c r="BX25" s="100">
        <v>206.11548999999999</v>
      </c>
      <c r="BY25" s="100">
        <v>205.99002999999999</v>
      </c>
      <c r="BZ25" s="101"/>
      <c r="CA25" s="99">
        <v>17.41583</v>
      </c>
      <c r="CB25" s="101">
        <v>44.053669999999997</v>
      </c>
      <c r="CC25" s="98"/>
      <c r="CD25" s="99"/>
      <c r="CE25" s="100"/>
      <c r="CF25" s="100"/>
      <c r="CG25" s="100"/>
      <c r="CH25" s="100"/>
      <c r="CI25" s="100">
        <v>118.14735</v>
      </c>
      <c r="CJ25" s="100">
        <v>47.905140000000003</v>
      </c>
      <c r="CK25" s="100">
        <v>53.710120000000003</v>
      </c>
      <c r="CL25" s="100"/>
      <c r="CM25" s="100"/>
      <c r="CN25" s="100"/>
      <c r="CO25" s="101">
        <v>191.19621000000001</v>
      </c>
      <c r="CP25" s="99">
        <v>180.55348000000001</v>
      </c>
      <c r="CQ25" s="100">
        <v>180.52450999999999</v>
      </c>
      <c r="CR25" s="100">
        <v>181.33356000000001</v>
      </c>
      <c r="CS25" s="101">
        <v>181.02912000000001</v>
      </c>
      <c r="CT25" s="99"/>
      <c r="CU25" s="101"/>
      <c r="CV25" s="99"/>
      <c r="CW25" s="100"/>
      <c r="CX25" s="102"/>
      <c r="CY25" s="99"/>
      <c r="CZ25" s="100"/>
      <c r="DA25" s="100"/>
      <c r="DB25" s="101"/>
      <c r="DC25" s="99"/>
      <c r="DD25" s="100"/>
      <c r="DE25" s="100"/>
      <c r="DF25" s="100"/>
      <c r="DG25" s="100"/>
      <c r="DH25" s="100"/>
      <c r="DI25" s="100"/>
      <c r="DJ25" s="100"/>
      <c r="DK25" s="100"/>
      <c r="DL25" s="100"/>
      <c r="DM25" s="100"/>
      <c r="DN25" s="101"/>
      <c r="DO25" s="103"/>
      <c r="DP25" s="104"/>
      <c r="DQ25" s="104"/>
      <c r="DR25" s="105"/>
      <c r="DS25" s="99"/>
      <c r="DT25" s="100"/>
      <c r="DU25" s="100"/>
      <c r="DV25" s="101"/>
      <c r="DW25" s="98"/>
      <c r="DX25" s="99"/>
      <c r="DY25" s="100"/>
      <c r="DZ25" s="100"/>
      <c r="EA25" s="100"/>
      <c r="EB25" s="100"/>
      <c r="EC25" s="102"/>
      <c r="ED25" s="1"/>
      <c r="EE25" s="98"/>
      <c r="EF25" s="98"/>
      <c r="EG25" s="98"/>
      <c r="EH25" s="98"/>
      <c r="EI25" s="98"/>
      <c r="EJ25" s="98"/>
      <c r="EK25" s="98"/>
      <c r="EL25" s="99"/>
      <c r="EM25" s="101"/>
      <c r="EN25" s="98"/>
      <c r="EO25" s="98"/>
      <c r="EP25" s="98"/>
      <c r="EQ25" s="98"/>
      <c r="ER25" s="98"/>
      <c r="ES25" s="98"/>
      <c r="ET25" s="98"/>
      <c r="EU25" s="98"/>
      <c r="EV25" s="98"/>
      <c r="EW25" s="98"/>
      <c r="EX25" s="98"/>
      <c r="EY25" s="98"/>
      <c r="EZ25" s="98"/>
      <c r="FA25" s="99"/>
      <c r="FB25" s="100"/>
      <c r="FC25" s="100"/>
      <c r="FD25" s="101"/>
      <c r="FE25" s="98"/>
      <c r="FF25" s="98"/>
      <c r="FG25" s="98"/>
      <c r="FH25" s="98"/>
      <c r="FI25" s="98"/>
      <c r="FJ25" s="98"/>
      <c r="FK25" s="98"/>
      <c r="FL25" s="99"/>
      <c r="FM25" s="100"/>
      <c r="FN25" s="100"/>
      <c r="FO25" s="101"/>
      <c r="FP25" s="98"/>
      <c r="FQ25" s="99"/>
      <c r="FR25" s="101"/>
      <c r="FS25" s="99"/>
      <c r="FT25" s="100"/>
      <c r="FU25" s="100"/>
      <c r="FV25" s="100"/>
      <c r="FW25" s="101"/>
      <c r="FX25" s="99"/>
      <c r="FY25" s="101"/>
      <c r="FZ25" s="99"/>
      <c r="GA25" s="100"/>
      <c r="GB25" s="100"/>
      <c r="GC25" s="101"/>
      <c r="GD25" s="98"/>
      <c r="GE25" s="98"/>
      <c r="GF25" s="98"/>
      <c r="GG25" s="99"/>
      <c r="GH25" s="100"/>
      <c r="GI25" s="100"/>
      <c r="GJ25" s="100"/>
      <c r="GK25" s="101"/>
      <c r="GL25" s="98"/>
      <c r="GM25" s="99"/>
      <c r="GN25" s="101"/>
      <c r="GO25" s="1"/>
      <c r="GP25" s="98"/>
      <c r="GQ25" s="99"/>
      <c r="GR25" s="101"/>
      <c r="GS25" s="98"/>
      <c r="GT25" s="98"/>
      <c r="GU25" s="98"/>
      <c r="GV25" s="99"/>
      <c r="GW25" s="101"/>
      <c r="GX25" s="1"/>
      <c r="GY25" s="98"/>
      <c r="GZ25" s="98"/>
      <c r="HA25" s="98"/>
      <c r="HB25" s="98"/>
      <c r="HC25" s="98"/>
      <c r="HD25" s="98"/>
      <c r="HE25" s="99"/>
      <c r="HF25" s="101"/>
      <c r="HG25" s="1"/>
      <c r="HH25" s="99">
        <v>3028.3637800000001</v>
      </c>
      <c r="HI25" s="100">
        <v>2966.6052300000001</v>
      </c>
      <c r="HJ25" s="101">
        <v>327.61964999999998</v>
      </c>
    </row>
    <row r="26" spans="1:218" x14ac:dyDescent="0.3">
      <c r="A26" s="1"/>
      <c r="B26" s="97" t="s">
        <v>771</v>
      </c>
      <c r="C26" s="98"/>
      <c r="D26" s="99"/>
      <c r="E26" s="100"/>
      <c r="F26" s="100">
        <v>8.8258700000000001</v>
      </c>
      <c r="G26" s="101">
        <v>8.5166900000000005</v>
      </c>
      <c r="H26" s="99"/>
      <c r="I26" s="101"/>
      <c r="J26" s="99">
        <v>81.096100000000007</v>
      </c>
      <c r="K26" s="101"/>
      <c r="L26" s="99"/>
      <c r="M26" s="100"/>
      <c r="N26" s="100"/>
      <c r="O26" s="100"/>
      <c r="P26" s="100"/>
      <c r="Q26" s="100">
        <v>107.65388</v>
      </c>
      <c r="R26" s="100"/>
      <c r="S26" s="101"/>
      <c r="T26" s="99">
        <v>18.14123</v>
      </c>
      <c r="U26" s="100">
        <v>19.191960000000002</v>
      </c>
      <c r="V26" s="100">
        <v>24.425360000000001</v>
      </c>
      <c r="W26" s="101">
        <v>1.0612699999999999</v>
      </c>
      <c r="X26" s="98"/>
      <c r="Y26" s="99"/>
      <c r="Z26" s="100"/>
      <c r="AA26" s="101">
        <v>23.060680000000001</v>
      </c>
      <c r="AB26" s="99"/>
      <c r="AC26" s="100"/>
      <c r="AD26" s="100"/>
      <c r="AE26" s="100"/>
      <c r="AF26" s="100">
        <v>12.23925</v>
      </c>
      <c r="AG26" s="100">
        <v>24.4617</v>
      </c>
      <c r="AH26" s="101">
        <v>10.27692</v>
      </c>
      <c r="AI26" s="98"/>
      <c r="AJ26" s="98"/>
      <c r="AK26" s="98">
        <v>179.37322</v>
      </c>
      <c r="AL26" s="99"/>
      <c r="AM26" s="101">
        <v>7.9327300000000003</v>
      </c>
      <c r="AN26" s="99"/>
      <c r="AO26" s="101"/>
      <c r="AP26" s="98"/>
      <c r="AQ26" s="99"/>
      <c r="AR26" s="101"/>
      <c r="AS26" s="98"/>
      <c r="AT26" s="98"/>
      <c r="AU26" s="98"/>
      <c r="AV26" s="99"/>
      <c r="AW26" s="100"/>
      <c r="AX26" s="101"/>
      <c r="AY26" s="99"/>
      <c r="AZ26" s="100"/>
      <c r="BA26" s="100"/>
      <c r="BB26" s="100"/>
      <c r="BC26" s="100"/>
      <c r="BD26" s="100"/>
      <c r="BE26" s="100"/>
      <c r="BF26" s="101"/>
      <c r="BG26" s="99"/>
      <c r="BH26" s="101"/>
      <c r="BI26" s="98"/>
      <c r="BJ26" s="99"/>
      <c r="BK26" s="100">
        <v>184.87493000000001</v>
      </c>
      <c r="BL26" s="101"/>
      <c r="BM26" s="99">
        <v>167.61232000000001</v>
      </c>
      <c r="BN26" s="100">
        <v>166.56063</v>
      </c>
      <c r="BO26" s="100">
        <v>168.58996999999999</v>
      </c>
      <c r="BP26" s="100"/>
      <c r="BQ26" s="100"/>
      <c r="BR26" s="100"/>
      <c r="BS26" s="100"/>
      <c r="BT26" s="100"/>
      <c r="BU26" s="100"/>
      <c r="BV26" s="100"/>
      <c r="BW26" s="100">
        <v>206.49456000000001</v>
      </c>
      <c r="BX26" s="100">
        <v>206.11548999999999</v>
      </c>
      <c r="BY26" s="100">
        <v>205.99002999999999</v>
      </c>
      <c r="BZ26" s="101"/>
      <c r="CA26" s="99">
        <v>17.41583</v>
      </c>
      <c r="CB26" s="101">
        <v>44.053669999999997</v>
      </c>
      <c r="CC26" s="98"/>
      <c r="CD26" s="99"/>
      <c r="CE26" s="100"/>
      <c r="CF26" s="100"/>
      <c r="CG26" s="100"/>
      <c r="CH26" s="100"/>
      <c r="CI26" s="100">
        <v>118.14735</v>
      </c>
      <c r="CJ26" s="100">
        <v>47.905140000000003</v>
      </c>
      <c r="CK26" s="100">
        <v>53.710120000000003</v>
      </c>
      <c r="CL26" s="100"/>
      <c r="CM26" s="100"/>
      <c r="CN26" s="100"/>
      <c r="CO26" s="101">
        <v>191.19621000000001</v>
      </c>
      <c r="CP26" s="99">
        <v>180.55348000000001</v>
      </c>
      <c r="CQ26" s="100">
        <v>180.52450999999999</v>
      </c>
      <c r="CR26" s="100">
        <v>181.33356000000001</v>
      </c>
      <c r="CS26" s="101">
        <v>181.02912000000001</v>
      </c>
      <c r="CT26" s="99"/>
      <c r="CU26" s="101"/>
      <c r="CV26" s="99"/>
      <c r="CW26" s="100"/>
      <c r="CX26" s="102"/>
      <c r="CY26" s="99"/>
      <c r="CZ26" s="100"/>
      <c r="DA26" s="100"/>
      <c r="DB26" s="101"/>
      <c r="DC26" s="99"/>
      <c r="DD26" s="100"/>
      <c r="DE26" s="100"/>
      <c r="DF26" s="100"/>
      <c r="DG26" s="100"/>
      <c r="DH26" s="100"/>
      <c r="DI26" s="100"/>
      <c r="DJ26" s="100"/>
      <c r="DK26" s="100"/>
      <c r="DL26" s="100"/>
      <c r="DM26" s="100"/>
      <c r="DN26" s="101"/>
      <c r="DO26" s="103"/>
      <c r="DP26" s="104"/>
      <c r="DQ26" s="104"/>
      <c r="DR26" s="105"/>
      <c r="DS26" s="99"/>
      <c r="DT26" s="100"/>
      <c r="DU26" s="100"/>
      <c r="DV26" s="101"/>
      <c r="DW26" s="98"/>
      <c r="DX26" s="99"/>
      <c r="DY26" s="100"/>
      <c r="DZ26" s="100"/>
      <c r="EA26" s="100"/>
      <c r="EB26" s="100"/>
      <c r="EC26" s="102"/>
      <c r="ED26" s="1"/>
      <c r="EE26" s="98"/>
      <c r="EF26" s="98"/>
      <c r="EG26" s="98"/>
      <c r="EH26" s="98"/>
      <c r="EI26" s="98"/>
      <c r="EJ26" s="98"/>
      <c r="EK26" s="98"/>
      <c r="EL26" s="99"/>
      <c r="EM26" s="101"/>
      <c r="EN26" s="98"/>
      <c r="EO26" s="98"/>
      <c r="EP26" s="98"/>
      <c r="EQ26" s="98"/>
      <c r="ER26" s="98"/>
      <c r="ES26" s="98"/>
      <c r="ET26" s="98"/>
      <c r="EU26" s="98"/>
      <c r="EV26" s="98"/>
      <c r="EW26" s="98"/>
      <c r="EX26" s="98"/>
      <c r="EY26" s="98"/>
      <c r="EZ26" s="98"/>
      <c r="FA26" s="99"/>
      <c r="FB26" s="100"/>
      <c r="FC26" s="100"/>
      <c r="FD26" s="101"/>
      <c r="FE26" s="98"/>
      <c r="FF26" s="98"/>
      <c r="FG26" s="98"/>
      <c r="FH26" s="98"/>
      <c r="FI26" s="98"/>
      <c r="FJ26" s="98"/>
      <c r="FK26" s="98"/>
      <c r="FL26" s="99"/>
      <c r="FM26" s="100"/>
      <c r="FN26" s="100"/>
      <c r="FO26" s="101"/>
      <c r="FP26" s="98"/>
      <c r="FQ26" s="99"/>
      <c r="FR26" s="101"/>
      <c r="FS26" s="99"/>
      <c r="FT26" s="100"/>
      <c r="FU26" s="100"/>
      <c r="FV26" s="100"/>
      <c r="FW26" s="101"/>
      <c r="FX26" s="99"/>
      <c r="FY26" s="101"/>
      <c r="FZ26" s="99"/>
      <c r="GA26" s="100"/>
      <c r="GB26" s="100"/>
      <c r="GC26" s="101"/>
      <c r="GD26" s="98"/>
      <c r="GE26" s="98"/>
      <c r="GF26" s="98"/>
      <c r="GG26" s="99"/>
      <c r="GH26" s="100"/>
      <c r="GI26" s="100"/>
      <c r="GJ26" s="100"/>
      <c r="GK26" s="101"/>
      <c r="GL26" s="98"/>
      <c r="GM26" s="99"/>
      <c r="GN26" s="101"/>
      <c r="GO26" s="1"/>
      <c r="GP26" s="98"/>
      <c r="GQ26" s="99"/>
      <c r="GR26" s="101"/>
      <c r="GS26" s="98"/>
      <c r="GT26" s="98"/>
      <c r="GU26" s="98"/>
      <c r="GV26" s="99"/>
      <c r="GW26" s="101"/>
      <c r="GX26" s="1"/>
      <c r="GY26" s="98"/>
      <c r="GZ26" s="98"/>
      <c r="HA26" s="98"/>
      <c r="HB26" s="98"/>
      <c r="HC26" s="98"/>
      <c r="HD26" s="98"/>
      <c r="HE26" s="99"/>
      <c r="HF26" s="101"/>
      <c r="HG26" s="1"/>
      <c r="HH26" s="99">
        <v>3028.3637800000001</v>
      </c>
      <c r="HI26" s="100">
        <v>2966.6052300000001</v>
      </c>
      <c r="HJ26" s="101">
        <v>327.61964999999998</v>
      </c>
    </row>
    <row r="27" spans="1:218" x14ac:dyDescent="0.3">
      <c r="A27" s="1"/>
      <c r="B27" s="97" t="s">
        <v>772</v>
      </c>
      <c r="C27" s="98"/>
      <c r="D27" s="99"/>
      <c r="E27" s="100"/>
      <c r="F27" s="100">
        <v>8.8258700000000001</v>
      </c>
      <c r="G27" s="101">
        <v>8.5166900000000005</v>
      </c>
      <c r="H27" s="99"/>
      <c r="I27" s="101"/>
      <c r="J27" s="99">
        <v>81.096100000000007</v>
      </c>
      <c r="K27" s="101"/>
      <c r="L27" s="99"/>
      <c r="M27" s="100"/>
      <c r="N27" s="100"/>
      <c r="O27" s="100"/>
      <c r="P27" s="100"/>
      <c r="Q27" s="100">
        <v>107.65388</v>
      </c>
      <c r="R27" s="100"/>
      <c r="S27" s="101"/>
      <c r="T27" s="99">
        <v>18.14123</v>
      </c>
      <c r="U27" s="100">
        <v>19.191960000000002</v>
      </c>
      <c r="V27" s="100">
        <v>24.425360000000001</v>
      </c>
      <c r="W27" s="101">
        <v>1.0612699999999999</v>
      </c>
      <c r="X27" s="98"/>
      <c r="Y27" s="99"/>
      <c r="Z27" s="100"/>
      <c r="AA27" s="101">
        <v>23.060680000000001</v>
      </c>
      <c r="AB27" s="99"/>
      <c r="AC27" s="100"/>
      <c r="AD27" s="100"/>
      <c r="AE27" s="100"/>
      <c r="AF27" s="100">
        <v>12.23925</v>
      </c>
      <c r="AG27" s="100">
        <v>24.4617</v>
      </c>
      <c r="AH27" s="101">
        <v>10.27692</v>
      </c>
      <c r="AI27" s="98"/>
      <c r="AJ27" s="98"/>
      <c r="AK27" s="98">
        <v>179.37322</v>
      </c>
      <c r="AL27" s="99"/>
      <c r="AM27" s="101">
        <v>7.9327300000000003</v>
      </c>
      <c r="AN27" s="99"/>
      <c r="AO27" s="101"/>
      <c r="AP27" s="98"/>
      <c r="AQ27" s="99"/>
      <c r="AR27" s="101"/>
      <c r="AS27" s="98"/>
      <c r="AT27" s="98"/>
      <c r="AU27" s="98"/>
      <c r="AV27" s="99"/>
      <c r="AW27" s="100"/>
      <c r="AX27" s="101"/>
      <c r="AY27" s="99"/>
      <c r="AZ27" s="100"/>
      <c r="BA27" s="100"/>
      <c r="BB27" s="100"/>
      <c r="BC27" s="100"/>
      <c r="BD27" s="100"/>
      <c r="BE27" s="100"/>
      <c r="BF27" s="101"/>
      <c r="BG27" s="99"/>
      <c r="BH27" s="101"/>
      <c r="BI27" s="98"/>
      <c r="BJ27" s="99"/>
      <c r="BK27" s="100">
        <v>184.87493000000001</v>
      </c>
      <c r="BL27" s="101"/>
      <c r="BM27" s="99">
        <v>167.61232000000001</v>
      </c>
      <c r="BN27" s="100">
        <v>166.56063</v>
      </c>
      <c r="BO27" s="100">
        <v>168.58996999999999</v>
      </c>
      <c r="BP27" s="100"/>
      <c r="BQ27" s="100"/>
      <c r="BR27" s="100"/>
      <c r="BS27" s="100"/>
      <c r="BT27" s="100"/>
      <c r="BU27" s="100"/>
      <c r="BV27" s="100"/>
      <c r="BW27" s="100">
        <v>206.49456000000001</v>
      </c>
      <c r="BX27" s="100">
        <v>206.11548999999999</v>
      </c>
      <c r="BY27" s="100">
        <v>205.99002999999999</v>
      </c>
      <c r="BZ27" s="101"/>
      <c r="CA27" s="99">
        <v>17.41583</v>
      </c>
      <c r="CB27" s="101">
        <v>44.053669999999997</v>
      </c>
      <c r="CC27" s="98"/>
      <c r="CD27" s="99"/>
      <c r="CE27" s="100"/>
      <c r="CF27" s="100"/>
      <c r="CG27" s="100"/>
      <c r="CH27" s="100"/>
      <c r="CI27" s="100">
        <v>118.14735</v>
      </c>
      <c r="CJ27" s="100">
        <v>47.905140000000003</v>
      </c>
      <c r="CK27" s="100">
        <v>53.710120000000003</v>
      </c>
      <c r="CL27" s="100"/>
      <c r="CM27" s="100"/>
      <c r="CN27" s="100"/>
      <c r="CO27" s="101">
        <v>191.19621000000001</v>
      </c>
      <c r="CP27" s="99">
        <v>180.55348000000001</v>
      </c>
      <c r="CQ27" s="100">
        <v>180.52450999999999</v>
      </c>
      <c r="CR27" s="100">
        <v>181.33356000000001</v>
      </c>
      <c r="CS27" s="101">
        <v>181.02912000000001</v>
      </c>
      <c r="CT27" s="99"/>
      <c r="CU27" s="101"/>
      <c r="CV27" s="99"/>
      <c r="CW27" s="100"/>
      <c r="CX27" s="102"/>
      <c r="CY27" s="99"/>
      <c r="CZ27" s="100"/>
      <c r="DA27" s="100"/>
      <c r="DB27" s="101"/>
      <c r="DC27" s="99"/>
      <c r="DD27" s="100"/>
      <c r="DE27" s="100"/>
      <c r="DF27" s="100"/>
      <c r="DG27" s="100"/>
      <c r="DH27" s="100"/>
      <c r="DI27" s="100"/>
      <c r="DJ27" s="100"/>
      <c r="DK27" s="100"/>
      <c r="DL27" s="100"/>
      <c r="DM27" s="100"/>
      <c r="DN27" s="101"/>
      <c r="DO27" s="103"/>
      <c r="DP27" s="104"/>
      <c r="DQ27" s="104"/>
      <c r="DR27" s="105"/>
      <c r="DS27" s="99"/>
      <c r="DT27" s="100"/>
      <c r="DU27" s="100"/>
      <c r="DV27" s="101"/>
      <c r="DW27" s="98"/>
      <c r="DX27" s="99"/>
      <c r="DY27" s="100"/>
      <c r="DZ27" s="100"/>
      <c r="EA27" s="100"/>
      <c r="EB27" s="100"/>
      <c r="EC27" s="102"/>
      <c r="ED27" s="1"/>
      <c r="EE27" s="98"/>
      <c r="EF27" s="98"/>
      <c r="EG27" s="98"/>
      <c r="EH27" s="98"/>
      <c r="EI27" s="98"/>
      <c r="EJ27" s="98"/>
      <c r="EK27" s="98"/>
      <c r="EL27" s="99"/>
      <c r="EM27" s="101"/>
      <c r="EN27" s="98"/>
      <c r="EO27" s="98"/>
      <c r="EP27" s="98"/>
      <c r="EQ27" s="98"/>
      <c r="ER27" s="98"/>
      <c r="ES27" s="98"/>
      <c r="ET27" s="98"/>
      <c r="EU27" s="98"/>
      <c r="EV27" s="98"/>
      <c r="EW27" s="98"/>
      <c r="EX27" s="98"/>
      <c r="EY27" s="98"/>
      <c r="EZ27" s="98"/>
      <c r="FA27" s="99"/>
      <c r="FB27" s="100"/>
      <c r="FC27" s="100"/>
      <c r="FD27" s="101"/>
      <c r="FE27" s="98"/>
      <c r="FF27" s="98"/>
      <c r="FG27" s="98"/>
      <c r="FH27" s="98"/>
      <c r="FI27" s="98"/>
      <c r="FJ27" s="98"/>
      <c r="FK27" s="98"/>
      <c r="FL27" s="99"/>
      <c r="FM27" s="100"/>
      <c r="FN27" s="100"/>
      <c r="FO27" s="101"/>
      <c r="FP27" s="98"/>
      <c r="FQ27" s="99"/>
      <c r="FR27" s="101"/>
      <c r="FS27" s="99"/>
      <c r="FT27" s="100"/>
      <c r="FU27" s="100"/>
      <c r="FV27" s="100"/>
      <c r="FW27" s="101"/>
      <c r="FX27" s="99"/>
      <c r="FY27" s="101"/>
      <c r="FZ27" s="99"/>
      <c r="GA27" s="100"/>
      <c r="GB27" s="100"/>
      <c r="GC27" s="101"/>
      <c r="GD27" s="98"/>
      <c r="GE27" s="98"/>
      <c r="GF27" s="98"/>
      <c r="GG27" s="99"/>
      <c r="GH27" s="100"/>
      <c r="GI27" s="100"/>
      <c r="GJ27" s="100"/>
      <c r="GK27" s="101"/>
      <c r="GL27" s="98"/>
      <c r="GM27" s="99"/>
      <c r="GN27" s="101"/>
      <c r="GO27" s="1"/>
      <c r="GP27" s="98"/>
      <c r="GQ27" s="99"/>
      <c r="GR27" s="101"/>
      <c r="GS27" s="98"/>
      <c r="GT27" s="98"/>
      <c r="GU27" s="98"/>
      <c r="GV27" s="99"/>
      <c r="GW27" s="101"/>
      <c r="GX27" s="1"/>
      <c r="GY27" s="98"/>
      <c r="GZ27" s="98"/>
      <c r="HA27" s="98"/>
      <c r="HB27" s="98"/>
      <c r="HC27" s="98"/>
      <c r="HD27" s="98"/>
      <c r="HE27" s="99"/>
      <c r="HF27" s="101"/>
      <c r="HG27" s="1"/>
      <c r="HH27" s="99">
        <v>3028.3637800000001</v>
      </c>
      <c r="HI27" s="100">
        <v>2966.6052300000001</v>
      </c>
      <c r="HJ27" s="101">
        <v>327.61964999999998</v>
      </c>
    </row>
    <row r="28" spans="1:218" x14ac:dyDescent="0.3">
      <c r="A28" s="1"/>
      <c r="B28" s="97" t="s">
        <v>773</v>
      </c>
      <c r="C28" s="98"/>
      <c r="D28" s="99"/>
      <c r="E28" s="100"/>
      <c r="F28" s="100">
        <v>8.8258700000000001</v>
      </c>
      <c r="G28" s="101">
        <v>8.5166900000000005</v>
      </c>
      <c r="H28" s="99"/>
      <c r="I28" s="101"/>
      <c r="J28" s="99">
        <v>81.096100000000007</v>
      </c>
      <c r="K28" s="101"/>
      <c r="L28" s="99"/>
      <c r="M28" s="100"/>
      <c r="N28" s="100"/>
      <c r="O28" s="100"/>
      <c r="P28" s="100"/>
      <c r="Q28" s="100">
        <v>107.65388</v>
      </c>
      <c r="R28" s="100"/>
      <c r="S28" s="101"/>
      <c r="T28" s="99">
        <v>18.14123</v>
      </c>
      <c r="U28" s="100">
        <v>19.191960000000002</v>
      </c>
      <c r="V28" s="100">
        <v>24.425360000000001</v>
      </c>
      <c r="W28" s="101">
        <v>1.0612699999999999</v>
      </c>
      <c r="X28" s="98"/>
      <c r="Y28" s="99"/>
      <c r="Z28" s="100"/>
      <c r="AA28" s="101">
        <v>23.060680000000001</v>
      </c>
      <c r="AB28" s="99"/>
      <c r="AC28" s="100"/>
      <c r="AD28" s="100"/>
      <c r="AE28" s="100"/>
      <c r="AF28" s="100">
        <v>12.23925</v>
      </c>
      <c r="AG28" s="100">
        <v>24.4617</v>
      </c>
      <c r="AH28" s="101">
        <v>10.27692</v>
      </c>
      <c r="AI28" s="98"/>
      <c r="AJ28" s="98"/>
      <c r="AK28" s="98">
        <v>179.37322</v>
      </c>
      <c r="AL28" s="99"/>
      <c r="AM28" s="101">
        <v>7.9327300000000003</v>
      </c>
      <c r="AN28" s="99"/>
      <c r="AO28" s="101"/>
      <c r="AP28" s="98"/>
      <c r="AQ28" s="99"/>
      <c r="AR28" s="101"/>
      <c r="AS28" s="98"/>
      <c r="AT28" s="98"/>
      <c r="AU28" s="98"/>
      <c r="AV28" s="99"/>
      <c r="AW28" s="100"/>
      <c r="AX28" s="101"/>
      <c r="AY28" s="99"/>
      <c r="AZ28" s="100"/>
      <c r="BA28" s="100"/>
      <c r="BB28" s="100"/>
      <c r="BC28" s="100"/>
      <c r="BD28" s="100"/>
      <c r="BE28" s="100"/>
      <c r="BF28" s="101"/>
      <c r="BG28" s="99"/>
      <c r="BH28" s="101"/>
      <c r="BI28" s="98"/>
      <c r="BJ28" s="99"/>
      <c r="BK28" s="100">
        <v>184.87493000000001</v>
      </c>
      <c r="BL28" s="101"/>
      <c r="BM28" s="99">
        <v>167.61232000000001</v>
      </c>
      <c r="BN28" s="100">
        <v>166.56063</v>
      </c>
      <c r="BO28" s="100">
        <v>168.58996999999999</v>
      </c>
      <c r="BP28" s="100"/>
      <c r="BQ28" s="100"/>
      <c r="BR28" s="100"/>
      <c r="BS28" s="100"/>
      <c r="BT28" s="100"/>
      <c r="BU28" s="100"/>
      <c r="BV28" s="100"/>
      <c r="BW28" s="100">
        <v>206.49456000000001</v>
      </c>
      <c r="BX28" s="100">
        <v>206.11548999999999</v>
      </c>
      <c r="BY28" s="100">
        <v>205.99002999999999</v>
      </c>
      <c r="BZ28" s="101"/>
      <c r="CA28" s="99">
        <v>17.41583</v>
      </c>
      <c r="CB28" s="101">
        <v>44.053669999999997</v>
      </c>
      <c r="CC28" s="98"/>
      <c r="CD28" s="99"/>
      <c r="CE28" s="100"/>
      <c r="CF28" s="100"/>
      <c r="CG28" s="100"/>
      <c r="CH28" s="100"/>
      <c r="CI28" s="100">
        <v>118.14735</v>
      </c>
      <c r="CJ28" s="100">
        <v>47.905140000000003</v>
      </c>
      <c r="CK28" s="100">
        <v>53.710120000000003</v>
      </c>
      <c r="CL28" s="100"/>
      <c r="CM28" s="100"/>
      <c r="CN28" s="100"/>
      <c r="CO28" s="101">
        <v>191.19621000000001</v>
      </c>
      <c r="CP28" s="99">
        <v>180.55348000000001</v>
      </c>
      <c r="CQ28" s="100">
        <v>180.52450999999999</v>
      </c>
      <c r="CR28" s="100">
        <v>181.33356000000001</v>
      </c>
      <c r="CS28" s="101">
        <v>181.02912000000001</v>
      </c>
      <c r="CT28" s="99"/>
      <c r="CU28" s="101"/>
      <c r="CV28" s="99"/>
      <c r="CW28" s="100"/>
      <c r="CX28" s="102"/>
      <c r="CY28" s="99"/>
      <c r="CZ28" s="100"/>
      <c r="DA28" s="100"/>
      <c r="DB28" s="101"/>
      <c r="DC28" s="99"/>
      <c r="DD28" s="100"/>
      <c r="DE28" s="100"/>
      <c r="DF28" s="100"/>
      <c r="DG28" s="100"/>
      <c r="DH28" s="100"/>
      <c r="DI28" s="100"/>
      <c r="DJ28" s="100"/>
      <c r="DK28" s="100"/>
      <c r="DL28" s="100"/>
      <c r="DM28" s="100"/>
      <c r="DN28" s="101"/>
      <c r="DO28" s="103"/>
      <c r="DP28" s="104"/>
      <c r="DQ28" s="104"/>
      <c r="DR28" s="105"/>
      <c r="DS28" s="99"/>
      <c r="DT28" s="100"/>
      <c r="DU28" s="100"/>
      <c r="DV28" s="101"/>
      <c r="DW28" s="98"/>
      <c r="DX28" s="99"/>
      <c r="DY28" s="100"/>
      <c r="DZ28" s="100"/>
      <c r="EA28" s="100"/>
      <c r="EB28" s="100"/>
      <c r="EC28" s="102"/>
      <c r="ED28" s="1"/>
      <c r="EE28" s="98"/>
      <c r="EF28" s="98"/>
      <c r="EG28" s="98"/>
      <c r="EH28" s="98"/>
      <c r="EI28" s="98"/>
      <c r="EJ28" s="98"/>
      <c r="EK28" s="98"/>
      <c r="EL28" s="99"/>
      <c r="EM28" s="101"/>
      <c r="EN28" s="98"/>
      <c r="EO28" s="98"/>
      <c r="EP28" s="98"/>
      <c r="EQ28" s="98"/>
      <c r="ER28" s="98"/>
      <c r="ES28" s="98"/>
      <c r="ET28" s="98"/>
      <c r="EU28" s="98"/>
      <c r="EV28" s="98"/>
      <c r="EW28" s="98"/>
      <c r="EX28" s="98"/>
      <c r="EY28" s="98"/>
      <c r="EZ28" s="98"/>
      <c r="FA28" s="99"/>
      <c r="FB28" s="100"/>
      <c r="FC28" s="100"/>
      <c r="FD28" s="101"/>
      <c r="FE28" s="98"/>
      <c r="FF28" s="98"/>
      <c r="FG28" s="98"/>
      <c r="FH28" s="98"/>
      <c r="FI28" s="98"/>
      <c r="FJ28" s="98"/>
      <c r="FK28" s="98"/>
      <c r="FL28" s="99"/>
      <c r="FM28" s="100"/>
      <c r="FN28" s="100"/>
      <c r="FO28" s="101"/>
      <c r="FP28" s="98"/>
      <c r="FQ28" s="99"/>
      <c r="FR28" s="101"/>
      <c r="FS28" s="99"/>
      <c r="FT28" s="100"/>
      <c r="FU28" s="100"/>
      <c r="FV28" s="100"/>
      <c r="FW28" s="101"/>
      <c r="FX28" s="99"/>
      <c r="FY28" s="101"/>
      <c r="FZ28" s="99"/>
      <c r="GA28" s="100"/>
      <c r="GB28" s="100"/>
      <c r="GC28" s="101"/>
      <c r="GD28" s="98"/>
      <c r="GE28" s="98"/>
      <c r="GF28" s="98"/>
      <c r="GG28" s="99"/>
      <c r="GH28" s="100"/>
      <c r="GI28" s="100"/>
      <c r="GJ28" s="100"/>
      <c r="GK28" s="101"/>
      <c r="GL28" s="98"/>
      <c r="GM28" s="99"/>
      <c r="GN28" s="101"/>
      <c r="GO28" s="1"/>
      <c r="GP28" s="98"/>
      <c r="GQ28" s="99"/>
      <c r="GR28" s="101"/>
      <c r="GS28" s="98"/>
      <c r="GT28" s="98"/>
      <c r="GU28" s="98"/>
      <c r="GV28" s="99"/>
      <c r="GW28" s="101"/>
      <c r="GX28" s="1"/>
      <c r="GY28" s="98"/>
      <c r="GZ28" s="98"/>
      <c r="HA28" s="98"/>
      <c r="HB28" s="98"/>
      <c r="HC28" s="98"/>
      <c r="HD28" s="98"/>
      <c r="HE28" s="99"/>
      <c r="HF28" s="101"/>
      <c r="HG28" s="1"/>
      <c r="HH28" s="99">
        <v>3028.3637800000001</v>
      </c>
      <c r="HI28" s="100">
        <v>2966.6052300000001</v>
      </c>
      <c r="HJ28" s="101">
        <v>327.61964999999998</v>
      </c>
    </row>
    <row r="29" spans="1:218" x14ac:dyDescent="0.3">
      <c r="A29" s="1"/>
      <c r="B29" s="97" t="s">
        <v>774</v>
      </c>
      <c r="C29" s="98"/>
      <c r="D29" s="99"/>
      <c r="E29" s="100"/>
      <c r="F29" s="100">
        <v>8.8258700000000001</v>
      </c>
      <c r="G29" s="101">
        <v>8.5166900000000005</v>
      </c>
      <c r="H29" s="99"/>
      <c r="I29" s="101"/>
      <c r="J29" s="99">
        <v>81.096100000000007</v>
      </c>
      <c r="K29" s="101"/>
      <c r="L29" s="99"/>
      <c r="M29" s="100"/>
      <c r="N29" s="100"/>
      <c r="O29" s="100"/>
      <c r="P29" s="100"/>
      <c r="Q29" s="100">
        <v>107.65388</v>
      </c>
      <c r="R29" s="100"/>
      <c r="S29" s="101"/>
      <c r="T29" s="99">
        <v>18.14123</v>
      </c>
      <c r="U29" s="100">
        <v>19.191960000000002</v>
      </c>
      <c r="V29" s="100">
        <v>24.425360000000001</v>
      </c>
      <c r="W29" s="101">
        <v>1.0612699999999999</v>
      </c>
      <c r="X29" s="98"/>
      <c r="Y29" s="99"/>
      <c r="Z29" s="100"/>
      <c r="AA29" s="101">
        <v>23.060680000000001</v>
      </c>
      <c r="AB29" s="99"/>
      <c r="AC29" s="100"/>
      <c r="AD29" s="100"/>
      <c r="AE29" s="100"/>
      <c r="AF29" s="100">
        <v>12.23925</v>
      </c>
      <c r="AG29" s="100">
        <v>24.4617</v>
      </c>
      <c r="AH29" s="101">
        <v>10.27692</v>
      </c>
      <c r="AI29" s="98"/>
      <c r="AJ29" s="98"/>
      <c r="AK29" s="98">
        <v>179.37322</v>
      </c>
      <c r="AL29" s="99"/>
      <c r="AM29" s="101">
        <v>7.9327300000000003</v>
      </c>
      <c r="AN29" s="99"/>
      <c r="AO29" s="101"/>
      <c r="AP29" s="98"/>
      <c r="AQ29" s="99"/>
      <c r="AR29" s="101"/>
      <c r="AS29" s="98"/>
      <c r="AT29" s="98"/>
      <c r="AU29" s="98"/>
      <c r="AV29" s="99"/>
      <c r="AW29" s="100"/>
      <c r="AX29" s="101"/>
      <c r="AY29" s="99"/>
      <c r="AZ29" s="100"/>
      <c r="BA29" s="100"/>
      <c r="BB29" s="100"/>
      <c r="BC29" s="100"/>
      <c r="BD29" s="100"/>
      <c r="BE29" s="100"/>
      <c r="BF29" s="101"/>
      <c r="BG29" s="99"/>
      <c r="BH29" s="101"/>
      <c r="BI29" s="98"/>
      <c r="BJ29" s="99"/>
      <c r="BK29" s="100">
        <v>184.87493000000001</v>
      </c>
      <c r="BL29" s="101"/>
      <c r="BM29" s="99">
        <v>167.61232000000001</v>
      </c>
      <c r="BN29" s="100">
        <v>166.56063</v>
      </c>
      <c r="BO29" s="100">
        <v>168.58996999999999</v>
      </c>
      <c r="BP29" s="100"/>
      <c r="BQ29" s="100"/>
      <c r="BR29" s="100"/>
      <c r="BS29" s="100"/>
      <c r="BT29" s="100"/>
      <c r="BU29" s="100"/>
      <c r="BV29" s="100"/>
      <c r="BW29" s="100">
        <v>206.49456000000001</v>
      </c>
      <c r="BX29" s="100">
        <v>206.11548999999999</v>
      </c>
      <c r="BY29" s="100">
        <v>205.99002999999999</v>
      </c>
      <c r="BZ29" s="101"/>
      <c r="CA29" s="99">
        <v>17.41583</v>
      </c>
      <c r="CB29" s="101">
        <v>44.053669999999997</v>
      </c>
      <c r="CC29" s="98"/>
      <c r="CD29" s="99"/>
      <c r="CE29" s="100"/>
      <c r="CF29" s="100"/>
      <c r="CG29" s="100"/>
      <c r="CH29" s="100"/>
      <c r="CI29" s="100">
        <v>118.14735</v>
      </c>
      <c r="CJ29" s="100">
        <v>47.905140000000003</v>
      </c>
      <c r="CK29" s="100">
        <v>53.710120000000003</v>
      </c>
      <c r="CL29" s="100"/>
      <c r="CM29" s="100"/>
      <c r="CN29" s="100"/>
      <c r="CO29" s="101">
        <v>191.19621000000001</v>
      </c>
      <c r="CP29" s="99">
        <v>180.55348000000001</v>
      </c>
      <c r="CQ29" s="100">
        <v>180.52450999999999</v>
      </c>
      <c r="CR29" s="100">
        <v>181.33356000000001</v>
      </c>
      <c r="CS29" s="101">
        <v>181.02912000000001</v>
      </c>
      <c r="CT29" s="99"/>
      <c r="CU29" s="101"/>
      <c r="CV29" s="99"/>
      <c r="CW29" s="100"/>
      <c r="CX29" s="102"/>
      <c r="CY29" s="99"/>
      <c r="CZ29" s="100"/>
      <c r="DA29" s="100"/>
      <c r="DB29" s="101"/>
      <c r="DC29" s="99"/>
      <c r="DD29" s="100"/>
      <c r="DE29" s="100"/>
      <c r="DF29" s="100"/>
      <c r="DG29" s="100"/>
      <c r="DH29" s="100"/>
      <c r="DI29" s="100"/>
      <c r="DJ29" s="100"/>
      <c r="DK29" s="100"/>
      <c r="DL29" s="100"/>
      <c r="DM29" s="100"/>
      <c r="DN29" s="101"/>
      <c r="DO29" s="103"/>
      <c r="DP29" s="104"/>
      <c r="DQ29" s="104"/>
      <c r="DR29" s="105"/>
      <c r="DS29" s="99"/>
      <c r="DT29" s="100"/>
      <c r="DU29" s="100"/>
      <c r="DV29" s="101"/>
      <c r="DW29" s="98"/>
      <c r="DX29" s="99"/>
      <c r="DY29" s="100"/>
      <c r="DZ29" s="100"/>
      <c r="EA29" s="100"/>
      <c r="EB29" s="100"/>
      <c r="EC29" s="102"/>
      <c r="ED29" s="1"/>
      <c r="EE29" s="98"/>
      <c r="EF29" s="98"/>
      <c r="EG29" s="98"/>
      <c r="EH29" s="98"/>
      <c r="EI29" s="98"/>
      <c r="EJ29" s="98"/>
      <c r="EK29" s="98"/>
      <c r="EL29" s="99"/>
      <c r="EM29" s="101"/>
      <c r="EN29" s="98"/>
      <c r="EO29" s="98"/>
      <c r="EP29" s="98"/>
      <c r="EQ29" s="98"/>
      <c r="ER29" s="98"/>
      <c r="ES29" s="98"/>
      <c r="ET29" s="98"/>
      <c r="EU29" s="98"/>
      <c r="EV29" s="98"/>
      <c r="EW29" s="98"/>
      <c r="EX29" s="98"/>
      <c r="EY29" s="98"/>
      <c r="EZ29" s="98"/>
      <c r="FA29" s="99"/>
      <c r="FB29" s="100"/>
      <c r="FC29" s="100"/>
      <c r="FD29" s="101"/>
      <c r="FE29" s="98"/>
      <c r="FF29" s="98"/>
      <c r="FG29" s="98"/>
      <c r="FH29" s="98"/>
      <c r="FI29" s="98"/>
      <c r="FJ29" s="98"/>
      <c r="FK29" s="98"/>
      <c r="FL29" s="99"/>
      <c r="FM29" s="100"/>
      <c r="FN29" s="100"/>
      <c r="FO29" s="101"/>
      <c r="FP29" s="98"/>
      <c r="FQ29" s="99"/>
      <c r="FR29" s="101"/>
      <c r="FS29" s="99"/>
      <c r="FT29" s="100"/>
      <c r="FU29" s="100"/>
      <c r="FV29" s="100"/>
      <c r="FW29" s="101"/>
      <c r="FX29" s="99"/>
      <c r="FY29" s="101"/>
      <c r="FZ29" s="99"/>
      <c r="GA29" s="100"/>
      <c r="GB29" s="100"/>
      <c r="GC29" s="101"/>
      <c r="GD29" s="98"/>
      <c r="GE29" s="98"/>
      <c r="GF29" s="98"/>
      <c r="GG29" s="99"/>
      <c r="GH29" s="100"/>
      <c r="GI29" s="100"/>
      <c r="GJ29" s="100"/>
      <c r="GK29" s="101"/>
      <c r="GL29" s="98"/>
      <c r="GM29" s="99"/>
      <c r="GN29" s="101"/>
      <c r="GO29" s="1"/>
      <c r="GP29" s="98"/>
      <c r="GQ29" s="99"/>
      <c r="GR29" s="101"/>
      <c r="GS29" s="98"/>
      <c r="GT29" s="98"/>
      <c r="GU29" s="98"/>
      <c r="GV29" s="99"/>
      <c r="GW29" s="101"/>
      <c r="GX29" s="1"/>
      <c r="GY29" s="98"/>
      <c r="GZ29" s="98"/>
      <c r="HA29" s="98"/>
      <c r="HB29" s="98"/>
      <c r="HC29" s="98"/>
      <c r="HD29" s="98"/>
      <c r="HE29" s="99"/>
      <c r="HF29" s="101"/>
      <c r="HG29" s="1"/>
      <c r="HH29" s="99">
        <v>3028.3637800000001</v>
      </c>
      <c r="HI29" s="100">
        <v>2966.6052300000001</v>
      </c>
      <c r="HJ29" s="101">
        <v>327.61964999999998</v>
      </c>
    </row>
    <row r="30" spans="1:218" x14ac:dyDescent="0.3">
      <c r="A30" s="1"/>
      <c r="B30" s="97" t="s">
        <v>775</v>
      </c>
      <c r="C30" s="98"/>
      <c r="D30" s="99"/>
      <c r="E30" s="100"/>
      <c r="F30" s="100">
        <v>8.8258700000000001</v>
      </c>
      <c r="G30" s="101">
        <v>8.5166900000000005</v>
      </c>
      <c r="H30" s="99"/>
      <c r="I30" s="101"/>
      <c r="J30" s="99">
        <v>81.096100000000007</v>
      </c>
      <c r="K30" s="101"/>
      <c r="L30" s="99"/>
      <c r="M30" s="100"/>
      <c r="N30" s="100"/>
      <c r="O30" s="100"/>
      <c r="P30" s="100"/>
      <c r="Q30" s="100">
        <v>107.65388</v>
      </c>
      <c r="R30" s="100"/>
      <c r="S30" s="101"/>
      <c r="T30" s="99">
        <v>18.14123</v>
      </c>
      <c r="U30" s="100">
        <v>19.191960000000002</v>
      </c>
      <c r="V30" s="100">
        <v>24.425360000000001</v>
      </c>
      <c r="W30" s="101">
        <v>1.0612699999999999</v>
      </c>
      <c r="X30" s="98"/>
      <c r="Y30" s="99"/>
      <c r="Z30" s="100"/>
      <c r="AA30" s="101">
        <v>23.060680000000001</v>
      </c>
      <c r="AB30" s="99"/>
      <c r="AC30" s="100"/>
      <c r="AD30" s="100"/>
      <c r="AE30" s="100"/>
      <c r="AF30" s="100">
        <v>12.23925</v>
      </c>
      <c r="AG30" s="100">
        <v>24.4617</v>
      </c>
      <c r="AH30" s="101">
        <v>10.27692</v>
      </c>
      <c r="AI30" s="98"/>
      <c r="AJ30" s="98"/>
      <c r="AK30" s="98">
        <v>179.37322</v>
      </c>
      <c r="AL30" s="99"/>
      <c r="AM30" s="101">
        <v>7.9327300000000003</v>
      </c>
      <c r="AN30" s="99"/>
      <c r="AO30" s="101"/>
      <c r="AP30" s="98"/>
      <c r="AQ30" s="99"/>
      <c r="AR30" s="101"/>
      <c r="AS30" s="98"/>
      <c r="AT30" s="98"/>
      <c r="AU30" s="98"/>
      <c r="AV30" s="99"/>
      <c r="AW30" s="100"/>
      <c r="AX30" s="101"/>
      <c r="AY30" s="99"/>
      <c r="AZ30" s="100"/>
      <c r="BA30" s="100"/>
      <c r="BB30" s="100"/>
      <c r="BC30" s="100"/>
      <c r="BD30" s="100"/>
      <c r="BE30" s="100"/>
      <c r="BF30" s="101"/>
      <c r="BG30" s="99"/>
      <c r="BH30" s="101"/>
      <c r="BI30" s="98"/>
      <c r="BJ30" s="99"/>
      <c r="BK30" s="100">
        <v>184.87493000000001</v>
      </c>
      <c r="BL30" s="101"/>
      <c r="BM30" s="99">
        <v>167.61232000000001</v>
      </c>
      <c r="BN30" s="100">
        <v>166.56063</v>
      </c>
      <c r="BO30" s="100">
        <v>168.58996999999999</v>
      </c>
      <c r="BP30" s="100"/>
      <c r="BQ30" s="100"/>
      <c r="BR30" s="100"/>
      <c r="BS30" s="100"/>
      <c r="BT30" s="100"/>
      <c r="BU30" s="100"/>
      <c r="BV30" s="100"/>
      <c r="BW30" s="100">
        <v>206.49456000000001</v>
      </c>
      <c r="BX30" s="100">
        <v>206.11548999999999</v>
      </c>
      <c r="BY30" s="100">
        <v>205.99002999999999</v>
      </c>
      <c r="BZ30" s="101"/>
      <c r="CA30" s="99">
        <v>17.41583</v>
      </c>
      <c r="CB30" s="101">
        <v>44.053669999999997</v>
      </c>
      <c r="CC30" s="98"/>
      <c r="CD30" s="99"/>
      <c r="CE30" s="100"/>
      <c r="CF30" s="100"/>
      <c r="CG30" s="100"/>
      <c r="CH30" s="100"/>
      <c r="CI30" s="100">
        <v>118.14735</v>
      </c>
      <c r="CJ30" s="100">
        <v>47.905140000000003</v>
      </c>
      <c r="CK30" s="100">
        <v>53.710120000000003</v>
      </c>
      <c r="CL30" s="100"/>
      <c r="CM30" s="100"/>
      <c r="CN30" s="100"/>
      <c r="CO30" s="101">
        <v>191.19621000000001</v>
      </c>
      <c r="CP30" s="99">
        <v>180.55348000000001</v>
      </c>
      <c r="CQ30" s="100">
        <v>180.52450999999999</v>
      </c>
      <c r="CR30" s="100">
        <v>181.33356000000001</v>
      </c>
      <c r="CS30" s="101">
        <v>181.02912000000001</v>
      </c>
      <c r="CT30" s="99"/>
      <c r="CU30" s="101"/>
      <c r="CV30" s="99"/>
      <c r="CW30" s="100"/>
      <c r="CX30" s="102"/>
      <c r="CY30" s="99"/>
      <c r="CZ30" s="100"/>
      <c r="DA30" s="100"/>
      <c r="DB30" s="101"/>
      <c r="DC30" s="99"/>
      <c r="DD30" s="100"/>
      <c r="DE30" s="100"/>
      <c r="DF30" s="100"/>
      <c r="DG30" s="100"/>
      <c r="DH30" s="100"/>
      <c r="DI30" s="100"/>
      <c r="DJ30" s="100"/>
      <c r="DK30" s="100"/>
      <c r="DL30" s="100"/>
      <c r="DM30" s="100"/>
      <c r="DN30" s="101"/>
      <c r="DO30" s="103"/>
      <c r="DP30" s="104"/>
      <c r="DQ30" s="104"/>
      <c r="DR30" s="105"/>
      <c r="DS30" s="99"/>
      <c r="DT30" s="100"/>
      <c r="DU30" s="100"/>
      <c r="DV30" s="101"/>
      <c r="DW30" s="98"/>
      <c r="DX30" s="99"/>
      <c r="DY30" s="100"/>
      <c r="DZ30" s="100"/>
      <c r="EA30" s="100"/>
      <c r="EB30" s="100"/>
      <c r="EC30" s="102"/>
      <c r="ED30" s="1"/>
      <c r="EE30" s="98"/>
      <c r="EF30" s="98"/>
      <c r="EG30" s="98"/>
      <c r="EH30" s="98"/>
      <c r="EI30" s="98"/>
      <c r="EJ30" s="98"/>
      <c r="EK30" s="98"/>
      <c r="EL30" s="99"/>
      <c r="EM30" s="101"/>
      <c r="EN30" s="98"/>
      <c r="EO30" s="98"/>
      <c r="EP30" s="98"/>
      <c r="EQ30" s="98"/>
      <c r="ER30" s="98"/>
      <c r="ES30" s="98"/>
      <c r="ET30" s="98"/>
      <c r="EU30" s="98"/>
      <c r="EV30" s="98"/>
      <c r="EW30" s="98"/>
      <c r="EX30" s="98"/>
      <c r="EY30" s="98"/>
      <c r="EZ30" s="98"/>
      <c r="FA30" s="99"/>
      <c r="FB30" s="100"/>
      <c r="FC30" s="100"/>
      <c r="FD30" s="101"/>
      <c r="FE30" s="98"/>
      <c r="FF30" s="98"/>
      <c r="FG30" s="98"/>
      <c r="FH30" s="98"/>
      <c r="FI30" s="98"/>
      <c r="FJ30" s="98"/>
      <c r="FK30" s="98"/>
      <c r="FL30" s="99"/>
      <c r="FM30" s="100"/>
      <c r="FN30" s="100"/>
      <c r="FO30" s="101"/>
      <c r="FP30" s="98"/>
      <c r="FQ30" s="99"/>
      <c r="FR30" s="101"/>
      <c r="FS30" s="99"/>
      <c r="FT30" s="100"/>
      <c r="FU30" s="100"/>
      <c r="FV30" s="100"/>
      <c r="FW30" s="101"/>
      <c r="FX30" s="99"/>
      <c r="FY30" s="101"/>
      <c r="FZ30" s="99"/>
      <c r="GA30" s="100"/>
      <c r="GB30" s="100"/>
      <c r="GC30" s="101"/>
      <c r="GD30" s="98"/>
      <c r="GE30" s="98"/>
      <c r="GF30" s="98"/>
      <c r="GG30" s="99"/>
      <c r="GH30" s="100"/>
      <c r="GI30" s="100"/>
      <c r="GJ30" s="100"/>
      <c r="GK30" s="101"/>
      <c r="GL30" s="98"/>
      <c r="GM30" s="99"/>
      <c r="GN30" s="101"/>
      <c r="GO30" s="1"/>
      <c r="GP30" s="98"/>
      <c r="GQ30" s="99"/>
      <c r="GR30" s="101"/>
      <c r="GS30" s="98"/>
      <c r="GT30" s="98"/>
      <c r="GU30" s="98"/>
      <c r="GV30" s="99"/>
      <c r="GW30" s="101"/>
      <c r="GX30" s="1"/>
      <c r="GY30" s="98"/>
      <c r="GZ30" s="98"/>
      <c r="HA30" s="98"/>
      <c r="HB30" s="98"/>
      <c r="HC30" s="98"/>
      <c r="HD30" s="98"/>
      <c r="HE30" s="99"/>
      <c r="HF30" s="101"/>
      <c r="HG30" s="1"/>
      <c r="HH30" s="99">
        <v>3028.3637800000001</v>
      </c>
      <c r="HI30" s="100">
        <v>2966.6052300000001</v>
      </c>
      <c r="HJ30" s="101">
        <v>327.61964999999998</v>
      </c>
    </row>
    <row r="31" spans="1:218" x14ac:dyDescent="0.3">
      <c r="A31" s="1"/>
      <c r="B31" s="97" t="s">
        <v>776</v>
      </c>
      <c r="C31" s="98"/>
      <c r="D31" s="99"/>
      <c r="E31" s="100"/>
      <c r="F31" s="100">
        <v>8.8258700000000001</v>
      </c>
      <c r="G31" s="101">
        <v>8.5166900000000005</v>
      </c>
      <c r="H31" s="99"/>
      <c r="I31" s="101"/>
      <c r="J31" s="99">
        <v>81.096100000000007</v>
      </c>
      <c r="K31" s="101"/>
      <c r="L31" s="99"/>
      <c r="M31" s="100"/>
      <c r="N31" s="100"/>
      <c r="O31" s="100"/>
      <c r="P31" s="100"/>
      <c r="Q31" s="100">
        <v>107.65388</v>
      </c>
      <c r="R31" s="100"/>
      <c r="S31" s="101"/>
      <c r="T31" s="99">
        <v>18.14123</v>
      </c>
      <c r="U31" s="100">
        <v>19.191960000000002</v>
      </c>
      <c r="V31" s="100">
        <v>24.425360000000001</v>
      </c>
      <c r="W31" s="101">
        <v>1.0612699999999999</v>
      </c>
      <c r="X31" s="98"/>
      <c r="Y31" s="99"/>
      <c r="Z31" s="100"/>
      <c r="AA31" s="101">
        <v>23.060680000000001</v>
      </c>
      <c r="AB31" s="99"/>
      <c r="AC31" s="100"/>
      <c r="AD31" s="100"/>
      <c r="AE31" s="100"/>
      <c r="AF31" s="100">
        <v>12.23925</v>
      </c>
      <c r="AG31" s="100">
        <v>24.4617</v>
      </c>
      <c r="AH31" s="101">
        <v>10.27692</v>
      </c>
      <c r="AI31" s="98"/>
      <c r="AJ31" s="98"/>
      <c r="AK31" s="98">
        <v>179.37322</v>
      </c>
      <c r="AL31" s="99"/>
      <c r="AM31" s="101">
        <v>7.9327300000000003</v>
      </c>
      <c r="AN31" s="99"/>
      <c r="AO31" s="101"/>
      <c r="AP31" s="98"/>
      <c r="AQ31" s="99"/>
      <c r="AR31" s="101"/>
      <c r="AS31" s="98"/>
      <c r="AT31" s="98"/>
      <c r="AU31" s="98"/>
      <c r="AV31" s="99"/>
      <c r="AW31" s="100"/>
      <c r="AX31" s="101"/>
      <c r="AY31" s="99"/>
      <c r="AZ31" s="100"/>
      <c r="BA31" s="100"/>
      <c r="BB31" s="100"/>
      <c r="BC31" s="100"/>
      <c r="BD31" s="100"/>
      <c r="BE31" s="100"/>
      <c r="BF31" s="101"/>
      <c r="BG31" s="99"/>
      <c r="BH31" s="101"/>
      <c r="BI31" s="98"/>
      <c r="BJ31" s="99"/>
      <c r="BK31" s="100">
        <v>184.87493000000001</v>
      </c>
      <c r="BL31" s="101"/>
      <c r="BM31" s="99">
        <v>167.61232000000001</v>
      </c>
      <c r="BN31" s="100">
        <v>166.56063</v>
      </c>
      <c r="BO31" s="100">
        <v>168.58996999999999</v>
      </c>
      <c r="BP31" s="100"/>
      <c r="BQ31" s="100"/>
      <c r="BR31" s="100"/>
      <c r="BS31" s="100"/>
      <c r="BT31" s="100"/>
      <c r="BU31" s="100"/>
      <c r="BV31" s="100"/>
      <c r="BW31" s="100">
        <v>206.49456000000001</v>
      </c>
      <c r="BX31" s="100">
        <v>206.11548999999999</v>
      </c>
      <c r="BY31" s="100">
        <v>205.99002999999999</v>
      </c>
      <c r="BZ31" s="101"/>
      <c r="CA31" s="99">
        <v>17.41583</v>
      </c>
      <c r="CB31" s="101">
        <v>44.053669999999997</v>
      </c>
      <c r="CC31" s="98"/>
      <c r="CD31" s="99"/>
      <c r="CE31" s="100"/>
      <c r="CF31" s="100"/>
      <c r="CG31" s="100"/>
      <c r="CH31" s="100"/>
      <c r="CI31" s="100">
        <v>118.14735</v>
      </c>
      <c r="CJ31" s="100">
        <v>47.905140000000003</v>
      </c>
      <c r="CK31" s="100">
        <v>53.710120000000003</v>
      </c>
      <c r="CL31" s="100"/>
      <c r="CM31" s="100"/>
      <c r="CN31" s="100"/>
      <c r="CO31" s="101">
        <v>191.19621000000001</v>
      </c>
      <c r="CP31" s="99">
        <v>180.55348000000001</v>
      </c>
      <c r="CQ31" s="100">
        <v>180.52450999999999</v>
      </c>
      <c r="CR31" s="100">
        <v>181.33356000000001</v>
      </c>
      <c r="CS31" s="101">
        <v>181.02912000000001</v>
      </c>
      <c r="CT31" s="99"/>
      <c r="CU31" s="101"/>
      <c r="CV31" s="99"/>
      <c r="CW31" s="100"/>
      <c r="CX31" s="102"/>
      <c r="CY31" s="99"/>
      <c r="CZ31" s="100"/>
      <c r="DA31" s="100"/>
      <c r="DB31" s="101"/>
      <c r="DC31" s="99"/>
      <c r="DD31" s="100"/>
      <c r="DE31" s="100"/>
      <c r="DF31" s="100"/>
      <c r="DG31" s="100"/>
      <c r="DH31" s="100"/>
      <c r="DI31" s="100"/>
      <c r="DJ31" s="100"/>
      <c r="DK31" s="100"/>
      <c r="DL31" s="100"/>
      <c r="DM31" s="100"/>
      <c r="DN31" s="101"/>
      <c r="DO31" s="103"/>
      <c r="DP31" s="104"/>
      <c r="DQ31" s="104"/>
      <c r="DR31" s="105"/>
      <c r="DS31" s="99"/>
      <c r="DT31" s="100"/>
      <c r="DU31" s="100"/>
      <c r="DV31" s="101"/>
      <c r="DW31" s="98"/>
      <c r="DX31" s="99"/>
      <c r="DY31" s="100"/>
      <c r="DZ31" s="100"/>
      <c r="EA31" s="100"/>
      <c r="EB31" s="100"/>
      <c r="EC31" s="102"/>
      <c r="ED31" s="1"/>
      <c r="EE31" s="98"/>
      <c r="EF31" s="98"/>
      <c r="EG31" s="98"/>
      <c r="EH31" s="98"/>
      <c r="EI31" s="98"/>
      <c r="EJ31" s="98"/>
      <c r="EK31" s="98"/>
      <c r="EL31" s="99"/>
      <c r="EM31" s="101"/>
      <c r="EN31" s="98"/>
      <c r="EO31" s="98"/>
      <c r="EP31" s="98"/>
      <c r="EQ31" s="98"/>
      <c r="ER31" s="98"/>
      <c r="ES31" s="98"/>
      <c r="ET31" s="98"/>
      <c r="EU31" s="98"/>
      <c r="EV31" s="98"/>
      <c r="EW31" s="98"/>
      <c r="EX31" s="98"/>
      <c r="EY31" s="98"/>
      <c r="EZ31" s="98"/>
      <c r="FA31" s="99"/>
      <c r="FB31" s="100"/>
      <c r="FC31" s="100"/>
      <c r="FD31" s="101"/>
      <c r="FE31" s="98"/>
      <c r="FF31" s="98"/>
      <c r="FG31" s="98"/>
      <c r="FH31" s="98"/>
      <c r="FI31" s="98"/>
      <c r="FJ31" s="98"/>
      <c r="FK31" s="98"/>
      <c r="FL31" s="99"/>
      <c r="FM31" s="100"/>
      <c r="FN31" s="100"/>
      <c r="FO31" s="101"/>
      <c r="FP31" s="98"/>
      <c r="FQ31" s="99"/>
      <c r="FR31" s="101"/>
      <c r="FS31" s="99"/>
      <c r="FT31" s="100"/>
      <c r="FU31" s="100"/>
      <c r="FV31" s="100"/>
      <c r="FW31" s="101"/>
      <c r="FX31" s="99"/>
      <c r="FY31" s="101"/>
      <c r="FZ31" s="99"/>
      <c r="GA31" s="100"/>
      <c r="GB31" s="100"/>
      <c r="GC31" s="101"/>
      <c r="GD31" s="98"/>
      <c r="GE31" s="98"/>
      <c r="GF31" s="98"/>
      <c r="GG31" s="99"/>
      <c r="GH31" s="100"/>
      <c r="GI31" s="100"/>
      <c r="GJ31" s="100"/>
      <c r="GK31" s="101"/>
      <c r="GL31" s="98"/>
      <c r="GM31" s="99"/>
      <c r="GN31" s="101"/>
      <c r="GO31" s="1"/>
      <c r="GP31" s="98"/>
      <c r="GQ31" s="99"/>
      <c r="GR31" s="101"/>
      <c r="GS31" s="98"/>
      <c r="GT31" s="98"/>
      <c r="GU31" s="98"/>
      <c r="GV31" s="99"/>
      <c r="GW31" s="101"/>
      <c r="GX31" s="1"/>
      <c r="GY31" s="98"/>
      <c r="GZ31" s="98"/>
      <c r="HA31" s="98"/>
      <c r="HB31" s="98"/>
      <c r="HC31" s="98"/>
      <c r="HD31" s="98"/>
      <c r="HE31" s="99"/>
      <c r="HF31" s="101"/>
      <c r="HG31" s="1"/>
      <c r="HH31" s="99">
        <v>3028.3637800000001</v>
      </c>
      <c r="HI31" s="100">
        <v>2966.6052300000001</v>
      </c>
      <c r="HJ31" s="101">
        <v>327.61964999999998</v>
      </c>
    </row>
    <row r="32" spans="1:218" x14ac:dyDescent="0.3">
      <c r="A32" s="1"/>
      <c r="B32" s="97" t="s">
        <v>777</v>
      </c>
      <c r="C32" s="98"/>
      <c r="D32" s="99"/>
      <c r="E32" s="100"/>
      <c r="F32" s="100">
        <v>8.8258700000000001</v>
      </c>
      <c r="G32" s="101">
        <v>8.5166900000000005</v>
      </c>
      <c r="H32" s="99"/>
      <c r="I32" s="101"/>
      <c r="J32" s="99">
        <v>81.096100000000007</v>
      </c>
      <c r="K32" s="101"/>
      <c r="L32" s="99"/>
      <c r="M32" s="100"/>
      <c r="N32" s="100"/>
      <c r="O32" s="100"/>
      <c r="P32" s="100"/>
      <c r="Q32" s="100"/>
      <c r="R32" s="100"/>
      <c r="S32" s="101"/>
      <c r="T32" s="99">
        <v>18.14123</v>
      </c>
      <c r="U32" s="100">
        <v>19.191960000000002</v>
      </c>
      <c r="V32" s="100">
        <v>24.425360000000001</v>
      </c>
      <c r="W32" s="101">
        <v>1.0612699999999999</v>
      </c>
      <c r="X32" s="98"/>
      <c r="Y32" s="99"/>
      <c r="Z32" s="100"/>
      <c r="AA32" s="101">
        <v>23.060680000000001</v>
      </c>
      <c r="AB32" s="99"/>
      <c r="AC32" s="100"/>
      <c r="AD32" s="100"/>
      <c r="AE32" s="100"/>
      <c r="AF32" s="100">
        <v>12.23925</v>
      </c>
      <c r="AG32" s="100">
        <v>24.4617</v>
      </c>
      <c r="AH32" s="101">
        <v>10.27692</v>
      </c>
      <c r="AI32" s="98"/>
      <c r="AJ32" s="98"/>
      <c r="AK32" s="98">
        <v>179.37322</v>
      </c>
      <c r="AL32" s="99"/>
      <c r="AM32" s="101">
        <v>7.9327300000000003</v>
      </c>
      <c r="AN32" s="99"/>
      <c r="AO32" s="101"/>
      <c r="AP32" s="98"/>
      <c r="AQ32" s="99"/>
      <c r="AR32" s="101"/>
      <c r="AS32" s="98"/>
      <c r="AT32" s="98"/>
      <c r="AU32" s="98"/>
      <c r="AV32" s="99"/>
      <c r="AW32" s="100"/>
      <c r="AX32" s="101"/>
      <c r="AY32" s="99"/>
      <c r="AZ32" s="100"/>
      <c r="BA32" s="100"/>
      <c r="BB32" s="100"/>
      <c r="BC32" s="100"/>
      <c r="BD32" s="100"/>
      <c r="BE32" s="100"/>
      <c r="BF32" s="101"/>
      <c r="BG32" s="99"/>
      <c r="BH32" s="101"/>
      <c r="BI32" s="98"/>
      <c r="BJ32" s="99"/>
      <c r="BK32" s="100">
        <v>184.87493000000001</v>
      </c>
      <c r="BL32" s="101"/>
      <c r="BM32" s="99">
        <v>167.61232000000001</v>
      </c>
      <c r="BN32" s="100">
        <v>166.56063</v>
      </c>
      <c r="BO32" s="100">
        <v>168.58996999999999</v>
      </c>
      <c r="BP32" s="100"/>
      <c r="BQ32" s="100"/>
      <c r="BR32" s="100"/>
      <c r="BS32" s="100"/>
      <c r="BT32" s="100"/>
      <c r="BU32" s="100"/>
      <c r="BV32" s="100"/>
      <c r="BW32" s="100">
        <v>206.49456000000001</v>
      </c>
      <c r="BX32" s="100">
        <v>206.11548999999999</v>
      </c>
      <c r="BY32" s="100">
        <v>205.99002999999999</v>
      </c>
      <c r="BZ32" s="101"/>
      <c r="CA32" s="99">
        <v>17.41583</v>
      </c>
      <c r="CB32" s="101">
        <v>44.053669999999997</v>
      </c>
      <c r="CC32" s="98"/>
      <c r="CD32" s="99"/>
      <c r="CE32" s="100"/>
      <c r="CF32" s="100"/>
      <c r="CG32" s="100"/>
      <c r="CH32" s="100"/>
      <c r="CI32" s="100">
        <v>118.14735</v>
      </c>
      <c r="CJ32" s="100">
        <v>47.905140000000003</v>
      </c>
      <c r="CK32" s="100">
        <v>53.710120000000003</v>
      </c>
      <c r="CL32" s="100"/>
      <c r="CM32" s="100"/>
      <c r="CN32" s="100"/>
      <c r="CO32" s="101">
        <v>191.19621000000001</v>
      </c>
      <c r="CP32" s="99">
        <v>180.55348000000001</v>
      </c>
      <c r="CQ32" s="100">
        <v>180.52450999999999</v>
      </c>
      <c r="CR32" s="100">
        <v>181.33356000000001</v>
      </c>
      <c r="CS32" s="101">
        <v>181.02912000000001</v>
      </c>
      <c r="CT32" s="99"/>
      <c r="CU32" s="101"/>
      <c r="CV32" s="99"/>
      <c r="CW32" s="100"/>
      <c r="CX32" s="102"/>
      <c r="CY32" s="99"/>
      <c r="CZ32" s="100"/>
      <c r="DA32" s="100"/>
      <c r="DB32" s="101"/>
      <c r="DC32" s="99"/>
      <c r="DD32" s="100"/>
      <c r="DE32" s="100"/>
      <c r="DF32" s="100"/>
      <c r="DG32" s="100"/>
      <c r="DH32" s="100"/>
      <c r="DI32" s="100"/>
      <c r="DJ32" s="100"/>
      <c r="DK32" s="100"/>
      <c r="DL32" s="100"/>
      <c r="DM32" s="100"/>
      <c r="DN32" s="101"/>
      <c r="DO32" s="103"/>
      <c r="DP32" s="104"/>
      <c r="DQ32" s="104"/>
      <c r="DR32" s="105"/>
      <c r="DS32" s="99"/>
      <c r="DT32" s="100"/>
      <c r="DU32" s="100"/>
      <c r="DV32" s="101"/>
      <c r="DW32" s="98"/>
      <c r="DX32" s="99"/>
      <c r="DY32" s="100"/>
      <c r="DZ32" s="100"/>
      <c r="EA32" s="100"/>
      <c r="EB32" s="100"/>
      <c r="EC32" s="102"/>
      <c r="ED32" s="1"/>
      <c r="EE32" s="98"/>
      <c r="EF32" s="98"/>
      <c r="EG32" s="98"/>
      <c r="EH32" s="98"/>
      <c r="EI32" s="98"/>
      <c r="EJ32" s="98"/>
      <c r="EK32" s="98"/>
      <c r="EL32" s="99"/>
      <c r="EM32" s="101"/>
      <c r="EN32" s="98"/>
      <c r="EO32" s="98"/>
      <c r="EP32" s="98"/>
      <c r="EQ32" s="98"/>
      <c r="ER32" s="98"/>
      <c r="ES32" s="98"/>
      <c r="ET32" s="98"/>
      <c r="EU32" s="98"/>
      <c r="EV32" s="98"/>
      <c r="EW32" s="98"/>
      <c r="EX32" s="98"/>
      <c r="EY32" s="98"/>
      <c r="EZ32" s="98"/>
      <c r="FA32" s="99"/>
      <c r="FB32" s="100"/>
      <c r="FC32" s="100"/>
      <c r="FD32" s="101"/>
      <c r="FE32" s="98"/>
      <c r="FF32" s="98"/>
      <c r="FG32" s="98"/>
      <c r="FH32" s="98"/>
      <c r="FI32" s="98"/>
      <c r="FJ32" s="98"/>
      <c r="FK32" s="98"/>
      <c r="FL32" s="99"/>
      <c r="FM32" s="100"/>
      <c r="FN32" s="100"/>
      <c r="FO32" s="101"/>
      <c r="FP32" s="98"/>
      <c r="FQ32" s="99"/>
      <c r="FR32" s="101"/>
      <c r="FS32" s="99"/>
      <c r="FT32" s="100"/>
      <c r="FU32" s="100"/>
      <c r="FV32" s="100"/>
      <c r="FW32" s="101"/>
      <c r="FX32" s="99"/>
      <c r="FY32" s="101"/>
      <c r="FZ32" s="99"/>
      <c r="GA32" s="100"/>
      <c r="GB32" s="100"/>
      <c r="GC32" s="101"/>
      <c r="GD32" s="98"/>
      <c r="GE32" s="98"/>
      <c r="GF32" s="98"/>
      <c r="GG32" s="99"/>
      <c r="GH32" s="100"/>
      <c r="GI32" s="100"/>
      <c r="GJ32" s="100"/>
      <c r="GK32" s="101"/>
      <c r="GL32" s="98"/>
      <c r="GM32" s="99"/>
      <c r="GN32" s="101"/>
      <c r="GO32" s="1"/>
      <c r="GP32" s="98"/>
      <c r="GQ32" s="99"/>
      <c r="GR32" s="101"/>
      <c r="GS32" s="98"/>
      <c r="GT32" s="98"/>
      <c r="GU32" s="98"/>
      <c r="GV32" s="99"/>
      <c r="GW32" s="101"/>
      <c r="GX32" s="1"/>
      <c r="GY32" s="98"/>
      <c r="GZ32" s="98"/>
      <c r="HA32" s="98"/>
      <c r="HB32" s="98"/>
      <c r="HC32" s="98"/>
      <c r="HD32" s="98"/>
      <c r="HE32" s="99"/>
      <c r="HF32" s="101"/>
      <c r="HG32" s="1"/>
      <c r="HH32" s="99">
        <v>2920.7099000000003</v>
      </c>
      <c r="HI32" s="100">
        <v>2858.9513500000003</v>
      </c>
      <c r="HJ32" s="101">
        <v>327.61964999999998</v>
      </c>
    </row>
    <row r="33" spans="1:218" x14ac:dyDescent="0.3">
      <c r="A33" s="1"/>
      <c r="B33" s="97" t="s">
        <v>778</v>
      </c>
      <c r="C33" s="98"/>
      <c r="D33" s="99"/>
      <c r="E33" s="100"/>
      <c r="F33" s="100">
        <v>8.8258700000000001</v>
      </c>
      <c r="G33" s="101">
        <v>8.5166900000000005</v>
      </c>
      <c r="H33" s="99"/>
      <c r="I33" s="101"/>
      <c r="J33" s="99">
        <v>81.096100000000007</v>
      </c>
      <c r="K33" s="101"/>
      <c r="L33" s="99"/>
      <c r="M33" s="100"/>
      <c r="N33" s="100"/>
      <c r="O33" s="100"/>
      <c r="P33" s="100"/>
      <c r="Q33" s="100"/>
      <c r="R33" s="100"/>
      <c r="S33" s="101"/>
      <c r="T33" s="99">
        <v>18.14123</v>
      </c>
      <c r="U33" s="100">
        <v>19.191960000000002</v>
      </c>
      <c r="V33" s="100">
        <v>24.425360000000001</v>
      </c>
      <c r="W33" s="101">
        <v>1.0612699999999999</v>
      </c>
      <c r="X33" s="98"/>
      <c r="Y33" s="99"/>
      <c r="Z33" s="100"/>
      <c r="AA33" s="101">
        <v>23.060680000000001</v>
      </c>
      <c r="AB33" s="99"/>
      <c r="AC33" s="100"/>
      <c r="AD33" s="100"/>
      <c r="AE33" s="100"/>
      <c r="AF33" s="100">
        <v>12.23925</v>
      </c>
      <c r="AG33" s="100">
        <v>24.4617</v>
      </c>
      <c r="AH33" s="101">
        <v>10.27692</v>
      </c>
      <c r="AI33" s="98"/>
      <c r="AJ33" s="98"/>
      <c r="AK33" s="98">
        <v>179.37322</v>
      </c>
      <c r="AL33" s="99"/>
      <c r="AM33" s="101">
        <v>7.9327300000000003</v>
      </c>
      <c r="AN33" s="99"/>
      <c r="AO33" s="101"/>
      <c r="AP33" s="98"/>
      <c r="AQ33" s="99"/>
      <c r="AR33" s="101"/>
      <c r="AS33" s="98"/>
      <c r="AT33" s="98"/>
      <c r="AU33" s="98"/>
      <c r="AV33" s="99"/>
      <c r="AW33" s="100"/>
      <c r="AX33" s="101"/>
      <c r="AY33" s="99"/>
      <c r="AZ33" s="100"/>
      <c r="BA33" s="100"/>
      <c r="BB33" s="100"/>
      <c r="BC33" s="100"/>
      <c r="BD33" s="100"/>
      <c r="BE33" s="100"/>
      <c r="BF33" s="101"/>
      <c r="BG33" s="99"/>
      <c r="BH33" s="101"/>
      <c r="BI33" s="98"/>
      <c r="BJ33" s="99"/>
      <c r="BK33" s="100">
        <v>184.87493000000001</v>
      </c>
      <c r="BL33" s="101"/>
      <c r="BM33" s="99">
        <v>167.61232000000001</v>
      </c>
      <c r="BN33" s="100">
        <v>166.56063</v>
      </c>
      <c r="BO33" s="100">
        <v>168.58996999999999</v>
      </c>
      <c r="BP33" s="100"/>
      <c r="BQ33" s="100"/>
      <c r="BR33" s="100"/>
      <c r="BS33" s="100"/>
      <c r="BT33" s="100"/>
      <c r="BU33" s="100"/>
      <c r="BV33" s="100"/>
      <c r="BW33" s="100">
        <v>206.49456000000001</v>
      </c>
      <c r="BX33" s="100">
        <v>206.11548999999999</v>
      </c>
      <c r="BY33" s="100">
        <v>205.99002999999999</v>
      </c>
      <c r="BZ33" s="101"/>
      <c r="CA33" s="99">
        <v>17.41583</v>
      </c>
      <c r="CB33" s="101">
        <v>44.053669999999997</v>
      </c>
      <c r="CC33" s="98"/>
      <c r="CD33" s="99"/>
      <c r="CE33" s="100"/>
      <c r="CF33" s="100"/>
      <c r="CG33" s="100"/>
      <c r="CH33" s="100"/>
      <c r="CI33" s="100">
        <v>118.14735</v>
      </c>
      <c r="CJ33" s="100">
        <v>47.905140000000003</v>
      </c>
      <c r="CK33" s="100">
        <v>53.710120000000003</v>
      </c>
      <c r="CL33" s="100"/>
      <c r="CM33" s="100"/>
      <c r="CN33" s="100"/>
      <c r="CO33" s="101">
        <v>191.19621000000001</v>
      </c>
      <c r="CP33" s="99">
        <v>180.55348000000001</v>
      </c>
      <c r="CQ33" s="100">
        <v>180.52450999999999</v>
      </c>
      <c r="CR33" s="100">
        <v>181.33356000000001</v>
      </c>
      <c r="CS33" s="101">
        <v>181.02912000000001</v>
      </c>
      <c r="CT33" s="99"/>
      <c r="CU33" s="101"/>
      <c r="CV33" s="99"/>
      <c r="CW33" s="100"/>
      <c r="CX33" s="102"/>
      <c r="CY33" s="99"/>
      <c r="CZ33" s="100"/>
      <c r="DA33" s="100"/>
      <c r="DB33" s="101"/>
      <c r="DC33" s="99"/>
      <c r="DD33" s="100"/>
      <c r="DE33" s="100"/>
      <c r="DF33" s="100"/>
      <c r="DG33" s="100"/>
      <c r="DH33" s="100"/>
      <c r="DI33" s="100"/>
      <c r="DJ33" s="100"/>
      <c r="DK33" s="100"/>
      <c r="DL33" s="100"/>
      <c r="DM33" s="100"/>
      <c r="DN33" s="101"/>
      <c r="DO33" s="103"/>
      <c r="DP33" s="104"/>
      <c r="DQ33" s="104"/>
      <c r="DR33" s="105"/>
      <c r="DS33" s="99"/>
      <c r="DT33" s="100"/>
      <c r="DU33" s="100"/>
      <c r="DV33" s="101"/>
      <c r="DW33" s="98"/>
      <c r="DX33" s="99"/>
      <c r="DY33" s="100"/>
      <c r="DZ33" s="100"/>
      <c r="EA33" s="100"/>
      <c r="EB33" s="100"/>
      <c r="EC33" s="102"/>
      <c r="ED33" s="1"/>
      <c r="EE33" s="98"/>
      <c r="EF33" s="98"/>
      <c r="EG33" s="98"/>
      <c r="EH33" s="98"/>
      <c r="EI33" s="98"/>
      <c r="EJ33" s="98"/>
      <c r="EK33" s="98"/>
      <c r="EL33" s="99"/>
      <c r="EM33" s="101"/>
      <c r="EN33" s="98"/>
      <c r="EO33" s="98"/>
      <c r="EP33" s="98"/>
      <c r="EQ33" s="98"/>
      <c r="ER33" s="98"/>
      <c r="ES33" s="98"/>
      <c r="ET33" s="98"/>
      <c r="EU33" s="98"/>
      <c r="EV33" s="98"/>
      <c r="EW33" s="98"/>
      <c r="EX33" s="98"/>
      <c r="EY33" s="98"/>
      <c r="EZ33" s="98"/>
      <c r="FA33" s="99"/>
      <c r="FB33" s="100"/>
      <c r="FC33" s="100"/>
      <c r="FD33" s="101"/>
      <c r="FE33" s="98"/>
      <c r="FF33" s="98"/>
      <c r="FG33" s="98"/>
      <c r="FH33" s="98"/>
      <c r="FI33" s="98"/>
      <c r="FJ33" s="98"/>
      <c r="FK33" s="98"/>
      <c r="FL33" s="99"/>
      <c r="FM33" s="100"/>
      <c r="FN33" s="100"/>
      <c r="FO33" s="101"/>
      <c r="FP33" s="98"/>
      <c r="FQ33" s="99"/>
      <c r="FR33" s="101"/>
      <c r="FS33" s="99"/>
      <c r="FT33" s="100"/>
      <c r="FU33" s="100"/>
      <c r="FV33" s="100"/>
      <c r="FW33" s="101"/>
      <c r="FX33" s="99"/>
      <c r="FY33" s="101"/>
      <c r="FZ33" s="99"/>
      <c r="GA33" s="100"/>
      <c r="GB33" s="100"/>
      <c r="GC33" s="101"/>
      <c r="GD33" s="98"/>
      <c r="GE33" s="98"/>
      <c r="GF33" s="98"/>
      <c r="GG33" s="99"/>
      <c r="GH33" s="100"/>
      <c r="GI33" s="100"/>
      <c r="GJ33" s="100"/>
      <c r="GK33" s="101"/>
      <c r="GL33" s="98"/>
      <c r="GM33" s="99"/>
      <c r="GN33" s="101"/>
      <c r="GO33" s="1"/>
      <c r="GP33" s="98"/>
      <c r="GQ33" s="99"/>
      <c r="GR33" s="101"/>
      <c r="GS33" s="98"/>
      <c r="GT33" s="98"/>
      <c r="GU33" s="98"/>
      <c r="GV33" s="99"/>
      <c r="GW33" s="101"/>
      <c r="GX33" s="1"/>
      <c r="GY33" s="98"/>
      <c r="GZ33" s="98"/>
      <c r="HA33" s="98"/>
      <c r="HB33" s="98"/>
      <c r="HC33" s="98"/>
      <c r="HD33" s="98"/>
      <c r="HE33" s="99"/>
      <c r="HF33" s="101"/>
      <c r="HG33" s="1"/>
      <c r="HH33" s="99">
        <v>2920.7099000000003</v>
      </c>
      <c r="HI33" s="100">
        <v>2858.9513500000003</v>
      </c>
      <c r="HJ33" s="101">
        <v>327.61964999999998</v>
      </c>
    </row>
    <row r="34" spans="1:218" x14ac:dyDescent="0.3">
      <c r="A34" s="1"/>
      <c r="B34" s="97" t="s">
        <v>779</v>
      </c>
      <c r="C34" s="98"/>
      <c r="D34" s="99"/>
      <c r="E34" s="100"/>
      <c r="F34" s="100">
        <v>8.8258700000000001</v>
      </c>
      <c r="G34" s="101">
        <v>8.5166900000000005</v>
      </c>
      <c r="H34" s="99"/>
      <c r="I34" s="101"/>
      <c r="J34" s="99">
        <v>81.096100000000007</v>
      </c>
      <c r="K34" s="101"/>
      <c r="L34" s="99"/>
      <c r="M34" s="100"/>
      <c r="N34" s="100"/>
      <c r="O34" s="100"/>
      <c r="P34" s="100"/>
      <c r="Q34" s="100"/>
      <c r="R34" s="100"/>
      <c r="S34" s="101"/>
      <c r="T34" s="99">
        <v>18.14123</v>
      </c>
      <c r="U34" s="100">
        <v>19.191960000000002</v>
      </c>
      <c r="V34" s="100">
        <v>24.425360000000001</v>
      </c>
      <c r="W34" s="101">
        <v>1.0612699999999999</v>
      </c>
      <c r="X34" s="98"/>
      <c r="Y34" s="99"/>
      <c r="Z34" s="100"/>
      <c r="AA34" s="101">
        <v>23.060680000000001</v>
      </c>
      <c r="AB34" s="99"/>
      <c r="AC34" s="100"/>
      <c r="AD34" s="100"/>
      <c r="AE34" s="100"/>
      <c r="AF34" s="100">
        <v>12.23925</v>
      </c>
      <c r="AG34" s="100">
        <v>24.4617</v>
      </c>
      <c r="AH34" s="101">
        <v>10.27692</v>
      </c>
      <c r="AI34" s="98"/>
      <c r="AJ34" s="98"/>
      <c r="AK34" s="98">
        <v>179.37322</v>
      </c>
      <c r="AL34" s="99"/>
      <c r="AM34" s="101">
        <v>7.9327300000000003</v>
      </c>
      <c r="AN34" s="99"/>
      <c r="AO34" s="101"/>
      <c r="AP34" s="98"/>
      <c r="AQ34" s="99"/>
      <c r="AR34" s="101"/>
      <c r="AS34" s="98"/>
      <c r="AT34" s="98"/>
      <c r="AU34" s="98"/>
      <c r="AV34" s="99"/>
      <c r="AW34" s="100"/>
      <c r="AX34" s="101"/>
      <c r="AY34" s="99"/>
      <c r="AZ34" s="100"/>
      <c r="BA34" s="100"/>
      <c r="BB34" s="100"/>
      <c r="BC34" s="100"/>
      <c r="BD34" s="100"/>
      <c r="BE34" s="100"/>
      <c r="BF34" s="101"/>
      <c r="BG34" s="99"/>
      <c r="BH34" s="101"/>
      <c r="BI34" s="98"/>
      <c r="BJ34" s="99"/>
      <c r="BK34" s="100">
        <v>184.87493000000001</v>
      </c>
      <c r="BL34" s="101"/>
      <c r="BM34" s="99">
        <v>167.61232000000001</v>
      </c>
      <c r="BN34" s="100">
        <v>166.56063</v>
      </c>
      <c r="BO34" s="100">
        <v>168.58996999999999</v>
      </c>
      <c r="BP34" s="100"/>
      <c r="BQ34" s="100"/>
      <c r="BR34" s="100"/>
      <c r="BS34" s="100"/>
      <c r="BT34" s="100"/>
      <c r="BU34" s="100"/>
      <c r="BV34" s="100"/>
      <c r="BW34" s="100">
        <v>206.49456000000001</v>
      </c>
      <c r="BX34" s="100">
        <v>206.11548999999999</v>
      </c>
      <c r="BY34" s="100">
        <v>205.99002999999999</v>
      </c>
      <c r="BZ34" s="101"/>
      <c r="CA34" s="99">
        <v>17.41583</v>
      </c>
      <c r="CB34" s="101">
        <v>44.053669999999997</v>
      </c>
      <c r="CC34" s="98"/>
      <c r="CD34" s="99"/>
      <c r="CE34" s="100"/>
      <c r="CF34" s="100"/>
      <c r="CG34" s="100"/>
      <c r="CH34" s="100"/>
      <c r="CI34" s="100">
        <v>118.14735</v>
      </c>
      <c r="CJ34" s="100">
        <v>47.905140000000003</v>
      </c>
      <c r="CK34" s="100">
        <v>53.710120000000003</v>
      </c>
      <c r="CL34" s="100"/>
      <c r="CM34" s="100"/>
      <c r="CN34" s="100"/>
      <c r="CO34" s="101">
        <v>191.19621000000001</v>
      </c>
      <c r="CP34" s="99">
        <v>180.55348000000001</v>
      </c>
      <c r="CQ34" s="100">
        <v>180.52450999999999</v>
      </c>
      <c r="CR34" s="100">
        <v>181.33356000000001</v>
      </c>
      <c r="CS34" s="101">
        <v>181.02912000000001</v>
      </c>
      <c r="CT34" s="99"/>
      <c r="CU34" s="101"/>
      <c r="CV34" s="99"/>
      <c r="CW34" s="100"/>
      <c r="CX34" s="102"/>
      <c r="CY34" s="99"/>
      <c r="CZ34" s="100"/>
      <c r="DA34" s="100"/>
      <c r="DB34" s="101"/>
      <c r="DC34" s="99"/>
      <c r="DD34" s="100"/>
      <c r="DE34" s="100"/>
      <c r="DF34" s="100"/>
      <c r="DG34" s="100"/>
      <c r="DH34" s="100"/>
      <c r="DI34" s="100"/>
      <c r="DJ34" s="100"/>
      <c r="DK34" s="100"/>
      <c r="DL34" s="100"/>
      <c r="DM34" s="100"/>
      <c r="DN34" s="101"/>
      <c r="DO34" s="103"/>
      <c r="DP34" s="104"/>
      <c r="DQ34" s="104"/>
      <c r="DR34" s="105"/>
      <c r="DS34" s="99"/>
      <c r="DT34" s="100"/>
      <c r="DU34" s="100"/>
      <c r="DV34" s="101"/>
      <c r="DW34" s="98"/>
      <c r="DX34" s="99"/>
      <c r="DY34" s="100"/>
      <c r="DZ34" s="100"/>
      <c r="EA34" s="100"/>
      <c r="EB34" s="100"/>
      <c r="EC34" s="102"/>
      <c r="ED34" s="1"/>
      <c r="EE34" s="98"/>
      <c r="EF34" s="98"/>
      <c r="EG34" s="98"/>
      <c r="EH34" s="98"/>
      <c r="EI34" s="98"/>
      <c r="EJ34" s="98"/>
      <c r="EK34" s="98"/>
      <c r="EL34" s="99"/>
      <c r="EM34" s="101"/>
      <c r="EN34" s="98"/>
      <c r="EO34" s="98"/>
      <c r="EP34" s="98"/>
      <c r="EQ34" s="98"/>
      <c r="ER34" s="98"/>
      <c r="ES34" s="98"/>
      <c r="ET34" s="98"/>
      <c r="EU34" s="98"/>
      <c r="EV34" s="98"/>
      <c r="EW34" s="98"/>
      <c r="EX34" s="98"/>
      <c r="EY34" s="98"/>
      <c r="EZ34" s="98"/>
      <c r="FA34" s="99"/>
      <c r="FB34" s="100"/>
      <c r="FC34" s="100"/>
      <c r="FD34" s="101"/>
      <c r="FE34" s="98"/>
      <c r="FF34" s="98"/>
      <c r="FG34" s="98"/>
      <c r="FH34" s="98"/>
      <c r="FI34" s="98"/>
      <c r="FJ34" s="98"/>
      <c r="FK34" s="98"/>
      <c r="FL34" s="99"/>
      <c r="FM34" s="100"/>
      <c r="FN34" s="100"/>
      <c r="FO34" s="101"/>
      <c r="FP34" s="98"/>
      <c r="FQ34" s="99"/>
      <c r="FR34" s="101"/>
      <c r="FS34" s="99"/>
      <c r="FT34" s="100"/>
      <c r="FU34" s="100"/>
      <c r="FV34" s="100"/>
      <c r="FW34" s="101"/>
      <c r="FX34" s="99"/>
      <c r="FY34" s="101"/>
      <c r="FZ34" s="99"/>
      <c r="GA34" s="100"/>
      <c r="GB34" s="100"/>
      <c r="GC34" s="101"/>
      <c r="GD34" s="98"/>
      <c r="GE34" s="98"/>
      <c r="GF34" s="98"/>
      <c r="GG34" s="99"/>
      <c r="GH34" s="100"/>
      <c r="GI34" s="100"/>
      <c r="GJ34" s="100"/>
      <c r="GK34" s="101"/>
      <c r="GL34" s="98"/>
      <c r="GM34" s="99"/>
      <c r="GN34" s="101"/>
      <c r="GO34" s="1"/>
      <c r="GP34" s="98"/>
      <c r="GQ34" s="99"/>
      <c r="GR34" s="101"/>
      <c r="GS34" s="98"/>
      <c r="GT34" s="98"/>
      <c r="GU34" s="98"/>
      <c r="GV34" s="99"/>
      <c r="GW34" s="101"/>
      <c r="GX34" s="1"/>
      <c r="GY34" s="98"/>
      <c r="GZ34" s="98"/>
      <c r="HA34" s="98"/>
      <c r="HB34" s="98"/>
      <c r="HC34" s="98"/>
      <c r="HD34" s="98"/>
      <c r="HE34" s="99"/>
      <c r="HF34" s="101"/>
      <c r="HG34" s="1"/>
      <c r="HH34" s="99">
        <v>2920.7099000000003</v>
      </c>
      <c r="HI34" s="100">
        <v>2858.9513500000003</v>
      </c>
      <c r="HJ34" s="101">
        <v>327.61964999999998</v>
      </c>
    </row>
    <row r="35" spans="1:218" x14ac:dyDescent="0.3">
      <c r="A35" s="1"/>
      <c r="B35" s="97" t="s">
        <v>780</v>
      </c>
      <c r="C35" s="98"/>
      <c r="D35" s="99"/>
      <c r="E35" s="100"/>
      <c r="F35" s="100">
        <v>8.8258700000000001</v>
      </c>
      <c r="G35" s="101">
        <v>8.5166900000000005</v>
      </c>
      <c r="H35" s="99"/>
      <c r="I35" s="101"/>
      <c r="J35" s="99">
        <v>81.096100000000007</v>
      </c>
      <c r="K35" s="101"/>
      <c r="L35" s="99"/>
      <c r="M35" s="100"/>
      <c r="N35" s="100"/>
      <c r="O35" s="100"/>
      <c r="P35" s="100"/>
      <c r="Q35" s="100"/>
      <c r="R35" s="100"/>
      <c r="S35" s="101"/>
      <c r="T35" s="99">
        <v>18.14123</v>
      </c>
      <c r="U35" s="100">
        <v>19.191960000000002</v>
      </c>
      <c r="V35" s="100">
        <v>24.425360000000001</v>
      </c>
      <c r="W35" s="101">
        <v>1.0612699999999999</v>
      </c>
      <c r="X35" s="98"/>
      <c r="Y35" s="99"/>
      <c r="Z35" s="100"/>
      <c r="AA35" s="101">
        <v>23.060680000000001</v>
      </c>
      <c r="AB35" s="99"/>
      <c r="AC35" s="100"/>
      <c r="AD35" s="100"/>
      <c r="AE35" s="100"/>
      <c r="AF35" s="100">
        <v>12.23925</v>
      </c>
      <c r="AG35" s="100">
        <v>24.4617</v>
      </c>
      <c r="AH35" s="101">
        <v>10.27692</v>
      </c>
      <c r="AI35" s="98"/>
      <c r="AJ35" s="98"/>
      <c r="AK35" s="98">
        <v>179.37322</v>
      </c>
      <c r="AL35" s="99"/>
      <c r="AM35" s="101">
        <v>7.9327300000000003</v>
      </c>
      <c r="AN35" s="99"/>
      <c r="AO35" s="101"/>
      <c r="AP35" s="98"/>
      <c r="AQ35" s="99"/>
      <c r="AR35" s="101"/>
      <c r="AS35" s="98"/>
      <c r="AT35" s="98"/>
      <c r="AU35" s="98"/>
      <c r="AV35" s="99"/>
      <c r="AW35" s="100"/>
      <c r="AX35" s="101"/>
      <c r="AY35" s="99"/>
      <c r="AZ35" s="100"/>
      <c r="BA35" s="100"/>
      <c r="BB35" s="100"/>
      <c r="BC35" s="100"/>
      <c r="BD35" s="100"/>
      <c r="BE35" s="100"/>
      <c r="BF35" s="101"/>
      <c r="BG35" s="99"/>
      <c r="BH35" s="101"/>
      <c r="BI35" s="98"/>
      <c r="BJ35" s="99"/>
      <c r="BK35" s="100">
        <v>184.87493000000001</v>
      </c>
      <c r="BL35" s="101"/>
      <c r="BM35" s="99">
        <v>167.61232000000001</v>
      </c>
      <c r="BN35" s="100">
        <v>166.56063</v>
      </c>
      <c r="BO35" s="100">
        <v>168.58996999999999</v>
      </c>
      <c r="BP35" s="100"/>
      <c r="BQ35" s="100"/>
      <c r="BR35" s="100"/>
      <c r="BS35" s="100"/>
      <c r="BT35" s="100"/>
      <c r="BU35" s="100"/>
      <c r="BV35" s="100"/>
      <c r="BW35" s="100">
        <v>206.49456000000001</v>
      </c>
      <c r="BX35" s="100">
        <v>206.11548999999999</v>
      </c>
      <c r="BY35" s="100">
        <v>205.99002999999999</v>
      </c>
      <c r="BZ35" s="101"/>
      <c r="CA35" s="99">
        <v>17.41583</v>
      </c>
      <c r="CB35" s="101">
        <v>44.053669999999997</v>
      </c>
      <c r="CC35" s="98"/>
      <c r="CD35" s="99"/>
      <c r="CE35" s="100"/>
      <c r="CF35" s="100"/>
      <c r="CG35" s="100"/>
      <c r="CH35" s="100"/>
      <c r="CI35" s="100">
        <v>118.14735</v>
      </c>
      <c r="CJ35" s="100">
        <v>47.905140000000003</v>
      </c>
      <c r="CK35" s="100">
        <v>53.710120000000003</v>
      </c>
      <c r="CL35" s="100"/>
      <c r="CM35" s="100"/>
      <c r="CN35" s="100"/>
      <c r="CO35" s="101">
        <v>191.19621000000001</v>
      </c>
      <c r="CP35" s="99">
        <v>180.55348000000001</v>
      </c>
      <c r="CQ35" s="100">
        <v>180.52450999999999</v>
      </c>
      <c r="CR35" s="100">
        <v>181.33356000000001</v>
      </c>
      <c r="CS35" s="101">
        <v>181.02912000000001</v>
      </c>
      <c r="CT35" s="99"/>
      <c r="CU35" s="101"/>
      <c r="CV35" s="99"/>
      <c r="CW35" s="100"/>
      <c r="CX35" s="102"/>
      <c r="CY35" s="99"/>
      <c r="CZ35" s="100"/>
      <c r="DA35" s="100"/>
      <c r="DB35" s="101"/>
      <c r="DC35" s="99"/>
      <c r="DD35" s="100"/>
      <c r="DE35" s="100"/>
      <c r="DF35" s="100"/>
      <c r="DG35" s="100"/>
      <c r="DH35" s="100"/>
      <c r="DI35" s="100"/>
      <c r="DJ35" s="100"/>
      <c r="DK35" s="100"/>
      <c r="DL35" s="100"/>
      <c r="DM35" s="100"/>
      <c r="DN35" s="101"/>
      <c r="DO35" s="103"/>
      <c r="DP35" s="104"/>
      <c r="DQ35" s="104"/>
      <c r="DR35" s="105"/>
      <c r="DS35" s="99"/>
      <c r="DT35" s="100"/>
      <c r="DU35" s="100"/>
      <c r="DV35" s="101"/>
      <c r="DW35" s="98"/>
      <c r="DX35" s="99"/>
      <c r="DY35" s="100"/>
      <c r="DZ35" s="100"/>
      <c r="EA35" s="100"/>
      <c r="EB35" s="100"/>
      <c r="EC35" s="102"/>
      <c r="ED35" s="1"/>
      <c r="EE35" s="98"/>
      <c r="EF35" s="98"/>
      <c r="EG35" s="98"/>
      <c r="EH35" s="98"/>
      <c r="EI35" s="98"/>
      <c r="EJ35" s="98"/>
      <c r="EK35" s="98"/>
      <c r="EL35" s="99"/>
      <c r="EM35" s="101"/>
      <c r="EN35" s="98"/>
      <c r="EO35" s="98"/>
      <c r="EP35" s="98"/>
      <c r="EQ35" s="98"/>
      <c r="ER35" s="98"/>
      <c r="ES35" s="98"/>
      <c r="ET35" s="98"/>
      <c r="EU35" s="98"/>
      <c r="EV35" s="98"/>
      <c r="EW35" s="98"/>
      <c r="EX35" s="98"/>
      <c r="EY35" s="98"/>
      <c r="EZ35" s="98"/>
      <c r="FA35" s="99"/>
      <c r="FB35" s="100"/>
      <c r="FC35" s="100"/>
      <c r="FD35" s="101"/>
      <c r="FE35" s="98"/>
      <c r="FF35" s="98"/>
      <c r="FG35" s="98"/>
      <c r="FH35" s="98"/>
      <c r="FI35" s="98"/>
      <c r="FJ35" s="98"/>
      <c r="FK35" s="98"/>
      <c r="FL35" s="99"/>
      <c r="FM35" s="100"/>
      <c r="FN35" s="100"/>
      <c r="FO35" s="101"/>
      <c r="FP35" s="98"/>
      <c r="FQ35" s="99"/>
      <c r="FR35" s="101"/>
      <c r="FS35" s="99"/>
      <c r="FT35" s="100"/>
      <c r="FU35" s="100"/>
      <c r="FV35" s="100"/>
      <c r="FW35" s="101"/>
      <c r="FX35" s="99"/>
      <c r="FY35" s="101"/>
      <c r="FZ35" s="99"/>
      <c r="GA35" s="100"/>
      <c r="GB35" s="100"/>
      <c r="GC35" s="101"/>
      <c r="GD35" s="98"/>
      <c r="GE35" s="98"/>
      <c r="GF35" s="98"/>
      <c r="GG35" s="99"/>
      <c r="GH35" s="100"/>
      <c r="GI35" s="100"/>
      <c r="GJ35" s="100"/>
      <c r="GK35" s="101"/>
      <c r="GL35" s="98"/>
      <c r="GM35" s="99"/>
      <c r="GN35" s="101"/>
      <c r="GO35" s="1"/>
      <c r="GP35" s="98"/>
      <c r="GQ35" s="99"/>
      <c r="GR35" s="101"/>
      <c r="GS35" s="98"/>
      <c r="GT35" s="98"/>
      <c r="GU35" s="98"/>
      <c r="GV35" s="99"/>
      <c r="GW35" s="101"/>
      <c r="GX35" s="1"/>
      <c r="GY35" s="98"/>
      <c r="GZ35" s="98"/>
      <c r="HA35" s="98"/>
      <c r="HB35" s="98"/>
      <c r="HC35" s="98"/>
      <c r="HD35" s="98"/>
      <c r="HE35" s="99"/>
      <c r="HF35" s="101"/>
      <c r="HG35" s="1"/>
      <c r="HH35" s="99">
        <v>2920.7099000000003</v>
      </c>
      <c r="HI35" s="100">
        <v>2858.9513500000003</v>
      </c>
      <c r="HJ35" s="101">
        <v>327.61964999999998</v>
      </c>
    </row>
    <row r="36" spans="1:218" x14ac:dyDescent="0.3">
      <c r="A36" s="1"/>
      <c r="B36" s="97" t="s">
        <v>781</v>
      </c>
      <c r="C36" s="98"/>
      <c r="D36" s="99"/>
      <c r="E36" s="100"/>
      <c r="F36" s="100">
        <v>8.8258700000000001</v>
      </c>
      <c r="G36" s="101">
        <v>8.5166900000000005</v>
      </c>
      <c r="H36" s="99"/>
      <c r="I36" s="101"/>
      <c r="J36" s="99">
        <v>81.096100000000007</v>
      </c>
      <c r="K36" s="101"/>
      <c r="L36" s="99"/>
      <c r="M36" s="100"/>
      <c r="N36" s="100"/>
      <c r="O36" s="100"/>
      <c r="P36" s="100"/>
      <c r="Q36" s="100"/>
      <c r="R36" s="100"/>
      <c r="S36" s="101"/>
      <c r="T36" s="99">
        <v>18.14123</v>
      </c>
      <c r="U36" s="100">
        <v>19.191960000000002</v>
      </c>
      <c r="V36" s="100">
        <v>24.425360000000001</v>
      </c>
      <c r="W36" s="101">
        <v>1.0612699999999999</v>
      </c>
      <c r="X36" s="98"/>
      <c r="Y36" s="99"/>
      <c r="Z36" s="100"/>
      <c r="AA36" s="101">
        <v>23.060680000000001</v>
      </c>
      <c r="AB36" s="99"/>
      <c r="AC36" s="100"/>
      <c r="AD36" s="100"/>
      <c r="AE36" s="100"/>
      <c r="AF36" s="100">
        <v>12.23925</v>
      </c>
      <c r="AG36" s="100">
        <v>24.4617</v>
      </c>
      <c r="AH36" s="101">
        <v>10.27692</v>
      </c>
      <c r="AI36" s="98"/>
      <c r="AJ36" s="98"/>
      <c r="AK36" s="98">
        <v>179.37322</v>
      </c>
      <c r="AL36" s="99"/>
      <c r="AM36" s="101">
        <v>7.9327300000000003</v>
      </c>
      <c r="AN36" s="99"/>
      <c r="AO36" s="101"/>
      <c r="AP36" s="98"/>
      <c r="AQ36" s="99"/>
      <c r="AR36" s="101"/>
      <c r="AS36" s="98"/>
      <c r="AT36" s="98"/>
      <c r="AU36" s="98"/>
      <c r="AV36" s="99"/>
      <c r="AW36" s="100"/>
      <c r="AX36" s="101"/>
      <c r="AY36" s="99"/>
      <c r="AZ36" s="100"/>
      <c r="BA36" s="100"/>
      <c r="BB36" s="100"/>
      <c r="BC36" s="100"/>
      <c r="BD36" s="100"/>
      <c r="BE36" s="100"/>
      <c r="BF36" s="101"/>
      <c r="BG36" s="99"/>
      <c r="BH36" s="101"/>
      <c r="BI36" s="98"/>
      <c r="BJ36" s="99"/>
      <c r="BK36" s="100">
        <v>184.87493000000001</v>
      </c>
      <c r="BL36" s="101"/>
      <c r="BM36" s="99">
        <v>167.61232000000001</v>
      </c>
      <c r="BN36" s="100">
        <v>166.56063</v>
      </c>
      <c r="BO36" s="100">
        <v>168.58996999999999</v>
      </c>
      <c r="BP36" s="100"/>
      <c r="BQ36" s="100"/>
      <c r="BR36" s="100"/>
      <c r="BS36" s="100"/>
      <c r="BT36" s="100"/>
      <c r="BU36" s="100"/>
      <c r="BV36" s="100"/>
      <c r="BW36" s="100">
        <v>206.49456000000001</v>
      </c>
      <c r="BX36" s="100">
        <v>206.11548999999999</v>
      </c>
      <c r="BY36" s="100">
        <v>205.99002999999999</v>
      </c>
      <c r="BZ36" s="101"/>
      <c r="CA36" s="99">
        <v>17.41583</v>
      </c>
      <c r="CB36" s="101">
        <v>44.053669999999997</v>
      </c>
      <c r="CC36" s="98"/>
      <c r="CD36" s="99"/>
      <c r="CE36" s="100"/>
      <c r="CF36" s="100"/>
      <c r="CG36" s="100"/>
      <c r="CH36" s="100"/>
      <c r="CI36" s="100">
        <v>118.14735</v>
      </c>
      <c r="CJ36" s="100">
        <v>47.905140000000003</v>
      </c>
      <c r="CK36" s="100">
        <v>53.710120000000003</v>
      </c>
      <c r="CL36" s="100"/>
      <c r="CM36" s="100"/>
      <c r="CN36" s="100"/>
      <c r="CO36" s="101">
        <v>191.19621000000001</v>
      </c>
      <c r="CP36" s="99">
        <v>180.55348000000001</v>
      </c>
      <c r="CQ36" s="100">
        <v>180.52450999999999</v>
      </c>
      <c r="CR36" s="100">
        <v>181.33356000000001</v>
      </c>
      <c r="CS36" s="101">
        <v>181.02912000000001</v>
      </c>
      <c r="CT36" s="99"/>
      <c r="CU36" s="101"/>
      <c r="CV36" s="99"/>
      <c r="CW36" s="100"/>
      <c r="CX36" s="102"/>
      <c r="CY36" s="99"/>
      <c r="CZ36" s="100"/>
      <c r="DA36" s="100"/>
      <c r="DB36" s="101"/>
      <c r="DC36" s="99"/>
      <c r="DD36" s="100"/>
      <c r="DE36" s="100"/>
      <c r="DF36" s="100"/>
      <c r="DG36" s="100"/>
      <c r="DH36" s="100"/>
      <c r="DI36" s="100"/>
      <c r="DJ36" s="100"/>
      <c r="DK36" s="100"/>
      <c r="DL36" s="100"/>
      <c r="DM36" s="100"/>
      <c r="DN36" s="101"/>
      <c r="DO36" s="103"/>
      <c r="DP36" s="104"/>
      <c r="DQ36" s="104"/>
      <c r="DR36" s="105"/>
      <c r="DS36" s="99"/>
      <c r="DT36" s="100"/>
      <c r="DU36" s="100"/>
      <c r="DV36" s="101"/>
      <c r="DW36" s="98"/>
      <c r="DX36" s="99"/>
      <c r="DY36" s="100"/>
      <c r="DZ36" s="100"/>
      <c r="EA36" s="100"/>
      <c r="EB36" s="100"/>
      <c r="EC36" s="102"/>
      <c r="ED36" s="1"/>
      <c r="EE36" s="98"/>
      <c r="EF36" s="98"/>
      <c r="EG36" s="98"/>
      <c r="EH36" s="98"/>
      <c r="EI36" s="98"/>
      <c r="EJ36" s="98"/>
      <c r="EK36" s="98"/>
      <c r="EL36" s="99"/>
      <c r="EM36" s="101"/>
      <c r="EN36" s="98"/>
      <c r="EO36" s="98"/>
      <c r="EP36" s="98"/>
      <c r="EQ36" s="98"/>
      <c r="ER36" s="98"/>
      <c r="ES36" s="98"/>
      <c r="ET36" s="98"/>
      <c r="EU36" s="98"/>
      <c r="EV36" s="98"/>
      <c r="EW36" s="98"/>
      <c r="EX36" s="98"/>
      <c r="EY36" s="98"/>
      <c r="EZ36" s="98"/>
      <c r="FA36" s="99"/>
      <c r="FB36" s="100"/>
      <c r="FC36" s="100"/>
      <c r="FD36" s="101"/>
      <c r="FE36" s="98"/>
      <c r="FF36" s="98"/>
      <c r="FG36" s="98"/>
      <c r="FH36" s="98"/>
      <c r="FI36" s="98"/>
      <c r="FJ36" s="98"/>
      <c r="FK36" s="98"/>
      <c r="FL36" s="99"/>
      <c r="FM36" s="100"/>
      <c r="FN36" s="100"/>
      <c r="FO36" s="101"/>
      <c r="FP36" s="98"/>
      <c r="FQ36" s="99"/>
      <c r="FR36" s="101"/>
      <c r="FS36" s="99"/>
      <c r="FT36" s="100"/>
      <c r="FU36" s="100"/>
      <c r="FV36" s="100"/>
      <c r="FW36" s="101"/>
      <c r="FX36" s="99"/>
      <c r="FY36" s="101"/>
      <c r="FZ36" s="99"/>
      <c r="GA36" s="100"/>
      <c r="GB36" s="100"/>
      <c r="GC36" s="101"/>
      <c r="GD36" s="98"/>
      <c r="GE36" s="98"/>
      <c r="GF36" s="98"/>
      <c r="GG36" s="99"/>
      <c r="GH36" s="100"/>
      <c r="GI36" s="100"/>
      <c r="GJ36" s="100"/>
      <c r="GK36" s="101"/>
      <c r="GL36" s="98"/>
      <c r="GM36" s="99"/>
      <c r="GN36" s="101"/>
      <c r="GO36" s="1"/>
      <c r="GP36" s="98"/>
      <c r="GQ36" s="99"/>
      <c r="GR36" s="101"/>
      <c r="GS36" s="98"/>
      <c r="GT36" s="98"/>
      <c r="GU36" s="98"/>
      <c r="GV36" s="99"/>
      <c r="GW36" s="101"/>
      <c r="GX36" s="1"/>
      <c r="GY36" s="98"/>
      <c r="GZ36" s="98"/>
      <c r="HA36" s="98"/>
      <c r="HB36" s="98"/>
      <c r="HC36" s="98"/>
      <c r="HD36" s="98"/>
      <c r="HE36" s="99"/>
      <c r="HF36" s="101"/>
      <c r="HG36" s="1"/>
      <c r="HH36" s="99">
        <v>2920.7099000000003</v>
      </c>
      <c r="HI36" s="100">
        <v>2858.9513500000003</v>
      </c>
      <c r="HJ36" s="101">
        <v>327.61964999999998</v>
      </c>
    </row>
    <row r="37" spans="1:218" x14ac:dyDescent="0.3">
      <c r="A37" s="1"/>
      <c r="B37" s="97" t="s">
        <v>782</v>
      </c>
      <c r="C37" s="98"/>
      <c r="D37" s="99"/>
      <c r="E37" s="100"/>
      <c r="F37" s="100">
        <v>8.8258700000000001</v>
      </c>
      <c r="G37" s="101">
        <v>8.5166900000000005</v>
      </c>
      <c r="H37" s="99"/>
      <c r="I37" s="101"/>
      <c r="J37" s="99">
        <v>81.096100000000007</v>
      </c>
      <c r="K37" s="101"/>
      <c r="L37" s="99"/>
      <c r="M37" s="100"/>
      <c r="N37" s="100"/>
      <c r="O37" s="100"/>
      <c r="P37" s="100"/>
      <c r="Q37" s="100"/>
      <c r="R37" s="100"/>
      <c r="S37" s="101"/>
      <c r="T37" s="99">
        <v>18.14123</v>
      </c>
      <c r="U37" s="100">
        <v>19.191960000000002</v>
      </c>
      <c r="V37" s="100">
        <v>24.425360000000001</v>
      </c>
      <c r="W37" s="101">
        <v>1.0612699999999999</v>
      </c>
      <c r="X37" s="98"/>
      <c r="Y37" s="99"/>
      <c r="Z37" s="100"/>
      <c r="AA37" s="101">
        <v>23.060680000000001</v>
      </c>
      <c r="AB37" s="99"/>
      <c r="AC37" s="100"/>
      <c r="AD37" s="100"/>
      <c r="AE37" s="100"/>
      <c r="AF37" s="100">
        <v>12.23925</v>
      </c>
      <c r="AG37" s="100">
        <v>24.4617</v>
      </c>
      <c r="AH37" s="101">
        <v>10.27692</v>
      </c>
      <c r="AI37" s="98"/>
      <c r="AJ37" s="98"/>
      <c r="AK37" s="98">
        <v>179.37322</v>
      </c>
      <c r="AL37" s="99"/>
      <c r="AM37" s="101">
        <v>7.9327300000000003</v>
      </c>
      <c r="AN37" s="99"/>
      <c r="AO37" s="101"/>
      <c r="AP37" s="98"/>
      <c r="AQ37" s="99"/>
      <c r="AR37" s="101"/>
      <c r="AS37" s="98"/>
      <c r="AT37" s="98"/>
      <c r="AU37" s="98"/>
      <c r="AV37" s="99"/>
      <c r="AW37" s="100"/>
      <c r="AX37" s="101"/>
      <c r="AY37" s="99"/>
      <c r="AZ37" s="100"/>
      <c r="BA37" s="100"/>
      <c r="BB37" s="100"/>
      <c r="BC37" s="100"/>
      <c r="BD37" s="100"/>
      <c r="BE37" s="100"/>
      <c r="BF37" s="101"/>
      <c r="BG37" s="99"/>
      <c r="BH37" s="101"/>
      <c r="BI37" s="98"/>
      <c r="BJ37" s="99"/>
      <c r="BK37" s="100">
        <v>184.87493000000001</v>
      </c>
      <c r="BL37" s="101"/>
      <c r="BM37" s="99">
        <v>167.61232000000001</v>
      </c>
      <c r="BN37" s="100">
        <v>166.56063</v>
      </c>
      <c r="BO37" s="100">
        <v>168.58996999999999</v>
      </c>
      <c r="BP37" s="100"/>
      <c r="BQ37" s="100"/>
      <c r="BR37" s="100"/>
      <c r="BS37" s="100"/>
      <c r="BT37" s="100"/>
      <c r="BU37" s="100"/>
      <c r="BV37" s="100"/>
      <c r="BW37" s="100">
        <v>206.49456000000001</v>
      </c>
      <c r="BX37" s="100">
        <v>206.11548999999999</v>
      </c>
      <c r="BY37" s="100">
        <v>205.99002999999999</v>
      </c>
      <c r="BZ37" s="101"/>
      <c r="CA37" s="99">
        <v>17.41583</v>
      </c>
      <c r="CB37" s="101">
        <v>44.053669999999997</v>
      </c>
      <c r="CC37" s="98"/>
      <c r="CD37" s="99"/>
      <c r="CE37" s="100"/>
      <c r="CF37" s="100"/>
      <c r="CG37" s="100"/>
      <c r="CH37" s="100"/>
      <c r="CI37" s="100">
        <v>118.14735</v>
      </c>
      <c r="CJ37" s="100">
        <v>47.905140000000003</v>
      </c>
      <c r="CK37" s="100">
        <v>53.710120000000003</v>
      </c>
      <c r="CL37" s="100"/>
      <c r="CM37" s="100"/>
      <c r="CN37" s="100"/>
      <c r="CO37" s="101">
        <v>191.19621000000001</v>
      </c>
      <c r="CP37" s="99">
        <v>180.55348000000001</v>
      </c>
      <c r="CQ37" s="100">
        <v>180.52450999999999</v>
      </c>
      <c r="CR37" s="100">
        <v>181.33356000000001</v>
      </c>
      <c r="CS37" s="101">
        <v>181.02912000000001</v>
      </c>
      <c r="CT37" s="99"/>
      <c r="CU37" s="101"/>
      <c r="CV37" s="99"/>
      <c r="CW37" s="100"/>
      <c r="CX37" s="102"/>
      <c r="CY37" s="99"/>
      <c r="CZ37" s="100"/>
      <c r="DA37" s="100"/>
      <c r="DB37" s="101"/>
      <c r="DC37" s="99"/>
      <c r="DD37" s="100"/>
      <c r="DE37" s="100"/>
      <c r="DF37" s="100"/>
      <c r="DG37" s="100"/>
      <c r="DH37" s="100"/>
      <c r="DI37" s="100"/>
      <c r="DJ37" s="100"/>
      <c r="DK37" s="100"/>
      <c r="DL37" s="100"/>
      <c r="DM37" s="100"/>
      <c r="DN37" s="101"/>
      <c r="DO37" s="103"/>
      <c r="DP37" s="104"/>
      <c r="DQ37" s="104"/>
      <c r="DR37" s="105"/>
      <c r="DS37" s="99"/>
      <c r="DT37" s="100"/>
      <c r="DU37" s="100"/>
      <c r="DV37" s="101"/>
      <c r="DW37" s="98"/>
      <c r="DX37" s="99"/>
      <c r="DY37" s="100"/>
      <c r="DZ37" s="100"/>
      <c r="EA37" s="100"/>
      <c r="EB37" s="100"/>
      <c r="EC37" s="102"/>
      <c r="ED37" s="1"/>
      <c r="EE37" s="98"/>
      <c r="EF37" s="98"/>
      <c r="EG37" s="98"/>
      <c r="EH37" s="98"/>
      <c r="EI37" s="98"/>
      <c r="EJ37" s="98"/>
      <c r="EK37" s="98"/>
      <c r="EL37" s="99"/>
      <c r="EM37" s="101"/>
      <c r="EN37" s="98"/>
      <c r="EO37" s="98"/>
      <c r="EP37" s="98"/>
      <c r="EQ37" s="98"/>
      <c r="ER37" s="98"/>
      <c r="ES37" s="98"/>
      <c r="ET37" s="98"/>
      <c r="EU37" s="98"/>
      <c r="EV37" s="98"/>
      <c r="EW37" s="98"/>
      <c r="EX37" s="98"/>
      <c r="EY37" s="98"/>
      <c r="EZ37" s="98"/>
      <c r="FA37" s="99"/>
      <c r="FB37" s="100"/>
      <c r="FC37" s="100"/>
      <c r="FD37" s="101"/>
      <c r="FE37" s="98"/>
      <c r="FF37" s="98"/>
      <c r="FG37" s="98"/>
      <c r="FH37" s="98"/>
      <c r="FI37" s="98"/>
      <c r="FJ37" s="98"/>
      <c r="FK37" s="98"/>
      <c r="FL37" s="99"/>
      <c r="FM37" s="100"/>
      <c r="FN37" s="100"/>
      <c r="FO37" s="101"/>
      <c r="FP37" s="98"/>
      <c r="FQ37" s="99"/>
      <c r="FR37" s="101"/>
      <c r="FS37" s="99"/>
      <c r="FT37" s="100"/>
      <c r="FU37" s="100"/>
      <c r="FV37" s="100"/>
      <c r="FW37" s="101"/>
      <c r="FX37" s="99"/>
      <c r="FY37" s="101"/>
      <c r="FZ37" s="99"/>
      <c r="GA37" s="100"/>
      <c r="GB37" s="100"/>
      <c r="GC37" s="101"/>
      <c r="GD37" s="98"/>
      <c r="GE37" s="98"/>
      <c r="GF37" s="98"/>
      <c r="GG37" s="99"/>
      <c r="GH37" s="100"/>
      <c r="GI37" s="100"/>
      <c r="GJ37" s="100"/>
      <c r="GK37" s="101"/>
      <c r="GL37" s="98"/>
      <c r="GM37" s="99"/>
      <c r="GN37" s="101"/>
      <c r="GO37" s="1"/>
      <c r="GP37" s="98"/>
      <c r="GQ37" s="99"/>
      <c r="GR37" s="101"/>
      <c r="GS37" s="98"/>
      <c r="GT37" s="98"/>
      <c r="GU37" s="98"/>
      <c r="GV37" s="99"/>
      <c r="GW37" s="101"/>
      <c r="GX37" s="1"/>
      <c r="GY37" s="98"/>
      <c r="GZ37" s="98"/>
      <c r="HA37" s="98"/>
      <c r="HB37" s="98"/>
      <c r="HC37" s="98"/>
      <c r="HD37" s="98"/>
      <c r="HE37" s="99"/>
      <c r="HF37" s="101"/>
      <c r="HG37" s="1"/>
      <c r="HH37" s="99">
        <v>2920.7099000000003</v>
      </c>
      <c r="HI37" s="100">
        <v>2858.9513500000003</v>
      </c>
      <c r="HJ37" s="101">
        <v>327.61964999999998</v>
      </c>
    </row>
    <row r="38" spans="1:218" x14ac:dyDescent="0.3">
      <c r="A38" s="1"/>
      <c r="B38" s="97" t="s">
        <v>783</v>
      </c>
      <c r="C38" s="98"/>
      <c r="D38" s="99"/>
      <c r="E38" s="100"/>
      <c r="F38" s="100">
        <v>8.8258700000000001</v>
      </c>
      <c r="G38" s="101">
        <v>8.5166900000000005</v>
      </c>
      <c r="H38" s="99"/>
      <c r="I38" s="101"/>
      <c r="J38" s="99">
        <v>81.096100000000007</v>
      </c>
      <c r="K38" s="101"/>
      <c r="L38" s="99"/>
      <c r="M38" s="100"/>
      <c r="N38" s="100"/>
      <c r="O38" s="100"/>
      <c r="P38" s="100"/>
      <c r="Q38" s="100"/>
      <c r="R38" s="100"/>
      <c r="S38" s="101"/>
      <c r="T38" s="99">
        <v>18.14123</v>
      </c>
      <c r="U38" s="100">
        <v>19.191960000000002</v>
      </c>
      <c r="V38" s="100">
        <v>24.425360000000001</v>
      </c>
      <c r="W38" s="101">
        <v>1.0612699999999999</v>
      </c>
      <c r="X38" s="98"/>
      <c r="Y38" s="99"/>
      <c r="Z38" s="100"/>
      <c r="AA38" s="101">
        <v>23.060680000000001</v>
      </c>
      <c r="AB38" s="99"/>
      <c r="AC38" s="100"/>
      <c r="AD38" s="100"/>
      <c r="AE38" s="100"/>
      <c r="AF38" s="100">
        <v>12.23925</v>
      </c>
      <c r="AG38" s="100">
        <v>24.4617</v>
      </c>
      <c r="AH38" s="101">
        <v>10.27692</v>
      </c>
      <c r="AI38" s="98"/>
      <c r="AJ38" s="98"/>
      <c r="AK38" s="98">
        <v>179.37322</v>
      </c>
      <c r="AL38" s="99"/>
      <c r="AM38" s="101">
        <v>7.9327300000000003</v>
      </c>
      <c r="AN38" s="99"/>
      <c r="AO38" s="101"/>
      <c r="AP38" s="98"/>
      <c r="AQ38" s="99"/>
      <c r="AR38" s="101"/>
      <c r="AS38" s="98"/>
      <c r="AT38" s="98"/>
      <c r="AU38" s="98"/>
      <c r="AV38" s="99"/>
      <c r="AW38" s="100"/>
      <c r="AX38" s="101"/>
      <c r="AY38" s="99"/>
      <c r="AZ38" s="100"/>
      <c r="BA38" s="100"/>
      <c r="BB38" s="100"/>
      <c r="BC38" s="100"/>
      <c r="BD38" s="100"/>
      <c r="BE38" s="100"/>
      <c r="BF38" s="101"/>
      <c r="BG38" s="99"/>
      <c r="BH38" s="101"/>
      <c r="BI38" s="98"/>
      <c r="BJ38" s="99"/>
      <c r="BK38" s="100">
        <v>184.87493000000001</v>
      </c>
      <c r="BL38" s="101"/>
      <c r="BM38" s="99">
        <v>167.61232000000001</v>
      </c>
      <c r="BN38" s="100">
        <v>166.56063</v>
      </c>
      <c r="BO38" s="100">
        <v>168.58996999999999</v>
      </c>
      <c r="BP38" s="100"/>
      <c r="BQ38" s="100"/>
      <c r="BR38" s="100"/>
      <c r="BS38" s="100"/>
      <c r="BT38" s="100"/>
      <c r="BU38" s="100"/>
      <c r="BV38" s="100"/>
      <c r="BW38" s="100">
        <v>206.49456000000001</v>
      </c>
      <c r="BX38" s="100">
        <v>206.11548999999999</v>
      </c>
      <c r="BY38" s="100">
        <v>205.99002999999999</v>
      </c>
      <c r="BZ38" s="101"/>
      <c r="CA38" s="99">
        <v>17.41583</v>
      </c>
      <c r="CB38" s="101">
        <v>44.053669999999997</v>
      </c>
      <c r="CC38" s="98"/>
      <c r="CD38" s="99"/>
      <c r="CE38" s="100"/>
      <c r="CF38" s="100"/>
      <c r="CG38" s="100"/>
      <c r="CH38" s="100"/>
      <c r="CI38" s="100">
        <v>118.14735</v>
      </c>
      <c r="CJ38" s="100">
        <v>47.905140000000003</v>
      </c>
      <c r="CK38" s="100">
        <v>53.710120000000003</v>
      </c>
      <c r="CL38" s="100"/>
      <c r="CM38" s="100"/>
      <c r="CN38" s="100"/>
      <c r="CO38" s="101">
        <v>191.19621000000001</v>
      </c>
      <c r="CP38" s="99">
        <v>180.55348000000001</v>
      </c>
      <c r="CQ38" s="100">
        <v>180.52450999999999</v>
      </c>
      <c r="CR38" s="100">
        <v>181.33356000000001</v>
      </c>
      <c r="CS38" s="101">
        <v>181.02912000000001</v>
      </c>
      <c r="CT38" s="99"/>
      <c r="CU38" s="101"/>
      <c r="CV38" s="99"/>
      <c r="CW38" s="100"/>
      <c r="CX38" s="102"/>
      <c r="CY38" s="99"/>
      <c r="CZ38" s="100"/>
      <c r="DA38" s="100"/>
      <c r="DB38" s="101"/>
      <c r="DC38" s="99"/>
      <c r="DD38" s="100"/>
      <c r="DE38" s="100"/>
      <c r="DF38" s="100"/>
      <c r="DG38" s="100"/>
      <c r="DH38" s="100"/>
      <c r="DI38" s="100"/>
      <c r="DJ38" s="100"/>
      <c r="DK38" s="100"/>
      <c r="DL38" s="100"/>
      <c r="DM38" s="100"/>
      <c r="DN38" s="101"/>
      <c r="DO38" s="103"/>
      <c r="DP38" s="104"/>
      <c r="DQ38" s="104"/>
      <c r="DR38" s="105"/>
      <c r="DS38" s="99"/>
      <c r="DT38" s="100"/>
      <c r="DU38" s="100"/>
      <c r="DV38" s="101"/>
      <c r="DW38" s="98"/>
      <c r="DX38" s="99"/>
      <c r="DY38" s="100"/>
      <c r="DZ38" s="100"/>
      <c r="EA38" s="100"/>
      <c r="EB38" s="100"/>
      <c r="EC38" s="102"/>
      <c r="ED38" s="1"/>
      <c r="EE38" s="98"/>
      <c r="EF38" s="98"/>
      <c r="EG38" s="98"/>
      <c r="EH38" s="98"/>
      <c r="EI38" s="98"/>
      <c r="EJ38" s="98"/>
      <c r="EK38" s="98"/>
      <c r="EL38" s="99"/>
      <c r="EM38" s="101"/>
      <c r="EN38" s="98"/>
      <c r="EO38" s="98"/>
      <c r="EP38" s="98"/>
      <c r="EQ38" s="98"/>
      <c r="ER38" s="98"/>
      <c r="ES38" s="98"/>
      <c r="ET38" s="98"/>
      <c r="EU38" s="98"/>
      <c r="EV38" s="98"/>
      <c r="EW38" s="98"/>
      <c r="EX38" s="98"/>
      <c r="EY38" s="98"/>
      <c r="EZ38" s="98"/>
      <c r="FA38" s="99"/>
      <c r="FB38" s="100"/>
      <c r="FC38" s="100"/>
      <c r="FD38" s="101"/>
      <c r="FE38" s="98"/>
      <c r="FF38" s="98"/>
      <c r="FG38" s="98"/>
      <c r="FH38" s="98"/>
      <c r="FI38" s="98"/>
      <c r="FJ38" s="98"/>
      <c r="FK38" s="98"/>
      <c r="FL38" s="99"/>
      <c r="FM38" s="100"/>
      <c r="FN38" s="100"/>
      <c r="FO38" s="101"/>
      <c r="FP38" s="98"/>
      <c r="FQ38" s="99"/>
      <c r="FR38" s="101"/>
      <c r="FS38" s="99"/>
      <c r="FT38" s="100"/>
      <c r="FU38" s="100"/>
      <c r="FV38" s="100"/>
      <c r="FW38" s="101"/>
      <c r="FX38" s="99"/>
      <c r="FY38" s="101"/>
      <c r="FZ38" s="99"/>
      <c r="GA38" s="100"/>
      <c r="GB38" s="100"/>
      <c r="GC38" s="101"/>
      <c r="GD38" s="98"/>
      <c r="GE38" s="98"/>
      <c r="GF38" s="98"/>
      <c r="GG38" s="99"/>
      <c r="GH38" s="100"/>
      <c r="GI38" s="100"/>
      <c r="GJ38" s="100"/>
      <c r="GK38" s="101"/>
      <c r="GL38" s="98"/>
      <c r="GM38" s="99"/>
      <c r="GN38" s="101"/>
      <c r="GO38" s="1"/>
      <c r="GP38" s="98"/>
      <c r="GQ38" s="99"/>
      <c r="GR38" s="101"/>
      <c r="GS38" s="98"/>
      <c r="GT38" s="98"/>
      <c r="GU38" s="98"/>
      <c r="GV38" s="99"/>
      <c r="GW38" s="101"/>
      <c r="GX38" s="1"/>
      <c r="GY38" s="98"/>
      <c r="GZ38" s="98"/>
      <c r="HA38" s="98"/>
      <c r="HB38" s="98"/>
      <c r="HC38" s="98"/>
      <c r="HD38" s="98"/>
      <c r="HE38" s="99"/>
      <c r="HF38" s="101"/>
      <c r="HG38" s="1"/>
      <c r="HH38" s="99">
        <v>2920.7099000000003</v>
      </c>
      <c r="HI38" s="100">
        <v>2858.9513500000003</v>
      </c>
      <c r="HJ38" s="101">
        <v>327.61964999999998</v>
      </c>
    </row>
    <row r="39" spans="1:218" x14ac:dyDescent="0.3">
      <c r="A39" s="1"/>
      <c r="B39" s="97" t="s">
        <v>784</v>
      </c>
      <c r="C39" s="98"/>
      <c r="D39" s="99"/>
      <c r="E39" s="100"/>
      <c r="F39" s="100">
        <v>8.8258700000000001</v>
      </c>
      <c r="G39" s="101">
        <v>8.5166900000000005</v>
      </c>
      <c r="H39" s="99"/>
      <c r="I39" s="101"/>
      <c r="J39" s="99">
        <v>81.096100000000007</v>
      </c>
      <c r="K39" s="101"/>
      <c r="L39" s="99"/>
      <c r="M39" s="100"/>
      <c r="N39" s="100"/>
      <c r="O39" s="100"/>
      <c r="P39" s="100"/>
      <c r="Q39" s="100"/>
      <c r="R39" s="100"/>
      <c r="S39" s="101"/>
      <c r="T39" s="99">
        <v>18.14123</v>
      </c>
      <c r="U39" s="100">
        <v>19.191960000000002</v>
      </c>
      <c r="V39" s="100">
        <v>24.425360000000001</v>
      </c>
      <c r="W39" s="101">
        <v>1.0612699999999999</v>
      </c>
      <c r="X39" s="98"/>
      <c r="Y39" s="99"/>
      <c r="Z39" s="100"/>
      <c r="AA39" s="101">
        <v>23.060680000000001</v>
      </c>
      <c r="AB39" s="99"/>
      <c r="AC39" s="100"/>
      <c r="AD39" s="100"/>
      <c r="AE39" s="100"/>
      <c r="AF39" s="100">
        <v>12.23925</v>
      </c>
      <c r="AG39" s="100">
        <v>24.4617</v>
      </c>
      <c r="AH39" s="101">
        <v>10.27692</v>
      </c>
      <c r="AI39" s="98"/>
      <c r="AJ39" s="98"/>
      <c r="AK39" s="98">
        <v>179.37322</v>
      </c>
      <c r="AL39" s="99"/>
      <c r="AM39" s="101">
        <v>7.9327300000000003</v>
      </c>
      <c r="AN39" s="99"/>
      <c r="AO39" s="101"/>
      <c r="AP39" s="98"/>
      <c r="AQ39" s="99"/>
      <c r="AR39" s="101"/>
      <c r="AS39" s="98"/>
      <c r="AT39" s="98"/>
      <c r="AU39" s="98"/>
      <c r="AV39" s="99"/>
      <c r="AW39" s="100"/>
      <c r="AX39" s="101"/>
      <c r="AY39" s="99"/>
      <c r="AZ39" s="100"/>
      <c r="BA39" s="100"/>
      <c r="BB39" s="100"/>
      <c r="BC39" s="100"/>
      <c r="BD39" s="100"/>
      <c r="BE39" s="100"/>
      <c r="BF39" s="101"/>
      <c r="BG39" s="99"/>
      <c r="BH39" s="101"/>
      <c r="BI39" s="98"/>
      <c r="BJ39" s="99"/>
      <c r="BK39" s="100">
        <v>184.87493000000001</v>
      </c>
      <c r="BL39" s="101"/>
      <c r="BM39" s="99">
        <v>167.61232000000001</v>
      </c>
      <c r="BN39" s="100">
        <v>166.56063</v>
      </c>
      <c r="BO39" s="100">
        <v>168.58996999999999</v>
      </c>
      <c r="BP39" s="100"/>
      <c r="BQ39" s="100"/>
      <c r="BR39" s="100"/>
      <c r="BS39" s="100"/>
      <c r="BT39" s="100"/>
      <c r="BU39" s="100"/>
      <c r="BV39" s="100"/>
      <c r="BW39" s="100">
        <v>206.49456000000001</v>
      </c>
      <c r="BX39" s="100">
        <v>206.11548999999999</v>
      </c>
      <c r="BY39" s="100">
        <v>205.99002999999999</v>
      </c>
      <c r="BZ39" s="101"/>
      <c r="CA39" s="99">
        <v>17.41583</v>
      </c>
      <c r="CB39" s="101">
        <v>44.053669999999997</v>
      </c>
      <c r="CC39" s="98"/>
      <c r="CD39" s="99"/>
      <c r="CE39" s="100"/>
      <c r="CF39" s="100"/>
      <c r="CG39" s="100"/>
      <c r="CH39" s="100"/>
      <c r="CI39" s="100">
        <v>118.14735</v>
      </c>
      <c r="CJ39" s="100">
        <v>47.905140000000003</v>
      </c>
      <c r="CK39" s="100">
        <v>53.710120000000003</v>
      </c>
      <c r="CL39" s="100"/>
      <c r="CM39" s="100"/>
      <c r="CN39" s="100"/>
      <c r="CO39" s="101">
        <v>191.19621000000001</v>
      </c>
      <c r="CP39" s="99">
        <v>180.55348000000001</v>
      </c>
      <c r="CQ39" s="100">
        <v>180.52450999999999</v>
      </c>
      <c r="CR39" s="100">
        <v>181.33356000000001</v>
      </c>
      <c r="CS39" s="101">
        <v>181.02912000000001</v>
      </c>
      <c r="CT39" s="99"/>
      <c r="CU39" s="101"/>
      <c r="CV39" s="99"/>
      <c r="CW39" s="100"/>
      <c r="CX39" s="102"/>
      <c r="CY39" s="99"/>
      <c r="CZ39" s="100"/>
      <c r="DA39" s="100"/>
      <c r="DB39" s="101"/>
      <c r="DC39" s="99"/>
      <c r="DD39" s="100"/>
      <c r="DE39" s="100"/>
      <c r="DF39" s="100"/>
      <c r="DG39" s="100"/>
      <c r="DH39" s="100"/>
      <c r="DI39" s="100"/>
      <c r="DJ39" s="100"/>
      <c r="DK39" s="100"/>
      <c r="DL39" s="100"/>
      <c r="DM39" s="100"/>
      <c r="DN39" s="101"/>
      <c r="DO39" s="103"/>
      <c r="DP39" s="104"/>
      <c r="DQ39" s="104"/>
      <c r="DR39" s="105"/>
      <c r="DS39" s="99"/>
      <c r="DT39" s="100"/>
      <c r="DU39" s="100"/>
      <c r="DV39" s="101"/>
      <c r="DW39" s="98"/>
      <c r="DX39" s="99"/>
      <c r="DY39" s="100"/>
      <c r="DZ39" s="100"/>
      <c r="EA39" s="100"/>
      <c r="EB39" s="100"/>
      <c r="EC39" s="102"/>
      <c r="ED39" s="1"/>
      <c r="EE39" s="98"/>
      <c r="EF39" s="98"/>
      <c r="EG39" s="98"/>
      <c r="EH39" s="98"/>
      <c r="EI39" s="98"/>
      <c r="EJ39" s="98"/>
      <c r="EK39" s="98"/>
      <c r="EL39" s="99"/>
      <c r="EM39" s="101"/>
      <c r="EN39" s="98"/>
      <c r="EO39" s="98"/>
      <c r="EP39" s="98"/>
      <c r="EQ39" s="98"/>
      <c r="ER39" s="98"/>
      <c r="ES39" s="98"/>
      <c r="ET39" s="98"/>
      <c r="EU39" s="98"/>
      <c r="EV39" s="98"/>
      <c r="EW39" s="98"/>
      <c r="EX39" s="98"/>
      <c r="EY39" s="98"/>
      <c r="EZ39" s="98"/>
      <c r="FA39" s="99"/>
      <c r="FB39" s="100"/>
      <c r="FC39" s="100"/>
      <c r="FD39" s="101"/>
      <c r="FE39" s="98"/>
      <c r="FF39" s="98"/>
      <c r="FG39" s="98"/>
      <c r="FH39" s="98"/>
      <c r="FI39" s="98"/>
      <c r="FJ39" s="98"/>
      <c r="FK39" s="98"/>
      <c r="FL39" s="99"/>
      <c r="FM39" s="100"/>
      <c r="FN39" s="100"/>
      <c r="FO39" s="101"/>
      <c r="FP39" s="98"/>
      <c r="FQ39" s="99"/>
      <c r="FR39" s="101"/>
      <c r="FS39" s="99"/>
      <c r="FT39" s="100"/>
      <c r="FU39" s="100"/>
      <c r="FV39" s="100"/>
      <c r="FW39" s="101"/>
      <c r="FX39" s="99"/>
      <c r="FY39" s="101"/>
      <c r="FZ39" s="99"/>
      <c r="GA39" s="100"/>
      <c r="GB39" s="100"/>
      <c r="GC39" s="101"/>
      <c r="GD39" s="98"/>
      <c r="GE39" s="98"/>
      <c r="GF39" s="98"/>
      <c r="GG39" s="99"/>
      <c r="GH39" s="100"/>
      <c r="GI39" s="100"/>
      <c r="GJ39" s="100"/>
      <c r="GK39" s="101"/>
      <c r="GL39" s="98"/>
      <c r="GM39" s="99"/>
      <c r="GN39" s="101"/>
      <c r="GO39" s="1"/>
      <c r="GP39" s="98"/>
      <c r="GQ39" s="99"/>
      <c r="GR39" s="101"/>
      <c r="GS39" s="98"/>
      <c r="GT39" s="98"/>
      <c r="GU39" s="98"/>
      <c r="GV39" s="99"/>
      <c r="GW39" s="101"/>
      <c r="GX39" s="1"/>
      <c r="GY39" s="98"/>
      <c r="GZ39" s="98"/>
      <c r="HA39" s="98"/>
      <c r="HB39" s="98"/>
      <c r="HC39" s="98"/>
      <c r="HD39" s="98"/>
      <c r="HE39" s="99"/>
      <c r="HF39" s="101"/>
      <c r="HG39" s="1"/>
      <c r="HH39" s="99">
        <v>2920.7099000000003</v>
      </c>
      <c r="HI39" s="100">
        <v>2858.9513500000003</v>
      </c>
      <c r="HJ39" s="101">
        <v>327.61964999999998</v>
      </c>
    </row>
    <row r="40" spans="1:218" x14ac:dyDescent="0.3">
      <c r="A40" s="1"/>
      <c r="B40" s="97" t="s">
        <v>785</v>
      </c>
      <c r="C40" s="98"/>
      <c r="D40" s="99"/>
      <c r="E40" s="100"/>
      <c r="F40" s="100">
        <v>8.8258700000000001</v>
      </c>
      <c r="G40" s="101">
        <v>8.5166900000000005</v>
      </c>
      <c r="H40" s="99"/>
      <c r="I40" s="101"/>
      <c r="J40" s="99">
        <v>81.096100000000007</v>
      </c>
      <c r="K40" s="101"/>
      <c r="L40" s="99"/>
      <c r="M40" s="100"/>
      <c r="N40" s="100"/>
      <c r="O40" s="100"/>
      <c r="P40" s="100"/>
      <c r="Q40" s="100"/>
      <c r="R40" s="100"/>
      <c r="S40" s="101"/>
      <c r="T40" s="99">
        <v>18.14123</v>
      </c>
      <c r="U40" s="100">
        <v>19.191960000000002</v>
      </c>
      <c r="V40" s="100">
        <v>24.425360000000001</v>
      </c>
      <c r="W40" s="101">
        <v>1.0612699999999999</v>
      </c>
      <c r="X40" s="98"/>
      <c r="Y40" s="99"/>
      <c r="Z40" s="100"/>
      <c r="AA40" s="101">
        <v>23.060680000000001</v>
      </c>
      <c r="AB40" s="99"/>
      <c r="AC40" s="100"/>
      <c r="AD40" s="100"/>
      <c r="AE40" s="100"/>
      <c r="AF40" s="100">
        <v>12.23925</v>
      </c>
      <c r="AG40" s="100">
        <v>24.4617</v>
      </c>
      <c r="AH40" s="101">
        <v>10.27692</v>
      </c>
      <c r="AI40" s="98"/>
      <c r="AJ40" s="98"/>
      <c r="AK40" s="98">
        <v>179.37322</v>
      </c>
      <c r="AL40" s="99"/>
      <c r="AM40" s="101">
        <v>7.9327300000000003</v>
      </c>
      <c r="AN40" s="99"/>
      <c r="AO40" s="101"/>
      <c r="AP40" s="98"/>
      <c r="AQ40" s="99"/>
      <c r="AR40" s="101"/>
      <c r="AS40" s="98"/>
      <c r="AT40" s="98"/>
      <c r="AU40" s="98"/>
      <c r="AV40" s="99"/>
      <c r="AW40" s="100"/>
      <c r="AX40" s="101"/>
      <c r="AY40" s="99"/>
      <c r="AZ40" s="100"/>
      <c r="BA40" s="100"/>
      <c r="BB40" s="100"/>
      <c r="BC40" s="100"/>
      <c r="BD40" s="100"/>
      <c r="BE40" s="100"/>
      <c r="BF40" s="101"/>
      <c r="BG40" s="99"/>
      <c r="BH40" s="101"/>
      <c r="BI40" s="98"/>
      <c r="BJ40" s="99"/>
      <c r="BK40" s="100">
        <v>184.87493000000001</v>
      </c>
      <c r="BL40" s="101"/>
      <c r="BM40" s="99">
        <v>167.61232000000001</v>
      </c>
      <c r="BN40" s="100">
        <v>166.56063</v>
      </c>
      <c r="BO40" s="100">
        <v>168.58996999999999</v>
      </c>
      <c r="BP40" s="100"/>
      <c r="BQ40" s="100"/>
      <c r="BR40" s="100"/>
      <c r="BS40" s="100"/>
      <c r="BT40" s="100"/>
      <c r="BU40" s="100"/>
      <c r="BV40" s="100"/>
      <c r="BW40" s="100">
        <v>206.49456000000001</v>
      </c>
      <c r="BX40" s="100">
        <v>206.11548999999999</v>
      </c>
      <c r="BY40" s="100">
        <v>205.99002999999999</v>
      </c>
      <c r="BZ40" s="101"/>
      <c r="CA40" s="99">
        <v>17.41583</v>
      </c>
      <c r="CB40" s="101">
        <v>44.053669999999997</v>
      </c>
      <c r="CC40" s="98"/>
      <c r="CD40" s="99"/>
      <c r="CE40" s="100"/>
      <c r="CF40" s="100"/>
      <c r="CG40" s="100"/>
      <c r="CH40" s="100"/>
      <c r="CI40" s="100">
        <v>118.14735</v>
      </c>
      <c r="CJ40" s="100">
        <v>47.905140000000003</v>
      </c>
      <c r="CK40" s="100">
        <v>53.710120000000003</v>
      </c>
      <c r="CL40" s="100"/>
      <c r="CM40" s="100"/>
      <c r="CN40" s="100"/>
      <c r="CO40" s="101">
        <v>191.19621000000001</v>
      </c>
      <c r="CP40" s="99">
        <v>180.55348000000001</v>
      </c>
      <c r="CQ40" s="100">
        <v>180.52450999999999</v>
      </c>
      <c r="CR40" s="100">
        <v>181.33356000000001</v>
      </c>
      <c r="CS40" s="101">
        <v>181.02912000000001</v>
      </c>
      <c r="CT40" s="99"/>
      <c r="CU40" s="101"/>
      <c r="CV40" s="99"/>
      <c r="CW40" s="100"/>
      <c r="CX40" s="102"/>
      <c r="CY40" s="99"/>
      <c r="CZ40" s="100"/>
      <c r="DA40" s="100"/>
      <c r="DB40" s="101"/>
      <c r="DC40" s="99"/>
      <c r="DD40" s="100"/>
      <c r="DE40" s="100"/>
      <c r="DF40" s="100"/>
      <c r="DG40" s="100"/>
      <c r="DH40" s="100"/>
      <c r="DI40" s="100"/>
      <c r="DJ40" s="100"/>
      <c r="DK40" s="100"/>
      <c r="DL40" s="100"/>
      <c r="DM40" s="100"/>
      <c r="DN40" s="101"/>
      <c r="DO40" s="103"/>
      <c r="DP40" s="104"/>
      <c r="DQ40" s="104"/>
      <c r="DR40" s="105"/>
      <c r="DS40" s="99"/>
      <c r="DT40" s="100"/>
      <c r="DU40" s="100"/>
      <c r="DV40" s="101"/>
      <c r="DW40" s="98"/>
      <c r="DX40" s="99"/>
      <c r="DY40" s="100"/>
      <c r="DZ40" s="100"/>
      <c r="EA40" s="100"/>
      <c r="EB40" s="100"/>
      <c r="EC40" s="102"/>
      <c r="ED40" s="1"/>
      <c r="EE40" s="98"/>
      <c r="EF40" s="98"/>
      <c r="EG40" s="98"/>
      <c r="EH40" s="98"/>
      <c r="EI40" s="98"/>
      <c r="EJ40" s="98"/>
      <c r="EK40" s="98"/>
      <c r="EL40" s="99"/>
      <c r="EM40" s="101"/>
      <c r="EN40" s="98"/>
      <c r="EO40" s="98"/>
      <c r="EP40" s="98"/>
      <c r="EQ40" s="98"/>
      <c r="ER40" s="98"/>
      <c r="ES40" s="98"/>
      <c r="ET40" s="98"/>
      <c r="EU40" s="98"/>
      <c r="EV40" s="98"/>
      <c r="EW40" s="98"/>
      <c r="EX40" s="98"/>
      <c r="EY40" s="98"/>
      <c r="EZ40" s="98"/>
      <c r="FA40" s="99"/>
      <c r="FB40" s="100"/>
      <c r="FC40" s="100"/>
      <c r="FD40" s="101"/>
      <c r="FE40" s="98"/>
      <c r="FF40" s="98"/>
      <c r="FG40" s="98"/>
      <c r="FH40" s="98"/>
      <c r="FI40" s="98"/>
      <c r="FJ40" s="98"/>
      <c r="FK40" s="98"/>
      <c r="FL40" s="99"/>
      <c r="FM40" s="100"/>
      <c r="FN40" s="100"/>
      <c r="FO40" s="101"/>
      <c r="FP40" s="98"/>
      <c r="FQ40" s="99"/>
      <c r="FR40" s="101"/>
      <c r="FS40" s="99"/>
      <c r="FT40" s="100"/>
      <c r="FU40" s="100"/>
      <c r="FV40" s="100"/>
      <c r="FW40" s="101"/>
      <c r="FX40" s="99"/>
      <c r="FY40" s="101"/>
      <c r="FZ40" s="99"/>
      <c r="GA40" s="100"/>
      <c r="GB40" s="100"/>
      <c r="GC40" s="101"/>
      <c r="GD40" s="98"/>
      <c r="GE40" s="98"/>
      <c r="GF40" s="98"/>
      <c r="GG40" s="99"/>
      <c r="GH40" s="100"/>
      <c r="GI40" s="100"/>
      <c r="GJ40" s="100"/>
      <c r="GK40" s="101"/>
      <c r="GL40" s="98"/>
      <c r="GM40" s="99"/>
      <c r="GN40" s="101"/>
      <c r="GO40" s="1"/>
      <c r="GP40" s="98"/>
      <c r="GQ40" s="99"/>
      <c r="GR40" s="101"/>
      <c r="GS40" s="98"/>
      <c r="GT40" s="98"/>
      <c r="GU40" s="98"/>
      <c r="GV40" s="99"/>
      <c r="GW40" s="101"/>
      <c r="GX40" s="1"/>
      <c r="GY40" s="98"/>
      <c r="GZ40" s="98"/>
      <c r="HA40" s="98"/>
      <c r="HB40" s="98"/>
      <c r="HC40" s="98"/>
      <c r="HD40" s="98"/>
      <c r="HE40" s="99"/>
      <c r="HF40" s="101"/>
      <c r="HG40" s="1"/>
      <c r="HH40" s="99">
        <v>2920.7099000000003</v>
      </c>
      <c r="HI40" s="100">
        <v>2858.9513500000003</v>
      </c>
      <c r="HJ40" s="101">
        <v>327.61964999999998</v>
      </c>
    </row>
    <row r="41" spans="1:218" x14ac:dyDescent="0.3">
      <c r="A41" s="1"/>
      <c r="B41" s="97" t="s">
        <v>786</v>
      </c>
      <c r="C41" s="98"/>
      <c r="D41" s="99"/>
      <c r="E41" s="100"/>
      <c r="F41" s="100">
        <v>8.8258700000000001</v>
      </c>
      <c r="G41" s="101">
        <v>8.5166900000000005</v>
      </c>
      <c r="H41" s="99"/>
      <c r="I41" s="101"/>
      <c r="J41" s="99">
        <v>81.096100000000007</v>
      </c>
      <c r="K41" s="101"/>
      <c r="L41" s="99"/>
      <c r="M41" s="100"/>
      <c r="N41" s="100"/>
      <c r="O41" s="100"/>
      <c r="P41" s="100"/>
      <c r="Q41" s="100"/>
      <c r="R41" s="100"/>
      <c r="S41" s="101"/>
      <c r="T41" s="99">
        <v>18.14123</v>
      </c>
      <c r="U41" s="100">
        <v>19.191960000000002</v>
      </c>
      <c r="V41" s="100">
        <v>24.425360000000001</v>
      </c>
      <c r="W41" s="101">
        <v>1.0612699999999999</v>
      </c>
      <c r="X41" s="98"/>
      <c r="Y41" s="99"/>
      <c r="Z41" s="100"/>
      <c r="AA41" s="101">
        <v>23.060680000000001</v>
      </c>
      <c r="AB41" s="99"/>
      <c r="AC41" s="100"/>
      <c r="AD41" s="100"/>
      <c r="AE41" s="100"/>
      <c r="AF41" s="100">
        <v>12.23925</v>
      </c>
      <c r="AG41" s="100">
        <v>24.4617</v>
      </c>
      <c r="AH41" s="101">
        <v>10.27692</v>
      </c>
      <c r="AI41" s="98"/>
      <c r="AJ41" s="98"/>
      <c r="AK41" s="98">
        <v>179.37322</v>
      </c>
      <c r="AL41" s="99"/>
      <c r="AM41" s="101">
        <v>7.9327300000000003</v>
      </c>
      <c r="AN41" s="99"/>
      <c r="AO41" s="101"/>
      <c r="AP41" s="98"/>
      <c r="AQ41" s="99"/>
      <c r="AR41" s="101"/>
      <c r="AS41" s="98"/>
      <c r="AT41" s="98"/>
      <c r="AU41" s="98"/>
      <c r="AV41" s="99"/>
      <c r="AW41" s="100"/>
      <c r="AX41" s="101"/>
      <c r="AY41" s="99"/>
      <c r="AZ41" s="100"/>
      <c r="BA41" s="100"/>
      <c r="BB41" s="100"/>
      <c r="BC41" s="100"/>
      <c r="BD41" s="100"/>
      <c r="BE41" s="100"/>
      <c r="BF41" s="101"/>
      <c r="BG41" s="99"/>
      <c r="BH41" s="101"/>
      <c r="BI41" s="98"/>
      <c r="BJ41" s="99"/>
      <c r="BK41" s="100">
        <v>184.87493000000001</v>
      </c>
      <c r="BL41" s="101"/>
      <c r="BM41" s="99">
        <v>167.61232000000001</v>
      </c>
      <c r="BN41" s="100">
        <v>166.56063</v>
      </c>
      <c r="BO41" s="100">
        <v>168.58996999999999</v>
      </c>
      <c r="BP41" s="100"/>
      <c r="BQ41" s="100"/>
      <c r="BR41" s="100"/>
      <c r="BS41" s="100"/>
      <c r="BT41" s="100"/>
      <c r="BU41" s="100"/>
      <c r="BV41" s="100"/>
      <c r="BW41" s="100">
        <v>206.49456000000001</v>
      </c>
      <c r="BX41" s="100">
        <v>206.11548999999999</v>
      </c>
      <c r="BY41" s="100">
        <v>205.99002999999999</v>
      </c>
      <c r="BZ41" s="101"/>
      <c r="CA41" s="99">
        <v>17.41583</v>
      </c>
      <c r="CB41" s="101">
        <v>44.053669999999997</v>
      </c>
      <c r="CC41" s="98"/>
      <c r="CD41" s="99"/>
      <c r="CE41" s="100"/>
      <c r="CF41" s="100"/>
      <c r="CG41" s="100"/>
      <c r="CH41" s="100"/>
      <c r="CI41" s="100">
        <v>118.14735</v>
      </c>
      <c r="CJ41" s="100">
        <v>47.905140000000003</v>
      </c>
      <c r="CK41" s="100">
        <v>53.710120000000003</v>
      </c>
      <c r="CL41" s="100"/>
      <c r="CM41" s="100"/>
      <c r="CN41" s="100"/>
      <c r="CO41" s="101">
        <v>191.19621000000001</v>
      </c>
      <c r="CP41" s="99">
        <v>180.55348000000001</v>
      </c>
      <c r="CQ41" s="100">
        <v>180.52450999999999</v>
      </c>
      <c r="CR41" s="100">
        <v>181.33356000000001</v>
      </c>
      <c r="CS41" s="101">
        <v>181.02912000000001</v>
      </c>
      <c r="CT41" s="99"/>
      <c r="CU41" s="101"/>
      <c r="CV41" s="99"/>
      <c r="CW41" s="100"/>
      <c r="CX41" s="102"/>
      <c r="CY41" s="99"/>
      <c r="CZ41" s="100"/>
      <c r="DA41" s="100"/>
      <c r="DB41" s="101"/>
      <c r="DC41" s="99"/>
      <c r="DD41" s="100"/>
      <c r="DE41" s="100"/>
      <c r="DF41" s="100"/>
      <c r="DG41" s="100"/>
      <c r="DH41" s="100"/>
      <c r="DI41" s="100"/>
      <c r="DJ41" s="100"/>
      <c r="DK41" s="100"/>
      <c r="DL41" s="100"/>
      <c r="DM41" s="100"/>
      <c r="DN41" s="101"/>
      <c r="DO41" s="103"/>
      <c r="DP41" s="104"/>
      <c r="DQ41" s="104"/>
      <c r="DR41" s="105"/>
      <c r="DS41" s="99"/>
      <c r="DT41" s="100"/>
      <c r="DU41" s="100"/>
      <c r="DV41" s="101"/>
      <c r="DW41" s="98"/>
      <c r="DX41" s="99"/>
      <c r="DY41" s="100"/>
      <c r="DZ41" s="100"/>
      <c r="EA41" s="100"/>
      <c r="EB41" s="100"/>
      <c r="EC41" s="102"/>
      <c r="ED41" s="1"/>
      <c r="EE41" s="98"/>
      <c r="EF41" s="98"/>
      <c r="EG41" s="98"/>
      <c r="EH41" s="98"/>
      <c r="EI41" s="98"/>
      <c r="EJ41" s="98"/>
      <c r="EK41" s="98"/>
      <c r="EL41" s="99"/>
      <c r="EM41" s="101"/>
      <c r="EN41" s="98"/>
      <c r="EO41" s="98"/>
      <c r="EP41" s="98"/>
      <c r="EQ41" s="98"/>
      <c r="ER41" s="98"/>
      <c r="ES41" s="98"/>
      <c r="ET41" s="98"/>
      <c r="EU41" s="98"/>
      <c r="EV41" s="98"/>
      <c r="EW41" s="98"/>
      <c r="EX41" s="98"/>
      <c r="EY41" s="98"/>
      <c r="EZ41" s="98"/>
      <c r="FA41" s="99"/>
      <c r="FB41" s="100"/>
      <c r="FC41" s="100"/>
      <c r="FD41" s="101"/>
      <c r="FE41" s="98"/>
      <c r="FF41" s="98"/>
      <c r="FG41" s="98"/>
      <c r="FH41" s="98"/>
      <c r="FI41" s="98"/>
      <c r="FJ41" s="98"/>
      <c r="FK41" s="98"/>
      <c r="FL41" s="99"/>
      <c r="FM41" s="100"/>
      <c r="FN41" s="100"/>
      <c r="FO41" s="101"/>
      <c r="FP41" s="98"/>
      <c r="FQ41" s="99"/>
      <c r="FR41" s="101"/>
      <c r="FS41" s="99"/>
      <c r="FT41" s="100"/>
      <c r="FU41" s="100"/>
      <c r="FV41" s="100"/>
      <c r="FW41" s="101"/>
      <c r="FX41" s="99"/>
      <c r="FY41" s="101"/>
      <c r="FZ41" s="99"/>
      <c r="GA41" s="100"/>
      <c r="GB41" s="100"/>
      <c r="GC41" s="101"/>
      <c r="GD41" s="98"/>
      <c r="GE41" s="98"/>
      <c r="GF41" s="98"/>
      <c r="GG41" s="99"/>
      <c r="GH41" s="100"/>
      <c r="GI41" s="100"/>
      <c r="GJ41" s="100"/>
      <c r="GK41" s="101"/>
      <c r="GL41" s="98"/>
      <c r="GM41" s="99"/>
      <c r="GN41" s="101"/>
      <c r="GO41" s="1"/>
      <c r="GP41" s="98"/>
      <c r="GQ41" s="99"/>
      <c r="GR41" s="101"/>
      <c r="GS41" s="98"/>
      <c r="GT41" s="98"/>
      <c r="GU41" s="98"/>
      <c r="GV41" s="99"/>
      <c r="GW41" s="101"/>
      <c r="GX41" s="1"/>
      <c r="GY41" s="98"/>
      <c r="GZ41" s="98"/>
      <c r="HA41" s="98"/>
      <c r="HB41" s="98"/>
      <c r="HC41" s="98"/>
      <c r="HD41" s="98"/>
      <c r="HE41" s="99"/>
      <c r="HF41" s="101"/>
      <c r="HG41" s="1"/>
      <c r="HH41" s="99">
        <v>2920.7099000000003</v>
      </c>
      <c r="HI41" s="100">
        <v>2858.9513500000003</v>
      </c>
      <c r="HJ41" s="101">
        <v>327.61964999999998</v>
      </c>
    </row>
    <row r="42" spans="1:218" x14ac:dyDescent="0.3">
      <c r="A42" s="1"/>
      <c r="B42" s="97" t="s">
        <v>787</v>
      </c>
      <c r="C42" s="98"/>
      <c r="D42" s="99"/>
      <c r="E42" s="100"/>
      <c r="F42" s="100">
        <v>8.8258700000000001</v>
      </c>
      <c r="G42" s="101">
        <v>8.5166900000000005</v>
      </c>
      <c r="H42" s="99"/>
      <c r="I42" s="101"/>
      <c r="J42" s="99">
        <v>81.096100000000007</v>
      </c>
      <c r="K42" s="101"/>
      <c r="L42" s="99"/>
      <c r="M42" s="100"/>
      <c r="N42" s="100"/>
      <c r="O42" s="100"/>
      <c r="P42" s="100"/>
      <c r="Q42" s="100"/>
      <c r="R42" s="100"/>
      <c r="S42" s="101"/>
      <c r="T42" s="99">
        <v>18.14123</v>
      </c>
      <c r="U42" s="100">
        <v>19.191960000000002</v>
      </c>
      <c r="V42" s="100">
        <v>24.425360000000001</v>
      </c>
      <c r="W42" s="101">
        <v>1.0612699999999999</v>
      </c>
      <c r="X42" s="98"/>
      <c r="Y42" s="99"/>
      <c r="Z42" s="100"/>
      <c r="AA42" s="101">
        <v>23.060680000000001</v>
      </c>
      <c r="AB42" s="99"/>
      <c r="AC42" s="100"/>
      <c r="AD42" s="100"/>
      <c r="AE42" s="100"/>
      <c r="AF42" s="100">
        <v>12.23925</v>
      </c>
      <c r="AG42" s="100">
        <v>24.4617</v>
      </c>
      <c r="AH42" s="101">
        <v>10.27692</v>
      </c>
      <c r="AI42" s="98"/>
      <c r="AJ42" s="98"/>
      <c r="AK42" s="98">
        <v>179.37322</v>
      </c>
      <c r="AL42" s="99"/>
      <c r="AM42" s="101">
        <v>7.9327300000000003</v>
      </c>
      <c r="AN42" s="99"/>
      <c r="AO42" s="101"/>
      <c r="AP42" s="98"/>
      <c r="AQ42" s="99"/>
      <c r="AR42" s="101"/>
      <c r="AS42" s="98"/>
      <c r="AT42" s="98"/>
      <c r="AU42" s="98"/>
      <c r="AV42" s="99"/>
      <c r="AW42" s="100"/>
      <c r="AX42" s="101"/>
      <c r="AY42" s="99"/>
      <c r="AZ42" s="100"/>
      <c r="BA42" s="100"/>
      <c r="BB42" s="100"/>
      <c r="BC42" s="100"/>
      <c r="BD42" s="100"/>
      <c r="BE42" s="100"/>
      <c r="BF42" s="101"/>
      <c r="BG42" s="99"/>
      <c r="BH42" s="101"/>
      <c r="BI42" s="98"/>
      <c r="BJ42" s="99"/>
      <c r="BK42" s="100">
        <v>184.87493000000001</v>
      </c>
      <c r="BL42" s="101"/>
      <c r="BM42" s="99">
        <v>167.61232000000001</v>
      </c>
      <c r="BN42" s="100">
        <v>166.56063</v>
      </c>
      <c r="BO42" s="100">
        <v>168.58996999999999</v>
      </c>
      <c r="BP42" s="100"/>
      <c r="BQ42" s="100"/>
      <c r="BR42" s="100"/>
      <c r="BS42" s="100"/>
      <c r="BT42" s="100"/>
      <c r="BU42" s="100"/>
      <c r="BV42" s="100"/>
      <c r="BW42" s="100">
        <v>206.49456000000001</v>
      </c>
      <c r="BX42" s="100">
        <v>206.11548999999999</v>
      </c>
      <c r="BY42" s="100">
        <v>205.99002999999999</v>
      </c>
      <c r="BZ42" s="101"/>
      <c r="CA42" s="99">
        <v>17.41583</v>
      </c>
      <c r="CB42" s="101">
        <v>44.053669999999997</v>
      </c>
      <c r="CC42" s="98"/>
      <c r="CD42" s="99"/>
      <c r="CE42" s="100"/>
      <c r="CF42" s="100"/>
      <c r="CG42" s="100"/>
      <c r="CH42" s="100"/>
      <c r="CI42" s="100">
        <v>118.14735</v>
      </c>
      <c r="CJ42" s="100">
        <v>47.905140000000003</v>
      </c>
      <c r="CK42" s="100">
        <v>53.710120000000003</v>
      </c>
      <c r="CL42" s="100"/>
      <c r="CM42" s="100"/>
      <c r="CN42" s="100"/>
      <c r="CO42" s="101">
        <v>191.19621000000001</v>
      </c>
      <c r="CP42" s="99">
        <v>180.55348000000001</v>
      </c>
      <c r="CQ42" s="100">
        <v>180.52450999999999</v>
      </c>
      <c r="CR42" s="100">
        <v>181.33356000000001</v>
      </c>
      <c r="CS42" s="101">
        <v>181.02912000000001</v>
      </c>
      <c r="CT42" s="99"/>
      <c r="CU42" s="101"/>
      <c r="CV42" s="99"/>
      <c r="CW42" s="100"/>
      <c r="CX42" s="102"/>
      <c r="CY42" s="99"/>
      <c r="CZ42" s="100"/>
      <c r="DA42" s="100"/>
      <c r="DB42" s="101"/>
      <c r="DC42" s="99"/>
      <c r="DD42" s="100"/>
      <c r="DE42" s="100"/>
      <c r="DF42" s="100"/>
      <c r="DG42" s="100"/>
      <c r="DH42" s="100"/>
      <c r="DI42" s="100"/>
      <c r="DJ42" s="100"/>
      <c r="DK42" s="100"/>
      <c r="DL42" s="100"/>
      <c r="DM42" s="100"/>
      <c r="DN42" s="101"/>
      <c r="DO42" s="103"/>
      <c r="DP42" s="104"/>
      <c r="DQ42" s="104"/>
      <c r="DR42" s="105"/>
      <c r="DS42" s="99"/>
      <c r="DT42" s="100"/>
      <c r="DU42" s="100"/>
      <c r="DV42" s="101"/>
      <c r="DW42" s="98"/>
      <c r="DX42" s="99"/>
      <c r="DY42" s="100"/>
      <c r="DZ42" s="100"/>
      <c r="EA42" s="100"/>
      <c r="EB42" s="100"/>
      <c r="EC42" s="102"/>
      <c r="ED42" s="1"/>
      <c r="EE42" s="98"/>
      <c r="EF42" s="98"/>
      <c r="EG42" s="98"/>
      <c r="EH42" s="98"/>
      <c r="EI42" s="98"/>
      <c r="EJ42" s="98"/>
      <c r="EK42" s="98"/>
      <c r="EL42" s="99"/>
      <c r="EM42" s="101"/>
      <c r="EN42" s="98"/>
      <c r="EO42" s="98"/>
      <c r="EP42" s="98"/>
      <c r="EQ42" s="98"/>
      <c r="ER42" s="98"/>
      <c r="ES42" s="98"/>
      <c r="ET42" s="98"/>
      <c r="EU42" s="98"/>
      <c r="EV42" s="98"/>
      <c r="EW42" s="98"/>
      <c r="EX42" s="98"/>
      <c r="EY42" s="98"/>
      <c r="EZ42" s="98"/>
      <c r="FA42" s="99"/>
      <c r="FB42" s="100"/>
      <c r="FC42" s="100"/>
      <c r="FD42" s="101"/>
      <c r="FE42" s="98"/>
      <c r="FF42" s="98"/>
      <c r="FG42" s="98"/>
      <c r="FH42" s="98"/>
      <c r="FI42" s="98"/>
      <c r="FJ42" s="98"/>
      <c r="FK42" s="98"/>
      <c r="FL42" s="99"/>
      <c r="FM42" s="100"/>
      <c r="FN42" s="100"/>
      <c r="FO42" s="101"/>
      <c r="FP42" s="98"/>
      <c r="FQ42" s="99"/>
      <c r="FR42" s="101"/>
      <c r="FS42" s="99"/>
      <c r="FT42" s="100"/>
      <c r="FU42" s="100"/>
      <c r="FV42" s="100"/>
      <c r="FW42" s="101"/>
      <c r="FX42" s="99"/>
      <c r="FY42" s="101"/>
      <c r="FZ42" s="99"/>
      <c r="GA42" s="100"/>
      <c r="GB42" s="100"/>
      <c r="GC42" s="101"/>
      <c r="GD42" s="98"/>
      <c r="GE42" s="98"/>
      <c r="GF42" s="98"/>
      <c r="GG42" s="99"/>
      <c r="GH42" s="100"/>
      <c r="GI42" s="100"/>
      <c r="GJ42" s="100"/>
      <c r="GK42" s="101"/>
      <c r="GL42" s="98"/>
      <c r="GM42" s="99"/>
      <c r="GN42" s="101"/>
      <c r="GO42" s="1"/>
      <c r="GP42" s="98"/>
      <c r="GQ42" s="99"/>
      <c r="GR42" s="101"/>
      <c r="GS42" s="98"/>
      <c r="GT42" s="98"/>
      <c r="GU42" s="98"/>
      <c r="GV42" s="99"/>
      <c r="GW42" s="101"/>
      <c r="GX42" s="1"/>
      <c r="GY42" s="98"/>
      <c r="GZ42" s="98"/>
      <c r="HA42" s="98"/>
      <c r="HB42" s="98"/>
      <c r="HC42" s="98"/>
      <c r="HD42" s="98"/>
      <c r="HE42" s="99"/>
      <c r="HF42" s="101"/>
      <c r="HG42" s="1"/>
      <c r="HH42" s="99">
        <v>2920.7099000000003</v>
      </c>
      <c r="HI42" s="100">
        <v>2858.9513500000003</v>
      </c>
      <c r="HJ42" s="101">
        <v>327.61964999999998</v>
      </c>
    </row>
    <row r="43" spans="1:218" x14ac:dyDescent="0.3">
      <c r="A43" s="1"/>
      <c r="B43" s="97" t="s">
        <v>788</v>
      </c>
      <c r="C43" s="98"/>
      <c r="D43" s="99"/>
      <c r="E43" s="100"/>
      <c r="F43" s="100">
        <v>8.8258700000000001</v>
      </c>
      <c r="G43" s="101">
        <v>8.5166900000000005</v>
      </c>
      <c r="H43" s="99"/>
      <c r="I43" s="101"/>
      <c r="J43" s="99">
        <v>81.096100000000007</v>
      </c>
      <c r="K43" s="101"/>
      <c r="L43" s="99"/>
      <c r="M43" s="100"/>
      <c r="N43" s="100"/>
      <c r="O43" s="100"/>
      <c r="P43" s="100"/>
      <c r="Q43" s="100"/>
      <c r="R43" s="100"/>
      <c r="S43" s="101"/>
      <c r="T43" s="99">
        <v>18.14123</v>
      </c>
      <c r="U43" s="100">
        <v>19.191960000000002</v>
      </c>
      <c r="V43" s="100">
        <v>24.425360000000001</v>
      </c>
      <c r="W43" s="101">
        <v>1.0612699999999999</v>
      </c>
      <c r="X43" s="98"/>
      <c r="Y43" s="99"/>
      <c r="Z43" s="100"/>
      <c r="AA43" s="101">
        <v>23.060680000000001</v>
      </c>
      <c r="AB43" s="99"/>
      <c r="AC43" s="100"/>
      <c r="AD43" s="100"/>
      <c r="AE43" s="100"/>
      <c r="AF43" s="100">
        <v>12.23925</v>
      </c>
      <c r="AG43" s="100">
        <v>24.4617</v>
      </c>
      <c r="AH43" s="101">
        <v>10.27692</v>
      </c>
      <c r="AI43" s="98"/>
      <c r="AJ43" s="98"/>
      <c r="AK43" s="98">
        <v>179.37322</v>
      </c>
      <c r="AL43" s="99"/>
      <c r="AM43" s="101">
        <v>7.9327300000000003</v>
      </c>
      <c r="AN43" s="99"/>
      <c r="AO43" s="101"/>
      <c r="AP43" s="98"/>
      <c r="AQ43" s="99"/>
      <c r="AR43" s="101"/>
      <c r="AS43" s="98"/>
      <c r="AT43" s="98"/>
      <c r="AU43" s="98"/>
      <c r="AV43" s="99"/>
      <c r="AW43" s="100"/>
      <c r="AX43" s="101"/>
      <c r="AY43" s="99"/>
      <c r="AZ43" s="100"/>
      <c r="BA43" s="100"/>
      <c r="BB43" s="100"/>
      <c r="BC43" s="100"/>
      <c r="BD43" s="100"/>
      <c r="BE43" s="100"/>
      <c r="BF43" s="101"/>
      <c r="BG43" s="99"/>
      <c r="BH43" s="101"/>
      <c r="BI43" s="98"/>
      <c r="BJ43" s="99"/>
      <c r="BK43" s="100">
        <v>184.87493000000001</v>
      </c>
      <c r="BL43" s="101"/>
      <c r="BM43" s="99">
        <v>167.61232000000001</v>
      </c>
      <c r="BN43" s="100">
        <v>166.56063</v>
      </c>
      <c r="BO43" s="100">
        <v>168.58996999999999</v>
      </c>
      <c r="BP43" s="100"/>
      <c r="BQ43" s="100"/>
      <c r="BR43" s="100"/>
      <c r="BS43" s="100"/>
      <c r="BT43" s="100"/>
      <c r="BU43" s="100"/>
      <c r="BV43" s="100"/>
      <c r="BW43" s="100">
        <v>206.49456000000001</v>
      </c>
      <c r="BX43" s="100">
        <v>206.11548999999999</v>
      </c>
      <c r="BY43" s="100">
        <v>205.99002999999999</v>
      </c>
      <c r="BZ43" s="101"/>
      <c r="CA43" s="99">
        <v>17.41583</v>
      </c>
      <c r="CB43" s="101">
        <v>44.053669999999997</v>
      </c>
      <c r="CC43" s="98"/>
      <c r="CD43" s="99"/>
      <c r="CE43" s="100"/>
      <c r="CF43" s="100"/>
      <c r="CG43" s="100"/>
      <c r="CH43" s="100"/>
      <c r="CI43" s="100">
        <v>118.14735</v>
      </c>
      <c r="CJ43" s="100">
        <v>47.905140000000003</v>
      </c>
      <c r="CK43" s="100">
        <v>53.710120000000003</v>
      </c>
      <c r="CL43" s="100"/>
      <c r="CM43" s="100"/>
      <c r="CN43" s="100"/>
      <c r="CO43" s="101">
        <v>191.19621000000001</v>
      </c>
      <c r="CP43" s="99">
        <v>180.55348000000001</v>
      </c>
      <c r="CQ43" s="100">
        <v>180.52450999999999</v>
      </c>
      <c r="CR43" s="100">
        <v>181.33356000000001</v>
      </c>
      <c r="CS43" s="101">
        <v>181.02912000000001</v>
      </c>
      <c r="CT43" s="99"/>
      <c r="CU43" s="101"/>
      <c r="CV43" s="99"/>
      <c r="CW43" s="100"/>
      <c r="CX43" s="102"/>
      <c r="CY43" s="99"/>
      <c r="CZ43" s="100"/>
      <c r="DA43" s="100"/>
      <c r="DB43" s="101"/>
      <c r="DC43" s="99"/>
      <c r="DD43" s="100"/>
      <c r="DE43" s="100"/>
      <c r="DF43" s="100"/>
      <c r="DG43" s="100"/>
      <c r="DH43" s="100"/>
      <c r="DI43" s="100"/>
      <c r="DJ43" s="100"/>
      <c r="DK43" s="100"/>
      <c r="DL43" s="100"/>
      <c r="DM43" s="100"/>
      <c r="DN43" s="101"/>
      <c r="DO43" s="103"/>
      <c r="DP43" s="104"/>
      <c r="DQ43" s="104"/>
      <c r="DR43" s="105"/>
      <c r="DS43" s="99"/>
      <c r="DT43" s="100"/>
      <c r="DU43" s="100"/>
      <c r="DV43" s="101"/>
      <c r="DW43" s="98"/>
      <c r="DX43" s="99"/>
      <c r="DY43" s="100"/>
      <c r="DZ43" s="100"/>
      <c r="EA43" s="100"/>
      <c r="EB43" s="100"/>
      <c r="EC43" s="102"/>
      <c r="ED43" s="1"/>
      <c r="EE43" s="98"/>
      <c r="EF43" s="98"/>
      <c r="EG43" s="98"/>
      <c r="EH43" s="98"/>
      <c r="EI43" s="98"/>
      <c r="EJ43" s="98"/>
      <c r="EK43" s="98"/>
      <c r="EL43" s="99"/>
      <c r="EM43" s="101"/>
      <c r="EN43" s="98"/>
      <c r="EO43" s="98"/>
      <c r="EP43" s="98"/>
      <c r="EQ43" s="98"/>
      <c r="ER43" s="98"/>
      <c r="ES43" s="98"/>
      <c r="ET43" s="98"/>
      <c r="EU43" s="98"/>
      <c r="EV43" s="98"/>
      <c r="EW43" s="98"/>
      <c r="EX43" s="98"/>
      <c r="EY43" s="98"/>
      <c r="EZ43" s="98"/>
      <c r="FA43" s="99"/>
      <c r="FB43" s="100"/>
      <c r="FC43" s="100"/>
      <c r="FD43" s="101"/>
      <c r="FE43" s="98"/>
      <c r="FF43" s="98"/>
      <c r="FG43" s="98"/>
      <c r="FH43" s="98"/>
      <c r="FI43" s="98"/>
      <c r="FJ43" s="98"/>
      <c r="FK43" s="98"/>
      <c r="FL43" s="99"/>
      <c r="FM43" s="100"/>
      <c r="FN43" s="100"/>
      <c r="FO43" s="101"/>
      <c r="FP43" s="98"/>
      <c r="FQ43" s="99"/>
      <c r="FR43" s="101"/>
      <c r="FS43" s="99"/>
      <c r="FT43" s="100"/>
      <c r="FU43" s="100"/>
      <c r="FV43" s="100"/>
      <c r="FW43" s="101"/>
      <c r="FX43" s="99"/>
      <c r="FY43" s="101"/>
      <c r="FZ43" s="99"/>
      <c r="GA43" s="100"/>
      <c r="GB43" s="100"/>
      <c r="GC43" s="101"/>
      <c r="GD43" s="98"/>
      <c r="GE43" s="98"/>
      <c r="GF43" s="98"/>
      <c r="GG43" s="99"/>
      <c r="GH43" s="100"/>
      <c r="GI43" s="100"/>
      <c r="GJ43" s="100"/>
      <c r="GK43" s="101"/>
      <c r="GL43" s="98"/>
      <c r="GM43" s="99"/>
      <c r="GN43" s="101"/>
      <c r="GO43" s="1"/>
      <c r="GP43" s="98"/>
      <c r="GQ43" s="99"/>
      <c r="GR43" s="101"/>
      <c r="GS43" s="98"/>
      <c r="GT43" s="98"/>
      <c r="GU43" s="98"/>
      <c r="GV43" s="99"/>
      <c r="GW43" s="101"/>
      <c r="GX43" s="1"/>
      <c r="GY43" s="98"/>
      <c r="GZ43" s="98"/>
      <c r="HA43" s="98"/>
      <c r="HB43" s="98"/>
      <c r="HC43" s="98"/>
      <c r="HD43" s="98"/>
      <c r="HE43" s="99"/>
      <c r="HF43" s="101"/>
      <c r="HG43" s="1"/>
      <c r="HH43" s="99">
        <v>2920.7099000000003</v>
      </c>
      <c r="HI43" s="100">
        <v>2858.9513500000003</v>
      </c>
      <c r="HJ43" s="101">
        <v>327.61964999999998</v>
      </c>
    </row>
    <row r="44" spans="1:218" x14ac:dyDescent="0.3">
      <c r="A44" s="1"/>
      <c r="B44" s="97" t="s">
        <v>789</v>
      </c>
      <c r="C44" s="98"/>
      <c r="D44" s="99"/>
      <c r="E44" s="100"/>
      <c r="F44" s="100">
        <v>8.8258700000000001</v>
      </c>
      <c r="G44" s="101">
        <v>8.5166900000000005</v>
      </c>
      <c r="H44" s="99"/>
      <c r="I44" s="101"/>
      <c r="J44" s="99">
        <v>81.096100000000007</v>
      </c>
      <c r="K44" s="101"/>
      <c r="L44" s="99"/>
      <c r="M44" s="100"/>
      <c r="N44" s="100"/>
      <c r="O44" s="100"/>
      <c r="P44" s="100"/>
      <c r="Q44" s="100"/>
      <c r="R44" s="100"/>
      <c r="S44" s="101"/>
      <c r="T44" s="99">
        <v>18.14123</v>
      </c>
      <c r="U44" s="100">
        <v>19.191960000000002</v>
      </c>
      <c r="V44" s="100">
        <v>24.425360000000001</v>
      </c>
      <c r="W44" s="101">
        <v>1.0612699999999999</v>
      </c>
      <c r="X44" s="98"/>
      <c r="Y44" s="99"/>
      <c r="Z44" s="100"/>
      <c r="AA44" s="101">
        <v>23.060680000000001</v>
      </c>
      <c r="AB44" s="99"/>
      <c r="AC44" s="100"/>
      <c r="AD44" s="100"/>
      <c r="AE44" s="100"/>
      <c r="AF44" s="100">
        <v>12.23925</v>
      </c>
      <c r="AG44" s="100">
        <v>24.4617</v>
      </c>
      <c r="AH44" s="101">
        <v>10.27692</v>
      </c>
      <c r="AI44" s="98"/>
      <c r="AJ44" s="98"/>
      <c r="AK44" s="98">
        <v>179.37322</v>
      </c>
      <c r="AL44" s="99"/>
      <c r="AM44" s="101">
        <v>7.9327300000000003</v>
      </c>
      <c r="AN44" s="99"/>
      <c r="AO44" s="101"/>
      <c r="AP44" s="98"/>
      <c r="AQ44" s="99"/>
      <c r="AR44" s="101"/>
      <c r="AS44" s="98"/>
      <c r="AT44" s="98"/>
      <c r="AU44" s="98"/>
      <c r="AV44" s="99"/>
      <c r="AW44" s="100"/>
      <c r="AX44" s="101"/>
      <c r="AY44" s="99"/>
      <c r="AZ44" s="100"/>
      <c r="BA44" s="100"/>
      <c r="BB44" s="100"/>
      <c r="BC44" s="100"/>
      <c r="BD44" s="100"/>
      <c r="BE44" s="100"/>
      <c r="BF44" s="101"/>
      <c r="BG44" s="99"/>
      <c r="BH44" s="101"/>
      <c r="BI44" s="98"/>
      <c r="BJ44" s="99"/>
      <c r="BK44" s="100">
        <v>184.87493000000001</v>
      </c>
      <c r="BL44" s="101"/>
      <c r="BM44" s="99">
        <v>167.61232000000001</v>
      </c>
      <c r="BN44" s="100">
        <v>166.56063</v>
      </c>
      <c r="BO44" s="100">
        <v>168.58996999999999</v>
      </c>
      <c r="BP44" s="100"/>
      <c r="BQ44" s="100"/>
      <c r="BR44" s="100"/>
      <c r="BS44" s="100"/>
      <c r="BT44" s="100"/>
      <c r="BU44" s="100"/>
      <c r="BV44" s="100"/>
      <c r="BW44" s="100">
        <v>206.49456000000001</v>
      </c>
      <c r="BX44" s="100">
        <v>206.11548999999999</v>
      </c>
      <c r="BY44" s="100">
        <v>205.99002999999999</v>
      </c>
      <c r="BZ44" s="101"/>
      <c r="CA44" s="99">
        <v>17.41583</v>
      </c>
      <c r="CB44" s="101">
        <v>44.053669999999997</v>
      </c>
      <c r="CC44" s="98"/>
      <c r="CD44" s="99"/>
      <c r="CE44" s="100"/>
      <c r="CF44" s="100"/>
      <c r="CG44" s="100"/>
      <c r="CH44" s="100"/>
      <c r="CI44" s="100">
        <v>118.14735</v>
      </c>
      <c r="CJ44" s="100">
        <v>47.905140000000003</v>
      </c>
      <c r="CK44" s="100">
        <v>53.710120000000003</v>
      </c>
      <c r="CL44" s="100"/>
      <c r="CM44" s="100"/>
      <c r="CN44" s="100"/>
      <c r="CO44" s="101">
        <v>191.19621000000001</v>
      </c>
      <c r="CP44" s="99">
        <v>180.55348000000001</v>
      </c>
      <c r="CQ44" s="100">
        <v>180.52450999999999</v>
      </c>
      <c r="CR44" s="100">
        <v>181.33356000000001</v>
      </c>
      <c r="CS44" s="101">
        <v>181.02912000000001</v>
      </c>
      <c r="CT44" s="99"/>
      <c r="CU44" s="101"/>
      <c r="CV44" s="99"/>
      <c r="CW44" s="100"/>
      <c r="CX44" s="102"/>
      <c r="CY44" s="99"/>
      <c r="CZ44" s="100"/>
      <c r="DA44" s="100"/>
      <c r="DB44" s="101"/>
      <c r="DC44" s="99"/>
      <c r="DD44" s="100"/>
      <c r="DE44" s="100"/>
      <c r="DF44" s="100"/>
      <c r="DG44" s="100"/>
      <c r="DH44" s="100"/>
      <c r="DI44" s="100"/>
      <c r="DJ44" s="100"/>
      <c r="DK44" s="100"/>
      <c r="DL44" s="100"/>
      <c r="DM44" s="100"/>
      <c r="DN44" s="101"/>
      <c r="DO44" s="103"/>
      <c r="DP44" s="104"/>
      <c r="DQ44" s="104"/>
      <c r="DR44" s="105"/>
      <c r="DS44" s="99"/>
      <c r="DT44" s="100"/>
      <c r="DU44" s="100"/>
      <c r="DV44" s="101"/>
      <c r="DW44" s="98"/>
      <c r="DX44" s="99"/>
      <c r="DY44" s="100"/>
      <c r="DZ44" s="100"/>
      <c r="EA44" s="100"/>
      <c r="EB44" s="100"/>
      <c r="EC44" s="102"/>
      <c r="ED44" s="1"/>
      <c r="EE44" s="98"/>
      <c r="EF44" s="98"/>
      <c r="EG44" s="98"/>
      <c r="EH44" s="98"/>
      <c r="EI44" s="98"/>
      <c r="EJ44" s="98"/>
      <c r="EK44" s="98"/>
      <c r="EL44" s="99"/>
      <c r="EM44" s="101"/>
      <c r="EN44" s="98"/>
      <c r="EO44" s="98"/>
      <c r="EP44" s="98"/>
      <c r="EQ44" s="98"/>
      <c r="ER44" s="98"/>
      <c r="ES44" s="98"/>
      <c r="ET44" s="98"/>
      <c r="EU44" s="98"/>
      <c r="EV44" s="98"/>
      <c r="EW44" s="98"/>
      <c r="EX44" s="98"/>
      <c r="EY44" s="98"/>
      <c r="EZ44" s="98"/>
      <c r="FA44" s="99"/>
      <c r="FB44" s="100"/>
      <c r="FC44" s="100"/>
      <c r="FD44" s="101"/>
      <c r="FE44" s="98"/>
      <c r="FF44" s="98"/>
      <c r="FG44" s="98"/>
      <c r="FH44" s="98"/>
      <c r="FI44" s="98"/>
      <c r="FJ44" s="98"/>
      <c r="FK44" s="98"/>
      <c r="FL44" s="99"/>
      <c r="FM44" s="100"/>
      <c r="FN44" s="100"/>
      <c r="FO44" s="101"/>
      <c r="FP44" s="98"/>
      <c r="FQ44" s="99"/>
      <c r="FR44" s="101"/>
      <c r="FS44" s="99"/>
      <c r="FT44" s="100"/>
      <c r="FU44" s="100"/>
      <c r="FV44" s="100"/>
      <c r="FW44" s="101"/>
      <c r="FX44" s="99"/>
      <c r="FY44" s="101"/>
      <c r="FZ44" s="99"/>
      <c r="GA44" s="100"/>
      <c r="GB44" s="100"/>
      <c r="GC44" s="101"/>
      <c r="GD44" s="98"/>
      <c r="GE44" s="98"/>
      <c r="GF44" s="98"/>
      <c r="GG44" s="99"/>
      <c r="GH44" s="100"/>
      <c r="GI44" s="100"/>
      <c r="GJ44" s="100"/>
      <c r="GK44" s="101"/>
      <c r="GL44" s="98"/>
      <c r="GM44" s="99"/>
      <c r="GN44" s="101"/>
      <c r="GO44" s="1"/>
      <c r="GP44" s="98"/>
      <c r="GQ44" s="99"/>
      <c r="GR44" s="101"/>
      <c r="GS44" s="98"/>
      <c r="GT44" s="98"/>
      <c r="GU44" s="98"/>
      <c r="GV44" s="99"/>
      <c r="GW44" s="101"/>
      <c r="GX44" s="1"/>
      <c r="GY44" s="98"/>
      <c r="GZ44" s="98"/>
      <c r="HA44" s="98"/>
      <c r="HB44" s="98"/>
      <c r="HC44" s="98"/>
      <c r="HD44" s="98"/>
      <c r="HE44" s="99"/>
      <c r="HF44" s="101"/>
      <c r="HG44" s="1"/>
      <c r="HH44" s="99">
        <v>2920.7099000000003</v>
      </c>
      <c r="HI44" s="100">
        <v>2858.9513500000003</v>
      </c>
      <c r="HJ44" s="101">
        <v>327.61964999999998</v>
      </c>
    </row>
    <row r="45" spans="1:218" x14ac:dyDescent="0.3">
      <c r="A45" s="1"/>
      <c r="B45" s="97" t="s">
        <v>790</v>
      </c>
      <c r="C45" s="98"/>
      <c r="D45" s="99"/>
      <c r="E45" s="100"/>
      <c r="F45" s="100">
        <v>8.8258700000000001</v>
      </c>
      <c r="G45" s="101">
        <v>8.5166900000000005</v>
      </c>
      <c r="H45" s="99"/>
      <c r="I45" s="101"/>
      <c r="J45" s="99">
        <v>81.096100000000007</v>
      </c>
      <c r="K45" s="101"/>
      <c r="L45" s="99"/>
      <c r="M45" s="100"/>
      <c r="N45" s="100"/>
      <c r="O45" s="100"/>
      <c r="P45" s="100"/>
      <c r="Q45" s="100"/>
      <c r="R45" s="100"/>
      <c r="S45" s="101"/>
      <c r="T45" s="99">
        <v>18.14123</v>
      </c>
      <c r="U45" s="100">
        <v>19.191960000000002</v>
      </c>
      <c r="V45" s="100">
        <v>24.425360000000001</v>
      </c>
      <c r="W45" s="101">
        <v>1.0612699999999999</v>
      </c>
      <c r="X45" s="98"/>
      <c r="Y45" s="99"/>
      <c r="Z45" s="100"/>
      <c r="AA45" s="101">
        <v>23.060680000000001</v>
      </c>
      <c r="AB45" s="99"/>
      <c r="AC45" s="100"/>
      <c r="AD45" s="100"/>
      <c r="AE45" s="100"/>
      <c r="AF45" s="100">
        <v>12.23925</v>
      </c>
      <c r="AG45" s="100">
        <v>24.4617</v>
      </c>
      <c r="AH45" s="101">
        <v>10.27692</v>
      </c>
      <c r="AI45" s="98"/>
      <c r="AJ45" s="98"/>
      <c r="AK45" s="98">
        <v>179.37322</v>
      </c>
      <c r="AL45" s="99"/>
      <c r="AM45" s="101">
        <v>7.9327300000000003</v>
      </c>
      <c r="AN45" s="99"/>
      <c r="AO45" s="101"/>
      <c r="AP45" s="98"/>
      <c r="AQ45" s="99"/>
      <c r="AR45" s="101"/>
      <c r="AS45" s="98"/>
      <c r="AT45" s="98"/>
      <c r="AU45" s="98"/>
      <c r="AV45" s="99"/>
      <c r="AW45" s="100"/>
      <c r="AX45" s="101"/>
      <c r="AY45" s="99"/>
      <c r="AZ45" s="100"/>
      <c r="BA45" s="100"/>
      <c r="BB45" s="100"/>
      <c r="BC45" s="100"/>
      <c r="BD45" s="100"/>
      <c r="BE45" s="100"/>
      <c r="BF45" s="101"/>
      <c r="BG45" s="99"/>
      <c r="BH45" s="101"/>
      <c r="BI45" s="98"/>
      <c r="BJ45" s="99"/>
      <c r="BK45" s="100">
        <v>184.87493000000001</v>
      </c>
      <c r="BL45" s="101"/>
      <c r="BM45" s="99">
        <v>167.61232000000001</v>
      </c>
      <c r="BN45" s="100">
        <v>166.56063</v>
      </c>
      <c r="BO45" s="100">
        <v>168.58996999999999</v>
      </c>
      <c r="BP45" s="100"/>
      <c r="BQ45" s="100"/>
      <c r="BR45" s="100"/>
      <c r="BS45" s="100"/>
      <c r="BT45" s="100"/>
      <c r="BU45" s="100"/>
      <c r="BV45" s="100"/>
      <c r="BW45" s="100">
        <v>206.49456000000001</v>
      </c>
      <c r="BX45" s="100">
        <v>206.11548999999999</v>
      </c>
      <c r="BY45" s="100">
        <v>205.99002999999999</v>
      </c>
      <c r="BZ45" s="101"/>
      <c r="CA45" s="99">
        <v>17.41583</v>
      </c>
      <c r="CB45" s="101">
        <v>44.053669999999997</v>
      </c>
      <c r="CC45" s="98"/>
      <c r="CD45" s="99"/>
      <c r="CE45" s="100"/>
      <c r="CF45" s="100"/>
      <c r="CG45" s="100"/>
      <c r="CH45" s="100"/>
      <c r="CI45" s="100">
        <v>118.14735</v>
      </c>
      <c r="CJ45" s="100">
        <v>47.905140000000003</v>
      </c>
      <c r="CK45" s="100">
        <v>53.710120000000003</v>
      </c>
      <c r="CL45" s="100"/>
      <c r="CM45" s="100"/>
      <c r="CN45" s="100"/>
      <c r="CO45" s="101">
        <v>191.19621000000001</v>
      </c>
      <c r="CP45" s="99">
        <v>180.55348000000001</v>
      </c>
      <c r="CQ45" s="100">
        <v>180.52450999999999</v>
      </c>
      <c r="CR45" s="100">
        <v>181.33356000000001</v>
      </c>
      <c r="CS45" s="101">
        <v>181.02912000000001</v>
      </c>
      <c r="CT45" s="99"/>
      <c r="CU45" s="101"/>
      <c r="CV45" s="99"/>
      <c r="CW45" s="100"/>
      <c r="CX45" s="102"/>
      <c r="CY45" s="99"/>
      <c r="CZ45" s="100"/>
      <c r="DA45" s="100"/>
      <c r="DB45" s="101"/>
      <c r="DC45" s="99"/>
      <c r="DD45" s="100"/>
      <c r="DE45" s="100"/>
      <c r="DF45" s="100"/>
      <c r="DG45" s="100"/>
      <c r="DH45" s="100"/>
      <c r="DI45" s="100"/>
      <c r="DJ45" s="100"/>
      <c r="DK45" s="100"/>
      <c r="DL45" s="100"/>
      <c r="DM45" s="100"/>
      <c r="DN45" s="101"/>
      <c r="DO45" s="103"/>
      <c r="DP45" s="104"/>
      <c r="DQ45" s="104"/>
      <c r="DR45" s="105"/>
      <c r="DS45" s="99"/>
      <c r="DT45" s="100"/>
      <c r="DU45" s="100"/>
      <c r="DV45" s="101"/>
      <c r="DW45" s="98"/>
      <c r="DX45" s="99"/>
      <c r="DY45" s="100"/>
      <c r="DZ45" s="100"/>
      <c r="EA45" s="100"/>
      <c r="EB45" s="100"/>
      <c r="EC45" s="102"/>
      <c r="ED45" s="1"/>
      <c r="EE45" s="98"/>
      <c r="EF45" s="98"/>
      <c r="EG45" s="98"/>
      <c r="EH45" s="98"/>
      <c r="EI45" s="98"/>
      <c r="EJ45" s="98"/>
      <c r="EK45" s="98"/>
      <c r="EL45" s="99"/>
      <c r="EM45" s="101"/>
      <c r="EN45" s="98"/>
      <c r="EO45" s="98"/>
      <c r="EP45" s="98"/>
      <c r="EQ45" s="98"/>
      <c r="ER45" s="98"/>
      <c r="ES45" s="98"/>
      <c r="ET45" s="98"/>
      <c r="EU45" s="98"/>
      <c r="EV45" s="98"/>
      <c r="EW45" s="98"/>
      <c r="EX45" s="98"/>
      <c r="EY45" s="98"/>
      <c r="EZ45" s="98"/>
      <c r="FA45" s="99"/>
      <c r="FB45" s="100"/>
      <c r="FC45" s="100"/>
      <c r="FD45" s="101"/>
      <c r="FE45" s="98"/>
      <c r="FF45" s="98"/>
      <c r="FG45" s="98"/>
      <c r="FH45" s="98"/>
      <c r="FI45" s="98"/>
      <c r="FJ45" s="98"/>
      <c r="FK45" s="98"/>
      <c r="FL45" s="99"/>
      <c r="FM45" s="100"/>
      <c r="FN45" s="100"/>
      <c r="FO45" s="101"/>
      <c r="FP45" s="98"/>
      <c r="FQ45" s="99"/>
      <c r="FR45" s="101"/>
      <c r="FS45" s="99"/>
      <c r="FT45" s="100"/>
      <c r="FU45" s="100"/>
      <c r="FV45" s="100"/>
      <c r="FW45" s="101"/>
      <c r="FX45" s="99"/>
      <c r="FY45" s="101"/>
      <c r="FZ45" s="99"/>
      <c r="GA45" s="100"/>
      <c r="GB45" s="100"/>
      <c r="GC45" s="101"/>
      <c r="GD45" s="98"/>
      <c r="GE45" s="98"/>
      <c r="GF45" s="98"/>
      <c r="GG45" s="99"/>
      <c r="GH45" s="100"/>
      <c r="GI45" s="100"/>
      <c r="GJ45" s="100"/>
      <c r="GK45" s="101"/>
      <c r="GL45" s="98"/>
      <c r="GM45" s="99"/>
      <c r="GN45" s="101"/>
      <c r="GO45" s="1"/>
      <c r="GP45" s="98"/>
      <c r="GQ45" s="99"/>
      <c r="GR45" s="101"/>
      <c r="GS45" s="98"/>
      <c r="GT45" s="98"/>
      <c r="GU45" s="98"/>
      <c r="GV45" s="99"/>
      <c r="GW45" s="101"/>
      <c r="GX45" s="1"/>
      <c r="GY45" s="98"/>
      <c r="GZ45" s="98"/>
      <c r="HA45" s="98"/>
      <c r="HB45" s="98"/>
      <c r="HC45" s="98"/>
      <c r="HD45" s="98"/>
      <c r="HE45" s="99"/>
      <c r="HF45" s="101"/>
      <c r="HG45" s="1"/>
      <c r="HH45" s="99">
        <v>2920.7099000000003</v>
      </c>
      <c r="HI45" s="100">
        <v>2858.9513500000003</v>
      </c>
      <c r="HJ45" s="101">
        <v>327.61964999999998</v>
      </c>
    </row>
    <row r="46" spans="1:218" x14ac:dyDescent="0.3">
      <c r="A46" s="1"/>
      <c r="B46" s="97" t="s">
        <v>791</v>
      </c>
      <c r="C46" s="98"/>
      <c r="D46" s="99"/>
      <c r="E46" s="100"/>
      <c r="F46" s="100">
        <v>8.8258700000000001</v>
      </c>
      <c r="G46" s="101">
        <v>8.5166900000000005</v>
      </c>
      <c r="H46" s="99"/>
      <c r="I46" s="101"/>
      <c r="J46" s="99">
        <v>81.096100000000007</v>
      </c>
      <c r="K46" s="101"/>
      <c r="L46" s="99"/>
      <c r="M46" s="100"/>
      <c r="N46" s="100"/>
      <c r="O46" s="100"/>
      <c r="P46" s="100"/>
      <c r="Q46" s="100"/>
      <c r="R46" s="100"/>
      <c r="S46" s="101"/>
      <c r="T46" s="99">
        <v>18.14123</v>
      </c>
      <c r="U46" s="100">
        <v>19.191960000000002</v>
      </c>
      <c r="V46" s="100">
        <v>24.425360000000001</v>
      </c>
      <c r="W46" s="101">
        <v>1.0612699999999999</v>
      </c>
      <c r="X46" s="98"/>
      <c r="Y46" s="99"/>
      <c r="Z46" s="100"/>
      <c r="AA46" s="101">
        <v>23.060680000000001</v>
      </c>
      <c r="AB46" s="99"/>
      <c r="AC46" s="100"/>
      <c r="AD46" s="100"/>
      <c r="AE46" s="100"/>
      <c r="AF46" s="100">
        <v>12.23925</v>
      </c>
      <c r="AG46" s="100">
        <v>24.4617</v>
      </c>
      <c r="AH46" s="101">
        <v>10.27692</v>
      </c>
      <c r="AI46" s="98"/>
      <c r="AJ46" s="98"/>
      <c r="AK46" s="98">
        <v>179.37322</v>
      </c>
      <c r="AL46" s="99"/>
      <c r="AM46" s="101">
        <v>7.9327300000000003</v>
      </c>
      <c r="AN46" s="99"/>
      <c r="AO46" s="101"/>
      <c r="AP46" s="98"/>
      <c r="AQ46" s="99"/>
      <c r="AR46" s="101"/>
      <c r="AS46" s="98"/>
      <c r="AT46" s="98"/>
      <c r="AU46" s="98"/>
      <c r="AV46" s="99"/>
      <c r="AW46" s="100"/>
      <c r="AX46" s="101"/>
      <c r="AY46" s="99"/>
      <c r="AZ46" s="100"/>
      <c r="BA46" s="100"/>
      <c r="BB46" s="100"/>
      <c r="BC46" s="100"/>
      <c r="BD46" s="100"/>
      <c r="BE46" s="100"/>
      <c r="BF46" s="101"/>
      <c r="BG46" s="99"/>
      <c r="BH46" s="101"/>
      <c r="BI46" s="98"/>
      <c r="BJ46" s="99"/>
      <c r="BK46" s="100">
        <v>184.87493000000001</v>
      </c>
      <c r="BL46" s="101"/>
      <c r="BM46" s="99">
        <v>167.61232000000001</v>
      </c>
      <c r="BN46" s="100">
        <v>166.56063</v>
      </c>
      <c r="BO46" s="100">
        <v>168.58996999999999</v>
      </c>
      <c r="BP46" s="100"/>
      <c r="BQ46" s="100"/>
      <c r="BR46" s="100"/>
      <c r="BS46" s="100"/>
      <c r="BT46" s="100"/>
      <c r="BU46" s="100"/>
      <c r="BV46" s="100"/>
      <c r="BW46" s="100">
        <v>206.49456000000001</v>
      </c>
      <c r="BX46" s="100">
        <v>206.11548999999999</v>
      </c>
      <c r="BY46" s="100">
        <v>205.99002999999999</v>
      </c>
      <c r="BZ46" s="101"/>
      <c r="CA46" s="99">
        <v>17.41583</v>
      </c>
      <c r="CB46" s="101">
        <v>44.053669999999997</v>
      </c>
      <c r="CC46" s="98"/>
      <c r="CD46" s="99"/>
      <c r="CE46" s="100"/>
      <c r="CF46" s="100"/>
      <c r="CG46" s="100"/>
      <c r="CH46" s="100"/>
      <c r="CI46" s="100">
        <v>118.14735</v>
      </c>
      <c r="CJ46" s="100">
        <v>47.905140000000003</v>
      </c>
      <c r="CK46" s="100">
        <v>53.710120000000003</v>
      </c>
      <c r="CL46" s="100"/>
      <c r="CM46" s="100"/>
      <c r="CN46" s="100"/>
      <c r="CO46" s="101">
        <v>191.19621000000001</v>
      </c>
      <c r="CP46" s="99">
        <v>180.55348000000001</v>
      </c>
      <c r="CQ46" s="100">
        <v>180.52450999999999</v>
      </c>
      <c r="CR46" s="100">
        <v>181.33356000000001</v>
      </c>
      <c r="CS46" s="101">
        <v>181.02912000000001</v>
      </c>
      <c r="CT46" s="99"/>
      <c r="CU46" s="101"/>
      <c r="CV46" s="99"/>
      <c r="CW46" s="100"/>
      <c r="CX46" s="102"/>
      <c r="CY46" s="99"/>
      <c r="CZ46" s="100"/>
      <c r="DA46" s="100"/>
      <c r="DB46" s="101"/>
      <c r="DC46" s="99"/>
      <c r="DD46" s="100"/>
      <c r="DE46" s="100"/>
      <c r="DF46" s="100"/>
      <c r="DG46" s="100"/>
      <c r="DH46" s="100"/>
      <c r="DI46" s="100"/>
      <c r="DJ46" s="100"/>
      <c r="DK46" s="100"/>
      <c r="DL46" s="100"/>
      <c r="DM46" s="100"/>
      <c r="DN46" s="101"/>
      <c r="DO46" s="103"/>
      <c r="DP46" s="104"/>
      <c r="DQ46" s="104"/>
      <c r="DR46" s="105"/>
      <c r="DS46" s="99"/>
      <c r="DT46" s="100"/>
      <c r="DU46" s="100"/>
      <c r="DV46" s="101"/>
      <c r="DW46" s="98"/>
      <c r="DX46" s="99"/>
      <c r="DY46" s="100"/>
      <c r="DZ46" s="100"/>
      <c r="EA46" s="100"/>
      <c r="EB46" s="100"/>
      <c r="EC46" s="102"/>
      <c r="ED46" s="1"/>
      <c r="EE46" s="98"/>
      <c r="EF46" s="98"/>
      <c r="EG46" s="98"/>
      <c r="EH46" s="98"/>
      <c r="EI46" s="98"/>
      <c r="EJ46" s="98"/>
      <c r="EK46" s="98"/>
      <c r="EL46" s="99"/>
      <c r="EM46" s="101"/>
      <c r="EN46" s="98"/>
      <c r="EO46" s="98"/>
      <c r="EP46" s="98"/>
      <c r="EQ46" s="98"/>
      <c r="ER46" s="98"/>
      <c r="ES46" s="98"/>
      <c r="ET46" s="98"/>
      <c r="EU46" s="98"/>
      <c r="EV46" s="98"/>
      <c r="EW46" s="98"/>
      <c r="EX46" s="98"/>
      <c r="EY46" s="98"/>
      <c r="EZ46" s="98"/>
      <c r="FA46" s="99"/>
      <c r="FB46" s="100"/>
      <c r="FC46" s="100"/>
      <c r="FD46" s="101"/>
      <c r="FE46" s="98"/>
      <c r="FF46" s="98"/>
      <c r="FG46" s="98"/>
      <c r="FH46" s="98"/>
      <c r="FI46" s="98"/>
      <c r="FJ46" s="98"/>
      <c r="FK46" s="98"/>
      <c r="FL46" s="99"/>
      <c r="FM46" s="100"/>
      <c r="FN46" s="100"/>
      <c r="FO46" s="101"/>
      <c r="FP46" s="98"/>
      <c r="FQ46" s="99"/>
      <c r="FR46" s="101"/>
      <c r="FS46" s="99"/>
      <c r="FT46" s="100"/>
      <c r="FU46" s="100"/>
      <c r="FV46" s="100"/>
      <c r="FW46" s="101"/>
      <c r="FX46" s="99"/>
      <c r="FY46" s="101"/>
      <c r="FZ46" s="99"/>
      <c r="GA46" s="100"/>
      <c r="GB46" s="100"/>
      <c r="GC46" s="101"/>
      <c r="GD46" s="98"/>
      <c r="GE46" s="98"/>
      <c r="GF46" s="98"/>
      <c r="GG46" s="99"/>
      <c r="GH46" s="100"/>
      <c r="GI46" s="100"/>
      <c r="GJ46" s="100"/>
      <c r="GK46" s="101"/>
      <c r="GL46" s="98"/>
      <c r="GM46" s="99"/>
      <c r="GN46" s="101"/>
      <c r="GO46" s="1"/>
      <c r="GP46" s="98"/>
      <c r="GQ46" s="99"/>
      <c r="GR46" s="101"/>
      <c r="GS46" s="98"/>
      <c r="GT46" s="98"/>
      <c r="GU46" s="98"/>
      <c r="GV46" s="99"/>
      <c r="GW46" s="101"/>
      <c r="GX46" s="1"/>
      <c r="GY46" s="98"/>
      <c r="GZ46" s="98"/>
      <c r="HA46" s="98"/>
      <c r="HB46" s="98"/>
      <c r="HC46" s="98"/>
      <c r="HD46" s="98"/>
      <c r="HE46" s="99"/>
      <c r="HF46" s="101"/>
      <c r="HG46" s="1"/>
      <c r="HH46" s="99">
        <v>2920.7099000000003</v>
      </c>
      <c r="HI46" s="100">
        <v>2858.9513500000003</v>
      </c>
      <c r="HJ46" s="101">
        <v>327.61964999999998</v>
      </c>
    </row>
    <row r="47" spans="1:218" x14ac:dyDescent="0.3">
      <c r="A47" s="1"/>
      <c r="B47" s="97" t="s">
        <v>792</v>
      </c>
      <c r="C47" s="98"/>
      <c r="D47" s="99"/>
      <c r="E47" s="100"/>
      <c r="F47" s="100">
        <v>8.8258700000000001</v>
      </c>
      <c r="G47" s="101">
        <v>8.5166900000000005</v>
      </c>
      <c r="H47" s="99"/>
      <c r="I47" s="101"/>
      <c r="J47" s="99">
        <v>81.096100000000007</v>
      </c>
      <c r="K47" s="101"/>
      <c r="L47" s="99"/>
      <c r="M47" s="100"/>
      <c r="N47" s="100"/>
      <c r="O47" s="100"/>
      <c r="P47" s="100"/>
      <c r="Q47" s="100"/>
      <c r="R47" s="100"/>
      <c r="S47" s="101"/>
      <c r="T47" s="99">
        <v>18.14123</v>
      </c>
      <c r="U47" s="100">
        <v>19.191960000000002</v>
      </c>
      <c r="V47" s="100">
        <v>24.425360000000001</v>
      </c>
      <c r="W47" s="101">
        <v>1.0612699999999999</v>
      </c>
      <c r="X47" s="98"/>
      <c r="Y47" s="99"/>
      <c r="Z47" s="100"/>
      <c r="AA47" s="101">
        <v>23.060680000000001</v>
      </c>
      <c r="AB47" s="99"/>
      <c r="AC47" s="100"/>
      <c r="AD47" s="100"/>
      <c r="AE47" s="100"/>
      <c r="AF47" s="100">
        <v>12.23925</v>
      </c>
      <c r="AG47" s="100">
        <v>24.4617</v>
      </c>
      <c r="AH47" s="101">
        <v>10.27692</v>
      </c>
      <c r="AI47" s="98"/>
      <c r="AJ47" s="98"/>
      <c r="AK47" s="98">
        <v>179.37322</v>
      </c>
      <c r="AL47" s="99"/>
      <c r="AM47" s="101">
        <v>7.9327300000000003</v>
      </c>
      <c r="AN47" s="99"/>
      <c r="AO47" s="101"/>
      <c r="AP47" s="98"/>
      <c r="AQ47" s="99"/>
      <c r="AR47" s="101"/>
      <c r="AS47" s="98"/>
      <c r="AT47" s="98"/>
      <c r="AU47" s="98"/>
      <c r="AV47" s="99"/>
      <c r="AW47" s="100"/>
      <c r="AX47" s="101"/>
      <c r="AY47" s="99"/>
      <c r="AZ47" s="100"/>
      <c r="BA47" s="100"/>
      <c r="BB47" s="100"/>
      <c r="BC47" s="100"/>
      <c r="BD47" s="100"/>
      <c r="BE47" s="100"/>
      <c r="BF47" s="101"/>
      <c r="BG47" s="99"/>
      <c r="BH47" s="101"/>
      <c r="BI47" s="98"/>
      <c r="BJ47" s="99"/>
      <c r="BK47" s="100">
        <v>184.87493000000001</v>
      </c>
      <c r="BL47" s="101"/>
      <c r="BM47" s="99">
        <v>167.61232000000001</v>
      </c>
      <c r="BN47" s="100">
        <v>166.56063</v>
      </c>
      <c r="BO47" s="100">
        <v>168.58996999999999</v>
      </c>
      <c r="BP47" s="100"/>
      <c r="BQ47" s="100"/>
      <c r="BR47" s="100"/>
      <c r="BS47" s="100"/>
      <c r="BT47" s="100"/>
      <c r="BU47" s="100"/>
      <c r="BV47" s="100"/>
      <c r="BW47" s="100">
        <v>206.49456000000001</v>
      </c>
      <c r="BX47" s="100">
        <v>206.11548999999999</v>
      </c>
      <c r="BY47" s="100">
        <v>205.99002999999999</v>
      </c>
      <c r="BZ47" s="101"/>
      <c r="CA47" s="99">
        <v>17.41583</v>
      </c>
      <c r="CB47" s="101">
        <v>44.053669999999997</v>
      </c>
      <c r="CC47" s="98"/>
      <c r="CD47" s="99"/>
      <c r="CE47" s="100"/>
      <c r="CF47" s="100"/>
      <c r="CG47" s="100"/>
      <c r="CH47" s="100"/>
      <c r="CI47" s="100">
        <v>118.14735</v>
      </c>
      <c r="CJ47" s="100">
        <v>47.905140000000003</v>
      </c>
      <c r="CK47" s="100">
        <v>53.710120000000003</v>
      </c>
      <c r="CL47" s="100"/>
      <c r="CM47" s="100"/>
      <c r="CN47" s="100"/>
      <c r="CO47" s="101">
        <v>191.19621000000001</v>
      </c>
      <c r="CP47" s="99">
        <v>180.55348000000001</v>
      </c>
      <c r="CQ47" s="100">
        <v>180.52450999999999</v>
      </c>
      <c r="CR47" s="100">
        <v>181.33356000000001</v>
      </c>
      <c r="CS47" s="101">
        <v>181.02912000000001</v>
      </c>
      <c r="CT47" s="99"/>
      <c r="CU47" s="101"/>
      <c r="CV47" s="99"/>
      <c r="CW47" s="100"/>
      <c r="CX47" s="102"/>
      <c r="CY47" s="99"/>
      <c r="CZ47" s="100"/>
      <c r="DA47" s="100"/>
      <c r="DB47" s="101"/>
      <c r="DC47" s="99"/>
      <c r="DD47" s="100"/>
      <c r="DE47" s="100"/>
      <c r="DF47" s="100"/>
      <c r="DG47" s="100"/>
      <c r="DH47" s="100"/>
      <c r="DI47" s="100"/>
      <c r="DJ47" s="100"/>
      <c r="DK47" s="100"/>
      <c r="DL47" s="100"/>
      <c r="DM47" s="100"/>
      <c r="DN47" s="101"/>
      <c r="DO47" s="103"/>
      <c r="DP47" s="104"/>
      <c r="DQ47" s="104"/>
      <c r="DR47" s="105"/>
      <c r="DS47" s="99"/>
      <c r="DT47" s="100"/>
      <c r="DU47" s="100"/>
      <c r="DV47" s="101"/>
      <c r="DW47" s="98"/>
      <c r="DX47" s="99"/>
      <c r="DY47" s="100"/>
      <c r="DZ47" s="100"/>
      <c r="EA47" s="100"/>
      <c r="EB47" s="100"/>
      <c r="EC47" s="102"/>
      <c r="ED47" s="1"/>
      <c r="EE47" s="98"/>
      <c r="EF47" s="98"/>
      <c r="EG47" s="98"/>
      <c r="EH47" s="98"/>
      <c r="EI47" s="98"/>
      <c r="EJ47" s="98"/>
      <c r="EK47" s="98"/>
      <c r="EL47" s="99"/>
      <c r="EM47" s="101"/>
      <c r="EN47" s="98"/>
      <c r="EO47" s="98"/>
      <c r="EP47" s="98"/>
      <c r="EQ47" s="98"/>
      <c r="ER47" s="98"/>
      <c r="ES47" s="98"/>
      <c r="ET47" s="98"/>
      <c r="EU47" s="98"/>
      <c r="EV47" s="98"/>
      <c r="EW47" s="98"/>
      <c r="EX47" s="98"/>
      <c r="EY47" s="98"/>
      <c r="EZ47" s="98"/>
      <c r="FA47" s="99"/>
      <c r="FB47" s="100"/>
      <c r="FC47" s="100"/>
      <c r="FD47" s="101"/>
      <c r="FE47" s="98"/>
      <c r="FF47" s="98"/>
      <c r="FG47" s="98"/>
      <c r="FH47" s="98"/>
      <c r="FI47" s="98"/>
      <c r="FJ47" s="98"/>
      <c r="FK47" s="98"/>
      <c r="FL47" s="99"/>
      <c r="FM47" s="100"/>
      <c r="FN47" s="100"/>
      <c r="FO47" s="101"/>
      <c r="FP47" s="98"/>
      <c r="FQ47" s="99"/>
      <c r="FR47" s="101"/>
      <c r="FS47" s="99"/>
      <c r="FT47" s="100"/>
      <c r="FU47" s="100"/>
      <c r="FV47" s="100"/>
      <c r="FW47" s="101"/>
      <c r="FX47" s="99"/>
      <c r="FY47" s="101"/>
      <c r="FZ47" s="99"/>
      <c r="GA47" s="100"/>
      <c r="GB47" s="100"/>
      <c r="GC47" s="101"/>
      <c r="GD47" s="98"/>
      <c r="GE47" s="98"/>
      <c r="GF47" s="98"/>
      <c r="GG47" s="99"/>
      <c r="GH47" s="100"/>
      <c r="GI47" s="100"/>
      <c r="GJ47" s="100"/>
      <c r="GK47" s="101"/>
      <c r="GL47" s="98"/>
      <c r="GM47" s="99"/>
      <c r="GN47" s="101"/>
      <c r="GO47" s="1"/>
      <c r="GP47" s="98"/>
      <c r="GQ47" s="99"/>
      <c r="GR47" s="101"/>
      <c r="GS47" s="98"/>
      <c r="GT47" s="98"/>
      <c r="GU47" s="98"/>
      <c r="GV47" s="99"/>
      <c r="GW47" s="101"/>
      <c r="GX47" s="1"/>
      <c r="GY47" s="98"/>
      <c r="GZ47" s="98"/>
      <c r="HA47" s="98"/>
      <c r="HB47" s="98"/>
      <c r="HC47" s="98"/>
      <c r="HD47" s="98"/>
      <c r="HE47" s="99"/>
      <c r="HF47" s="101"/>
      <c r="HG47" s="1"/>
      <c r="HH47" s="99">
        <v>2920.7099000000003</v>
      </c>
      <c r="HI47" s="100">
        <v>2858.9513500000003</v>
      </c>
      <c r="HJ47" s="101">
        <v>327.61964999999998</v>
      </c>
    </row>
    <row r="48" spans="1:218" x14ac:dyDescent="0.3">
      <c r="A48" s="1"/>
      <c r="B48" s="97" t="s">
        <v>793</v>
      </c>
      <c r="C48" s="98"/>
      <c r="D48" s="99"/>
      <c r="E48" s="100"/>
      <c r="F48" s="100">
        <v>8.8258700000000001</v>
      </c>
      <c r="G48" s="101">
        <v>8.5166900000000005</v>
      </c>
      <c r="H48" s="99"/>
      <c r="I48" s="101"/>
      <c r="J48" s="99">
        <v>81.096100000000007</v>
      </c>
      <c r="K48" s="101"/>
      <c r="L48" s="99"/>
      <c r="M48" s="100"/>
      <c r="N48" s="100"/>
      <c r="O48" s="100"/>
      <c r="P48" s="100"/>
      <c r="Q48" s="100"/>
      <c r="R48" s="100"/>
      <c r="S48" s="101"/>
      <c r="T48" s="99">
        <v>18.14123</v>
      </c>
      <c r="U48" s="100">
        <v>19.191960000000002</v>
      </c>
      <c r="V48" s="100">
        <v>24.425360000000001</v>
      </c>
      <c r="W48" s="101">
        <v>1.0612699999999999</v>
      </c>
      <c r="X48" s="98"/>
      <c r="Y48" s="99"/>
      <c r="Z48" s="100"/>
      <c r="AA48" s="101">
        <v>23.060680000000001</v>
      </c>
      <c r="AB48" s="99"/>
      <c r="AC48" s="100"/>
      <c r="AD48" s="100"/>
      <c r="AE48" s="100"/>
      <c r="AF48" s="100">
        <v>12.23925</v>
      </c>
      <c r="AG48" s="100">
        <v>24.4617</v>
      </c>
      <c r="AH48" s="101">
        <v>10.27692</v>
      </c>
      <c r="AI48" s="98"/>
      <c r="AJ48" s="98"/>
      <c r="AK48" s="98">
        <v>179.37322</v>
      </c>
      <c r="AL48" s="99"/>
      <c r="AM48" s="101">
        <v>7.9327300000000003</v>
      </c>
      <c r="AN48" s="99"/>
      <c r="AO48" s="101"/>
      <c r="AP48" s="98"/>
      <c r="AQ48" s="99"/>
      <c r="AR48" s="101"/>
      <c r="AS48" s="98"/>
      <c r="AT48" s="98"/>
      <c r="AU48" s="98"/>
      <c r="AV48" s="99"/>
      <c r="AW48" s="100"/>
      <c r="AX48" s="101"/>
      <c r="AY48" s="99"/>
      <c r="AZ48" s="100"/>
      <c r="BA48" s="100"/>
      <c r="BB48" s="100"/>
      <c r="BC48" s="100"/>
      <c r="BD48" s="100"/>
      <c r="BE48" s="100"/>
      <c r="BF48" s="101"/>
      <c r="BG48" s="99"/>
      <c r="BH48" s="101"/>
      <c r="BI48" s="98"/>
      <c r="BJ48" s="99"/>
      <c r="BK48" s="100">
        <v>184.87493000000001</v>
      </c>
      <c r="BL48" s="101"/>
      <c r="BM48" s="99">
        <v>167.61232000000001</v>
      </c>
      <c r="BN48" s="100">
        <v>166.56063</v>
      </c>
      <c r="BO48" s="100">
        <v>168.58996999999999</v>
      </c>
      <c r="BP48" s="100"/>
      <c r="BQ48" s="100"/>
      <c r="BR48" s="100"/>
      <c r="BS48" s="100"/>
      <c r="BT48" s="100"/>
      <c r="BU48" s="100"/>
      <c r="BV48" s="100"/>
      <c r="BW48" s="100">
        <v>206.49456000000001</v>
      </c>
      <c r="BX48" s="100">
        <v>206.11548999999999</v>
      </c>
      <c r="BY48" s="100">
        <v>205.99002999999999</v>
      </c>
      <c r="BZ48" s="101"/>
      <c r="CA48" s="99">
        <v>17.41583</v>
      </c>
      <c r="CB48" s="101">
        <v>44.053669999999997</v>
      </c>
      <c r="CC48" s="98"/>
      <c r="CD48" s="99"/>
      <c r="CE48" s="100"/>
      <c r="CF48" s="100"/>
      <c r="CG48" s="100"/>
      <c r="CH48" s="100"/>
      <c r="CI48" s="100">
        <v>118.14735</v>
      </c>
      <c r="CJ48" s="100">
        <v>47.905140000000003</v>
      </c>
      <c r="CK48" s="100">
        <v>53.710120000000003</v>
      </c>
      <c r="CL48" s="100"/>
      <c r="CM48" s="100"/>
      <c r="CN48" s="100"/>
      <c r="CO48" s="101">
        <v>191.19621000000001</v>
      </c>
      <c r="CP48" s="99">
        <v>180.55348000000001</v>
      </c>
      <c r="CQ48" s="100">
        <v>180.52450999999999</v>
      </c>
      <c r="CR48" s="100">
        <v>181.33356000000001</v>
      </c>
      <c r="CS48" s="101">
        <v>181.02912000000001</v>
      </c>
      <c r="CT48" s="99"/>
      <c r="CU48" s="101"/>
      <c r="CV48" s="99"/>
      <c r="CW48" s="100"/>
      <c r="CX48" s="102"/>
      <c r="CY48" s="99"/>
      <c r="CZ48" s="100"/>
      <c r="DA48" s="100"/>
      <c r="DB48" s="101"/>
      <c r="DC48" s="99"/>
      <c r="DD48" s="100"/>
      <c r="DE48" s="100"/>
      <c r="DF48" s="100"/>
      <c r="DG48" s="100"/>
      <c r="DH48" s="100"/>
      <c r="DI48" s="100"/>
      <c r="DJ48" s="100"/>
      <c r="DK48" s="100"/>
      <c r="DL48" s="100"/>
      <c r="DM48" s="100"/>
      <c r="DN48" s="101"/>
      <c r="DO48" s="103"/>
      <c r="DP48" s="104"/>
      <c r="DQ48" s="104"/>
      <c r="DR48" s="105"/>
      <c r="DS48" s="99"/>
      <c r="DT48" s="100"/>
      <c r="DU48" s="100"/>
      <c r="DV48" s="101"/>
      <c r="DW48" s="98"/>
      <c r="DX48" s="99"/>
      <c r="DY48" s="100"/>
      <c r="DZ48" s="100"/>
      <c r="EA48" s="100"/>
      <c r="EB48" s="100"/>
      <c r="EC48" s="102"/>
      <c r="ED48" s="1"/>
      <c r="EE48" s="98"/>
      <c r="EF48" s="98"/>
      <c r="EG48" s="98"/>
      <c r="EH48" s="98"/>
      <c r="EI48" s="98"/>
      <c r="EJ48" s="98"/>
      <c r="EK48" s="98"/>
      <c r="EL48" s="99"/>
      <c r="EM48" s="101"/>
      <c r="EN48" s="98"/>
      <c r="EO48" s="98"/>
      <c r="EP48" s="98"/>
      <c r="EQ48" s="98"/>
      <c r="ER48" s="98"/>
      <c r="ES48" s="98"/>
      <c r="ET48" s="98"/>
      <c r="EU48" s="98"/>
      <c r="EV48" s="98"/>
      <c r="EW48" s="98"/>
      <c r="EX48" s="98"/>
      <c r="EY48" s="98"/>
      <c r="EZ48" s="98"/>
      <c r="FA48" s="99"/>
      <c r="FB48" s="100"/>
      <c r="FC48" s="100"/>
      <c r="FD48" s="101"/>
      <c r="FE48" s="98"/>
      <c r="FF48" s="98"/>
      <c r="FG48" s="98"/>
      <c r="FH48" s="98"/>
      <c r="FI48" s="98"/>
      <c r="FJ48" s="98"/>
      <c r="FK48" s="98"/>
      <c r="FL48" s="99"/>
      <c r="FM48" s="100"/>
      <c r="FN48" s="100"/>
      <c r="FO48" s="101"/>
      <c r="FP48" s="98"/>
      <c r="FQ48" s="99"/>
      <c r="FR48" s="101"/>
      <c r="FS48" s="99"/>
      <c r="FT48" s="100"/>
      <c r="FU48" s="100"/>
      <c r="FV48" s="100"/>
      <c r="FW48" s="101"/>
      <c r="FX48" s="99"/>
      <c r="FY48" s="101"/>
      <c r="FZ48" s="99"/>
      <c r="GA48" s="100"/>
      <c r="GB48" s="100"/>
      <c r="GC48" s="101"/>
      <c r="GD48" s="98"/>
      <c r="GE48" s="98"/>
      <c r="GF48" s="98"/>
      <c r="GG48" s="99"/>
      <c r="GH48" s="100"/>
      <c r="GI48" s="100"/>
      <c r="GJ48" s="100"/>
      <c r="GK48" s="101"/>
      <c r="GL48" s="98"/>
      <c r="GM48" s="99"/>
      <c r="GN48" s="101"/>
      <c r="GO48" s="1"/>
      <c r="GP48" s="98"/>
      <c r="GQ48" s="99"/>
      <c r="GR48" s="101"/>
      <c r="GS48" s="98"/>
      <c r="GT48" s="98"/>
      <c r="GU48" s="98"/>
      <c r="GV48" s="99"/>
      <c r="GW48" s="101"/>
      <c r="GX48" s="1"/>
      <c r="GY48" s="98"/>
      <c r="GZ48" s="98"/>
      <c r="HA48" s="98"/>
      <c r="HB48" s="98"/>
      <c r="HC48" s="98"/>
      <c r="HD48" s="98"/>
      <c r="HE48" s="99"/>
      <c r="HF48" s="101"/>
      <c r="HG48" s="1"/>
      <c r="HH48" s="99">
        <v>2920.7099000000003</v>
      </c>
      <c r="HI48" s="100">
        <v>2858.9513500000003</v>
      </c>
      <c r="HJ48" s="101">
        <v>327.61964999999998</v>
      </c>
    </row>
    <row r="49" spans="1:218" x14ac:dyDescent="0.3">
      <c r="A49" s="1"/>
      <c r="B49" s="97" t="s">
        <v>794</v>
      </c>
      <c r="C49" s="98"/>
      <c r="D49" s="99"/>
      <c r="E49" s="100"/>
      <c r="F49" s="100">
        <v>8.8258700000000001</v>
      </c>
      <c r="G49" s="101">
        <v>8.5166900000000005</v>
      </c>
      <c r="H49" s="99"/>
      <c r="I49" s="101"/>
      <c r="J49" s="99">
        <v>81.096100000000007</v>
      </c>
      <c r="K49" s="101"/>
      <c r="L49" s="99"/>
      <c r="M49" s="100"/>
      <c r="N49" s="100"/>
      <c r="O49" s="100"/>
      <c r="P49" s="100"/>
      <c r="Q49" s="100"/>
      <c r="R49" s="100"/>
      <c r="S49" s="101"/>
      <c r="T49" s="99">
        <v>18.14123</v>
      </c>
      <c r="U49" s="100">
        <v>19.191960000000002</v>
      </c>
      <c r="V49" s="100">
        <v>24.425360000000001</v>
      </c>
      <c r="W49" s="101">
        <v>1.0612699999999999</v>
      </c>
      <c r="X49" s="98"/>
      <c r="Y49" s="99"/>
      <c r="Z49" s="100"/>
      <c r="AA49" s="101">
        <v>23.060680000000001</v>
      </c>
      <c r="AB49" s="99"/>
      <c r="AC49" s="100"/>
      <c r="AD49" s="100"/>
      <c r="AE49" s="100"/>
      <c r="AF49" s="100">
        <v>12.23925</v>
      </c>
      <c r="AG49" s="100">
        <v>24.4617</v>
      </c>
      <c r="AH49" s="101">
        <v>10.27692</v>
      </c>
      <c r="AI49" s="98"/>
      <c r="AJ49" s="98"/>
      <c r="AK49" s="98">
        <v>179.37322</v>
      </c>
      <c r="AL49" s="99"/>
      <c r="AM49" s="101">
        <v>7.9327300000000003</v>
      </c>
      <c r="AN49" s="99"/>
      <c r="AO49" s="101"/>
      <c r="AP49" s="98"/>
      <c r="AQ49" s="99"/>
      <c r="AR49" s="101"/>
      <c r="AS49" s="98"/>
      <c r="AT49" s="98"/>
      <c r="AU49" s="98"/>
      <c r="AV49" s="99"/>
      <c r="AW49" s="100"/>
      <c r="AX49" s="101"/>
      <c r="AY49" s="99"/>
      <c r="AZ49" s="100"/>
      <c r="BA49" s="100"/>
      <c r="BB49" s="100"/>
      <c r="BC49" s="100"/>
      <c r="BD49" s="100"/>
      <c r="BE49" s="100"/>
      <c r="BF49" s="101"/>
      <c r="BG49" s="99"/>
      <c r="BH49" s="101"/>
      <c r="BI49" s="98"/>
      <c r="BJ49" s="99"/>
      <c r="BK49" s="100">
        <v>184.87493000000001</v>
      </c>
      <c r="BL49" s="101"/>
      <c r="BM49" s="99">
        <v>167.61232000000001</v>
      </c>
      <c r="BN49" s="100">
        <v>166.56063</v>
      </c>
      <c r="BO49" s="100">
        <v>168.58996999999999</v>
      </c>
      <c r="BP49" s="100"/>
      <c r="BQ49" s="100"/>
      <c r="BR49" s="100"/>
      <c r="BS49" s="100"/>
      <c r="BT49" s="100"/>
      <c r="BU49" s="100"/>
      <c r="BV49" s="100"/>
      <c r="BW49" s="100">
        <v>206.49456000000001</v>
      </c>
      <c r="BX49" s="100">
        <v>206.11548999999999</v>
      </c>
      <c r="BY49" s="100">
        <v>205.99002999999999</v>
      </c>
      <c r="BZ49" s="101"/>
      <c r="CA49" s="99">
        <v>17.41583</v>
      </c>
      <c r="CB49" s="101">
        <v>44.053669999999997</v>
      </c>
      <c r="CC49" s="98"/>
      <c r="CD49" s="99"/>
      <c r="CE49" s="100"/>
      <c r="CF49" s="100"/>
      <c r="CG49" s="100"/>
      <c r="CH49" s="100"/>
      <c r="CI49" s="100">
        <v>118.14735</v>
      </c>
      <c r="CJ49" s="100">
        <v>47.905140000000003</v>
      </c>
      <c r="CK49" s="100">
        <v>53.710120000000003</v>
      </c>
      <c r="CL49" s="100"/>
      <c r="CM49" s="100"/>
      <c r="CN49" s="100"/>
      <c r="CO49" s="101">
        <v>191.19621000000001</v>
      </c>
      <c r="CP49" s="99">
        <v>180.55348000000001</v>
      </c>
      <c r="CQ49" s="100">
        <v>180.52450999999999</v>
      </c>
      <c r="CR49" s="100">
        <v>181.33356000000001</v>
      </c>
      <c r="CS49" s="101">
        <v>181.02912000000001</v>
      </c>
      <c r="CT49" s="99"/>
      <c r="CU49" s="101"/>
      <c r="CV49" s="99"/>
      <c r="CW49" s="100"/>
      <c r="CX49" s="102"/>
      <c r="CY49" s="99"/>
      <c r="CZ49" s="100"/>
      <c r="DA49" s="100"/>
      <c r="DB49" s="101"/>
      <c r="DC49" s="99"/>
      <c r="DD49" s="100"/>
      <c r="DE49" s="100"/>
      <c r="DF49" s="100"/>
      <c r="DG49" s="100"/>
      <c r="DH49" s="100"/>
      <c r="DI49" s="100"/>
      <c r="DJ49" s="100"/>
      <c r="DK49" s="100"/>
      <c r="DL49" s="100"/>
      <c r="DM49" s="100"/>
      <c r="DN49" s="101"/>
      <c r="DO49" s="103"/>
      <c r="DP49" s="104"/>
      <c r="DQ49" s="104"/>
      <c r="DR49" s="105"/>
      <c r="DS49" s="99"/>
      <c r="DT49" s="100"/>
      <c r="DU49" s="100"/>
      <c r="DV49" s="101"/>
      <c r="DW49" s="98"/>
      <c r="DX49" s="99"/>
      <c r="DY49" s="100"/>
      <c r="DZ49" s="100"/>
      <c r="EA49" s="100"/>
      <c r="EB49" s="100"/>
      <c r="EC49" s="102"/>
      <c r="ED49" s="1"/>
      <c r="EE49" s="98"/>
      <c r="EF49" s="98"/>
      <c r="EG49" s="98"/>
      <c r="EH49" s="98"/>
      <c r="EI49" s="98"/>
      <c r="EJ49" s="98"/>
      <c r="EK49" s="98"/>
      <c r="EL49" s="99"/>
      <c r="EM49" s="101"/>
      <c r="EN49" s="98"/>
      <c r="EO49" s="98"/>
      <c r="EP49" s="98"/>
      <c r="EQ49" s="98"/>
      <c r="ER49" s="98"/>
      <c r="ES49" s="98"/>
      <c r="ET49" s="98"/>
      <c r="EU49" s="98"/>
      <c r="EV49" s="98"/>
      <c r="EW49" s="98"/>
      <c r="EX49" s="98"/>
      <c r="EY49" s="98"/>
      <c r="EZ49" s="98"/>
      <c r="FA49" s="99"/>
      <c r="FB49" s="100"/>
      <c r="FC49" s="100"/>
      <c r="FD49" s="101"/>
      <c r="FE49" s="98"/>
      <c r="FF49" s="98"/>
      <c r="FG49" s="98"/>
      <c r="FH49" s="98"/>
      <c r="FI49" s="98"/>
      <c r="FJ49" s="98"/>
      <c r="FK49" s="98"/>
      <c r="FL49" s="99"/>
      <c r="FM49" s="100"/>
      <c r="FN49" s="100"/>
      <c r="FO49" s="101"/>
      <c r="FP49" s="98"/>
      <c r="FQ49" s="99"/>
      <c r="FR49" s="101"/>
      <c r="FS49" s="99"/>
      <c r="FT49" s="100"/>
      <c r="FU49" s="100"/>
      <c r="FV49" s="100"/>
      <c r="FW49" s="101"/>
      <c r="FX49" s="99"/>
      <c r="FY49" s="101"/>
      <c r="FZ49" s="99"/>
      <c r="GA49" s="100"/>
      <c r="GB49" s="100"/>
      <c r="GC49" s="101"/>
      <c r="GD49" s="98"/>
      <c r="GE49" s="98"/>
      <c r="GF49" s="98"/>
      <c r="GG49" s="99"/>
      <c r="GH49" s="100"/>
      <c r="GI49" s="100"/>
      <c r="GJ49" s="100"/>
      <c r="GK49" s="101"/>
      <c r="GL49" s="98"/>
      <c r="GM49" s="99"/>
      <c r="GN49" s="101"/>
      <c r="GO49" s="1"/>
      <c r="GP49" s="98"/>
      <c r="GQ49" s="99"/>
      <c r="GR49" s="101"/>
      <c r="GS49" s="98"/>
      <c r="GT49" s="98"/>
      <c r="GU49" s="98"/>
      <c r="GV49" s="99"/>
      <c r="GW49" s="101"/>
      <c r="GX49" s="1"/>
      <c r="GY49" s="98"/>
      <c r="GZ49" s="98"/>
      <c r="HA49" s="98"/>
      <c r="HB49" s="98"/>
      <c r="HC49" s="98"/>
      <c r="HD49" s="98"/>
      <c r="HE49" s="99"/>
      <c r="HF49" s="101"/>
      <c r="HG49" s="1"/>
      <c r="HH49" s="99">
        <v>2920.7099000000003</v>
      </c>
      <c r="HI49" s="100">
        <v>2858.9513500000003</v>
      </c>
      <c r="HJ49" s="101">
        <v>327.61964999999998</v>
      </c>
    </row>
    <row r="50" spans="1:218" x14ac:dyDescent="0.3">
      <c r="A50" s="1"/>
      <c r="B50" s="97" t="s">
        <v>795</v>
      </c>
      <c r="C50" s="98"/>
      <c r="D50" s="99"/>
      <c r="E50" s="100"/>
      <c r="F50" s="100">
        <v>8.8258700000000001</v>
      </c>
      <c r="G50" s="101">
        <v>8.5166900000000005</v>
      </c>
      <c r="H50" s="99"/>
      <c r="I50" s="101"/>
      <c r="J50" s="99">
        <v>81.096100000000007</v>
      </c>
      <c r="K50" s="101"/>
      <c r="L50" s="99"/>
      <c r="M50" s="100"/>
      <c r="N50" s="100"/>
      <c r="O50" s="100"/>
      <c r="P50" s="100"/>
      <c r="Q50" s="100"/>
      <c r="R50" s="100"/>
      <c r="S50" s="101"/>
      <c r="T50" s="99">
        <v>18.14123</v>
      </c>
      <c r="U50" s="100">
        <v>19.191960000000002</v>
      </c>
      <c r="V50" s="100">
        <v>24.425360000000001</v>
      </c>
      <c r="W50" s="101">
        <v>1.0612699999999999</v>
      </c>
      <c r="X50" s="98"/>
      <c r="Y50" s="99"/>
      <c r="Z50" s="100"/>
      <c r="AA50" s="101">
        <v>23.060680000000001</v>
      </c>
      <c r="AB50" s="99"/>
      <c r="AC50" s="100"/>
      <c r="AD50" s="100"/>
      <c r="AE50" s="100"/>
      <c r="AF50" s="100">
        <v>12.23925</v>
      </c>
      <c r="AG50" s="100">
        <v>24.4617</v>
      </c>
      <c r="AH50" s="101">
        <v>10.27692</v>
      </c>
      <c r="AI50" s="98"/>
      <c r="AJ50" s="98"/>
      <c r="AK50" s="98">
        <v>179.37322</v>
      </c>
      <c r="AL50" s="99"/>
      <c r="AM50" s="101">
        <v>7.9327300000000003</v>
      </c>
      <c r="AN50" s="99"/>
      <c r="AO50" s="101"/>
      <c r="AP50" s="98"/>
      <c r="AQ50" s="99"/>
      <c r="AR50" s="101"/>
      <c r="AS50" s="98"/>
      <c r="AT50" s="98"/>
      <c r="AU50" s="98"/>
      <c r="AV50" s="99"/>
      <c r="AW50" s="100"/>
      <c r="AX50" s="101"/>
      <c r="AY50" s="99"/>
      <c r="AZ50" s="100"/>
      <c r="BA50" s="100"/>
      <c r="BB50" s="100"/>
      <c r="BC50" s="100"/>
      <c r="BD50" s="100"/>
      <c r="BE50" s="100"/>
      <c r="BF50" s="101"/>
      <c r="BG50" s="99"/>
      <c r="BH50" s="101"/>
      <c r="BI50" s="98"/>
      <c r="BJ50" s="99"/>
      <c r="BK50" s="100">
        <v>184.87493000000001</v>
      </c>
      <c r="BL50" s="101"/>
      <c r="BM50" s="99">
        <v>167.61232000000001</v>
      </c>
      <c r="BN50" s="100">
        <v>166.56063</v>
      </c>
      <c r="BO50" s="100">
        <v>168.58996999999999</v>
      </c>
      <c r="BP50" s="100"/>
      <c r="BQ50" s="100"/>
      <c r="BR50" s="100"/>
      <c r="BS50" s="100"/>
      <c r="BT50" s="100"/>
      <c r="BU50" s="100"/>
      <c r="BV50" s="100"/>
      <c r="BW50" s="100">
        <v>206.49456000000001</v>
      </c>
      <c r="BX50" s="100">
        <v>206.11548999999999</v>
      </c>
      <c r="BY50" s="100">
        <v>205.99002999999999</v>
      </c>
      <c r="BZ50" s="101"/>
      <c r="CA50" s="99">
        <v>17.41583</v>
      </c>
      <c r="CB50" s="101">
        <v>44.053669999999997</v>
      </c>
      <c r="CC50" s="98"/>
      <c r="CD50" s="99"/>
      <c r="CE50" s="100"/>
      <c r="CF50" s="100"/>
      <c r="CG50" s="100"/>
      <c r="CH50" s="100"/>
      <c r="CI50" s="100">
        <v>118.14735</v>
      </c>
      <c r="CJ50" s="100">
        <v>47.905140000000003</v>
      </c>
      <c r="CK50" s="100">
        <v>53.710120000000003</v>
      </c>
      <c r="CL50" s="100"/>
      <c r="CM50" s="100"/>
      <c r="CN50" s="100"/>
      <c r="CO50" s="101">
        <v>191.19621000000001</v>
      </c>
      <c r="CP50" s="99">
        <v>180.55348000000001</v>
      </c>
      <c r="CQ50" s="100">
        <v>180.52450999999999</v>
      </c>
      <c r="CR50" s="100">
        <v>181.33356000000001</v>
      </c>
      <c r="CS50" s="101">
        <v>181.02912000000001</v>
      </c>
      <c r="CT50" s="99"/>
      <c r="CU50" s="101"/>
      <c r="CV50" s="99"/>
      <c r="CW50" s="100"/>
      <c r="CX50" s="102"/>
      <c r="CY50" s="99"/>
      <c r="CZ50" s="100"/>
      <c r="DA50" s="100"/>
      <c r="DB50" s="101"/>
      <c r="DC50" s="99"/>
      <c r="DD50" s="100"/>
      <c r="DE50" s="100"/>
      <c r="DF50" s="100"/>
      <c r="DG50" s="100"/>
      <c r="DH50" s="100"/>
      <c r="DI50" s="100"/>
      <c r="DJ50" s="100"/>
      <c r="DK50" s="100"/>
      <c r="DL50" s="100"/>
      <c r="DM50" s="100"/>
      <c r="DN50" s="101"/>
      <c r="DO50" s="103"/>
      <c r="DP50" s="104"/>
      <c r="DQ50" s="104"/>
      <c r="DR50" s="105"/>
      <c r="DS50" s="99"/>
      <c r="DT50" s="100"/>
      <c r="DU50" s="100"/>
      <c r="DV50" s="101"/>
      <c r="DW50" s="98"/>
      <c r="DX50" s="99"/>
      <c r="DY50" s="100"/>
      <c r="DZ50" s="100"/>
      <c r="EA50" s="100"/>
      <c r="EB50" s="100"/>
      <c r="EC50" s="102"/>
      <c r="ED50" s="1"/>
      <c r="EE50" s="98"/>
      <c r="EF50" s="98"/>
      <c r="EG50" s="98"/>
      <c r="EH50" s="98"/>
      <c r="EI50" s="98"/>
      <c r="EJ50" s="98"/>
      <c r="EK50" s="98"/>
      <c r="EL50" s="99"/>
      <c r="EM50" s="101"/>
      <c r="EN50" s="98"/>
      <c r="EO50" s="98"/>
      <c r="EP50" s="98"/>
      <c r="EQ50" s="98"/>
      <c r="ER50" s="98"/>
      <c r="ES50" s="98"/>
      <c r="ET50" s="98"/>
      <c r="EU50" s="98"/>
      <c r="EV50" s="98"/>
      <c r="EW50" s="98"/>
      <c r="EX50" s="98"/>
      <c r="EY50" s="98"/>
      <c r="EZ50" s="98"/>
      <c r="FA50" s="99"/>
      <c r="FB50" s="100"/>
      <c r="FC50" s="100"/>
      <c r="FD50" s="101"/>
      <c r="FE50" s="98"/>
      <c r="FF50" s="98"/>
      <c r="FG50" s="98"/>
      <c r="FH50" s="98"/>
      <c r="FI50" s="98"/>
      <c r="FJ50" s="98"/>
      <c r="FK50" s="98"/>
      <c r="FL50" s="99"/>
      <c r="FM50" s="100"/>
      <c r="FN50" s="100"/>
      <c r="FO50" s="101"/>
      <c r="FP50" s="98"/>
      <c r="FQ50" s="99"/>
      <c r="FR50" s="101"/>
      <c r="FS50" s="99"/>
      <c r="FT50" s="100"/>
      <c r="FU50" s="100"/>
      <c r="FV50" s="100"/>
      <c r="FW50" s="101"/>
      <c r="FX50" s="99"/>
      <c r="FY50" s="101"/>
      <c r="FZ50" s="99"/>
      <c r="GA50" s="100"/>
      <c r="GB50" s="100"/>
      <c r="GC50" s="101"/>
      <c r="GD50" s="98"/>
      <c r="GE50" s="98"/>
      <c r="GF50" s="98"/>
      <c r="GG50" s="99"/>
      <c r="GH50" s="100"/>
      <c r="GI50" s="100"/>
      <c r="GJ50" s="100"/>
      <c r="GK50" s="101"/>
      <c r="GL50" s="98"/>
      <c r="GM50" s="99"/>
      <c r="GN50" s="101"/>
      <c r="GO50" s="1"/>
      <c r="GP50" s="98"/>
      <c r="GQ50" s="99"/>
      <c r="GR50" s="101"/>
      <c r="GS50" s="98"/>
      <c r="GT50" s="98"/>
      <c r="GU50" s="98"/>
      <c r="GV50" s="99"/>
      <c r="GW50" s="101"/>
      <c r="GX50" s="1"/>
      <c r="GY50" s="98"/>
      <c r="GZ50" s="98"/>
      <c r="HA50" s="98"/>
      <c r="HB50" s="98"/>
      <c r="HC50" s="98"/>
      <c r="HD50" s="98"/>
      <c r="HE50" s="99"/>
      <c r="HF50" s="101"/>
      <c r="HG50" s="1"/>
      <c r="HH50" s="99">
        <v>2920.7099000000003</v>
      </c>
      <c r="HI50" s="100">
        <v>2858.9513500000003</v>
      </c>
      <c r="HJ50" s="101">
        <v>327.61964999999998</v>
      </c>
    </row>
    <row r="51" spans="1:218" x14ac:dyDescent="0.3">
      <c r="A51" s="1"/>
      <c r="B51" s="97" t="s">
        <v>796</v>
      </c>
      <c r="C51" s="98"/>
      <c r="D51" s="99"/>
      <c r="E51" s="100"/>
      <c r="F51" s="100">
        <v>8.8258700000000001</v>
      </c>
      <c r="G51" s="101">
        <v>8.5166900000000005</v>
      </c>
      <c r="H51" s="99"/>
      <c r="I51" s="101"/>
      <c r="J51" s="99">
        <v>81.096100000000007</v>
      </c>
      <c r="K51" s="101"/>
      <c r="L51" s="99"/>
      <c r="M51" s="100"/>
      <c r="N51" s="100"/>
      <c r="O51" s="100"/>
      <c r="P51" s="100"/>
      <c r="Q51" s="100"/>
      <c r="R51" s="100"/>
      <c r="S51" s="101"/>
      <c r="T51" s="99">
        <v>18.14123</v>
      </c>
      <c r="U51" s="100">
        <v>19.191960000000002</v>
      </c>
      <c r="V51" s="100">
        <v>24.425360000000001</v>
      </c>
      <c r="W51" s="101">
        <v>1.0612699999999999</v>
      </c>
      <c r="X51" s="98"/>
      <c r="Y51" s="99"/>
      <c r="Z51" s="100"/>
      <c r="AA51" s="101">
        <v>23.060680000000001</v>
      </c>
      <c r="AB51" s="99"/>
      <c r="AC51" s="100"/>
      <c r="AD51" s="100"/>
      <c r="AE51" s="100"/>
      <c r="AF51" s="100">
        <v>12.23925</v>
      </c>
      <c r="AG51" s="100">
        <v>24.4617</v>
      </c>
      <c r="AH51" s="101">
        <v>10.27692</v>
      </c>
      <c r="AI51" s="98"/>
      <c r="AJ51" s="98"/>
      <c r="AK51" s="98">
        <v>179.37322</v>
      </c>
      <c r="AL51" s="99"/>
      <c r="AM51" s="101">
        <v>7.9327300000000003</v>
      </c>
      <c r="AN51" s="99"/>
      <c r="AO51" s="101"/>
      <c r="AP51" s="98"/>
      <c r="AQ51" s="99"/>
      <c r="AR51" s="101"/>
      <c r="AS51" s="98"/>
      <c r="AT51" s="98"/>
      <c r="AU51" s="98"/>
      <c r="AV51" s="99"/>
      <c r="AW51" s="100"/>
      <c r="AX51" s="101"/>
      <c r="AY51" s="99"/>
      <c r="AZ51" s="100"/>
      <c r="BA51" s="100"/>
      <c r="BB51" s="100"/>
      <c r="BC51" s="100"/>
      <c r="BD51" s="100"/>
      <c r="BE51" s="100"/>
      <c r="BF51" s="101"/>
      <c r="BG51" s="99"/>
      <c r="BH51" s="101"/>
      <c r="BI51" s="98"/>
      <c r="BJ51" s="99"/>
      <c r="BK51" s="100">
        <v>184.87493000000001</v>
      </c>
      <c r="BL51" s="101"/>
      <c r="BM51" s="99">
        <v>167.61232000000001</v>
      </c>
      <c r="BN51" s="100">
        <v>166.56063</v>
      </c>
      <c r="BO51" s="100">
        <v>168.58996999999999</v>
      </c>
      <c r="BP51" s="100"/>
      <c r="BQ51" s="100"/>
      <c r="BR51" s="100"/>
      <c r="BS51" s="100"/>
      <c r="BT51" s="100"/>
      <c r="BU51" s="100"/>
      <c r="BV51" s="100"/>
      <c r="BW51" s="100">
        <v>206.49456000000001</v>
      </c>
      <c r="BX51" s="100">
        <v>206.11548999999999</v>
      </c>
      <c r="BY51" s="100">
        <v>205.99002999999999</v>
      </c>
      <c r="BZ51" s="101"/>
      <c r="CA51" s="99">
        <v>17.41583</v>
      </c>
      <c r="CB51" s="101">
        <v>44.053669999999997</v>
      </c>
      <c r="CC51" s="98"/>
      <c r="CD51" s="99"/>
      <c r="CE51" s="100"/>
      <c r="CF51" s="100"/>
      <c r="CG51" s="100"/>
      <c r="CH51" s="100"/>
      <c r="CI51" s="100">
        <v>118.14735</v>
      </c>
      <c r="CJ51" s="100">
        <v>47.905140000000003</v>
      </c>
      <c r="CK51" s="100">
        <v>53.710120000000003</v>
      </c>
      <c r="CL51" s="100"/>
      <c r="CM51" s="100"/>
      <c r="CN51" s="100"/>
      <c r="CO51" s="101">
        <v>191.19621000000001</v>
      </c>
      <c r="CP51" s="99">
        <v>180.55348000000001</v>
      </c>
      <c r="CQ51" s="100">
        <v>180.52450999999999</v>
      </c>
      <c r="CR51" s="100">
        <v>181.33356000000001</v>
      </c>
      <c r="CS51" s="101">
        <v>181.02912000000001</v>
      </c>
      <c r="CT51" s="99"/>
      <c r="CU51" s="101"/>
      <c r="CV51" s="99"/>
      <c r="CW51" s="100"/>
      <c r="CX51" s="102"/>
      <c r="CY51" s="99"/>
      <c r="CZ51" s="100"/>
      <c r="DA51" s="100"/>
      <c r="DB51" s="101"/>
      <c r="DC51" s="99"/>
      <c r="DD51" s="100"/>
      <c r="DE51" s="100"/>
      <c r="DF51" s="100"/>
      <c r="DG51" s="100"/>
      <c r="DH51" s="100"/>
      <c r="DI51" s="100"/>
      <c r="DJ51" s="100"/>
      <c r="DK51" s="100"/>
      <c r="DL51" s="100"/>
      <c r="DM51" s="100"/>
      <c r="DN51" s="101"/>
      <c r="DO51" s="103"/>
      <c r="DP51" s="104"/>
      <c r="DQ51" s="104"/>
      <c r="DR51" s="105"/>
      <c r="DS51" s="99"/>
      <c r="DT51" s="100"/>
      <c r="DU51" s="100"/>
      <c r="DV51" s="101"/>
      <c r="DW51" s="98"/>
      <c r="DX51" s="99"/>
      <c r="DY51" s="100"/>
      <c r="DZ51" s="100"/>
      <c r="EA51" s="100"/>
      <c r="EB51" s="100"/>
      <c r="EC51" s="102"/>
      <c r="ED51" s="1"/>
      <c r="EE51" s="98"/>
      <c r="EF51" s="98"/>
      <c r="EG51" s="98"/>
      <c r="EH51" s="98"/>
      <c r="EI51" s="98"/>
      <c r="EJ51" s="98"/>
      <c r="EK51" s="98"/>
      <c r="EL51" s="99"/>
      <c r="EM51" s="101"/>
      <c r="EN51" s="98"/>
      <c r="EO51" s="98"/>
      <c r="EP51" s="98"/>
      <c r="EQ51" s="98"/>
      <c r="ER51" s="98"/>
      <c r="ES51" s="98"/>
      <c r="ET51" s="98"/>
      <c r="EU51" s="98"/>
      <c r="EV51" s="98"/>
      <c r="EW51" s="98"/>
      <c r="EX51" s="98"/>
      <c r="EY51" s="98"/>
      <c r="EZ51" s="98"/>
      <c r="FA51" s="99"/>
      <c r="FB51" s="100"/>
      <c r="FC51" s="100"/>
      <c r="FD51" s="101"/>
      <c r="FE51" s="98"/>
      <c r="FF51" s="98"/>
      <c r="FG51" s="98"/>
      <c r="FH51" s="98"/>
      <c r="FI51" s="98"/>
      <c r="FJ51" s="98"/>
      <c r="FK51" s="98"/>
      <c r="FL51" s="99"/>
      <c r="FM51" s="100"/>
      <c r="FN51" s="100"/>
      <c r="FO51" s="101"/>
      <c r="FP51" s="98"/>
      <c r="FQ51" s="99"/>
      <c r="FR51" s="101"/>
      <c r="FS51" s="99"/>
      <c r="FT51" s="100"/>
      <c r="FU51" s="100"/>
      <c r="FV51" s="100"/>
      <c r="FW51" s="101"/>
      <c r="FX51" s="99"/>
      <c r="FY51" s="101"/>
      <c r="FZ51" s="99"/>
      <c r="GA51" s="100"/>
      <c r="GB51" s="100"/>
      <c r="GC51" s="101"/>
      <c r="GD51" s="98"/>
      <c r="GE51" s="98"/>
      <c r="GF51" s="98"/>
      <c r="GG51" s="99"/>
      <c r="GH51" s="100"/>
      <c r="GI51" s="100"/>
      <c r="GJ51" s="100"/>
      <c r="GK51" s="101"/>
      <c r="GL51" s="98"/>
      <c r="GM51" s="99"/>
      <c r="GN51" s="101"/>
      <c r="GO51" s="1"/>
      <c r="GP51" s="98"/>
      <c r="GQ51" s="99"/>
      <c r="GR51" s="101"/>
      <c r="GS51" s="98"/>
      <c r="GT51" s="98"/>
      <c r="GU51" s="98"/>
      <c r="GV51" s="99"/>
      <c r="GW51" s="101"/>
      <c r="GX51" s="1"/>
      <c r="GY51" s="98"/>
      <c r="GZ51" s="98"/>
      <c r="HA51" s="98"/>
      <c r="HB51" s="98"/>
      <c r="HC51" s="98"/>
      <c r="HD51" s="98"/>
      <c r="HE51" s="99"/>
      <c r="HF51" s="101"/>
      <c r="HG51" s="1"/>
      <c r="HH51" s="99">
        <v>2920.7099000000003</v>
      </c>
      <c r="HI51" s="100">
        <v>2858.9513500000003</v>
      </c>
      <c r="HJ51" s="101">
        <v>327.61964999999998</v>
      </c>
    </row>
    <row r="52" spans="1:218" x14ac:dyDescent="0.3">
      <c r="A52" s="1"/>
      <c r="B52" s="97" t="s">
        <v>797</v>
      </c>
      <c r="C52" s="98"/>
      <c r="D52" s="99"/>
      <c r="E52" s="100"/>
      <c r="F52" s="100">
        <v>8.8258700000000001</v>
      </c>
      <c r="G52" s="101">
        <v>8.5166900000000005</v>
      </c>
      <c r="H52" s="99"/>
      <c r="I52" s="101"/>
      <c r="J52" s="99">
        <v>81.096100000000007</v>
      </c>
      <c r="K52" s="101"/>
      <c r="L52" s="99"/>
      <c r="M52" s="100"/>
      <c r="N52" s="100"/>
      <c r="O52" s="100"/>
      <c r="P52" s="100"/>
      <c r="Q52" s="100"/>
      <c r="R52" s="100"/>
      <c r="S52" s="101"/>
      <c r="T52" s="99">
        <v>18.14123</v>
      </c>
      <c r="U52" s="100">
        <v>19.191960000000002</v>
      </c>
      <c r="V52" s="100">
        <v>24.425360000000001</v>
      </c>
      <c r="W52" s="101">
        <v>1.0612699999999999</v>
      </c>
      <c r="X52" s="98"/>
      <c r="Y52" s="99"/>
      <c r="Z52" s="100"/>
      <c r="AA52" s="101">
        <v>23.060680000000001</v>
      </c>
      <c r="AB52" s="99"/>
      <c r="AC52" s="100"/>
      <c r="AD52" s="100"/>
      <c r="AE52" s="100"/>
      <c r="AF52" s="100">
        <v>12.23925</v>
      </c>
      <c r="AG52" s="100">
        <v>24.4617</v>
      </c>
      <c r="AH52" s="101">
        <v>10.27692</v>
      </c>
      <c r="AI52" s="98"/>
      <c r="AJ52" s="98"/>
      <c r="AK52" s="98">
        <v>179.37322</v>
      </c>
      <c r="AL52" s="99"/>
      <c r="AM52" s="101">
        <v>7.9327300000000003</v>
      </c>
      <c r="AN52" s="99"/>
      <c r="AO52" s="101"/>
      <c r="AP52" s="98"/>
      <c r="AQ52" s="99"/>
      <c r="AR52" s="101"/>
      <c r="AS52" s="98"/>
      <c r="AT52" s="98"/>
      <c r="AU52" s="98"/>
      <c r="AV52" s="99"/>
      <c r="AW52" s="100"/>
      <c r="AX52" s="101"/>
      <c r="AY52" s="99"/>
      <c r="AZ52" s="100"/>
      <c r="BA52" s="100"/>
      <c r="BB52" s="100"/>
      <c r="BC52" s="100"/>
      <c r="BD52" s="100"/>
      <c r="BE52" s="100"/>
      <c r="BF52" s="101"/>
      <c r="BG52" s="99"/>
      <c r="BH52" s="101"/>
      <c r="BI52" s="98"/>
      <c r="BJ52" s="99"/>
      <c r="BK52" s="100">
        <v>184.87493000000001</v>
      </c>
      <c r="BL52" s="101"/>
      <c r="BM52" s="99">
        <v>167.61232000000001</v>
      </c>
      <c r="BN52" s="100">
        <v>166.56063</v>
      </c>
      <c r="BO52" s="100">
        <v>168.58996999999999</v>
      </c>
      <c r="BP52" s="100"/>
      <c r="BQ52" s="100"/>
      <c r="BR52" s="100"/>
      <c r="BS52" s="100"/>
      <c r="BT52" s="100"/>
      <c r="BU52" s="100"/>
      <c r="BV52" s="100"/>
      <c r="BW52" s="100">
        <v>206.49456000000001</v>
      </c>
      <c r="BX52" s="100">
        <v>206.11548999999999</v>
      </c>
      <c r="BY52" s="100">
        <v>205.99002999999999</v>
      </c>
      <c r="BZ52" s="101"/>
      <c r="CA52" s="99">
        <v>17.41583</v>
      </c>
      <c r="CB52" s="101">
        <v>44.053669999999997</v>
      </c>
      <c r="CC52" s="98"/>
      <c r="CD52" s="99"/>
      <c r="CE52" s="100"/>
      <c r="CF52" s="100"/>
      <c r="CG52" s="100"/>
      <c r="CH52" s="100"/>
      <c r="CI52" s="100">
        <v>118.14735</v>
      </c>
      <c r="CJ52" s="100">
        <v>47.905140000000003</v>
      </c>
      <c r="CK52" s="100">
        <v>53.710120000000003</v>
      </c>
      <c r="CL52" s="100"/>
      <c r="CM52" s="100"/>
      <c r="CN52" s="100"/>
      <c r="CO52" s="101">
        <v>191.19621000000001</v>
      </c>
      <c r="CP52" s="99">
        <v>180.55348000000001</v>
      </c>
      <c r="CQ52" s="100">
        <v>180.52450999999999</v>
      </c>
      <c r="CR52" s="100">
        <v>181.33356000000001</v>
      </c>
      <c r="CS52" s="101">
        <v>181.02912000000001</v>
      </c>
      <c r="CT52" s="99"/>
      <c r="CU52" s="101"/>
      <c r="CV52" s="99"/>
      <c r="CW52" s="100"/>
      <c r="CX52" s="102"/>
      <c r="CY52" s="99"/>
      <c r="CZ52" s="100"/>
      <c r="DA52" s="100"/>
      <c r="DB52" s="101"/>
      <c r="DC52" s="99"/>
      <c r="DD52" s="100"/>
      <c r="DE52" s="100"/>
      <c r="DF52" s="100"/>
      <c r="DG52" s="100"/>
      <c r="DH52" s="100"/>
      <c r="DI52" s="100"/>
      <c r="DJ52" s="100"/>
      <c r="DK52" s="100"/>
      <c r="DL52" s="100"/>
      <c r="DM52" s="100"/>
      <c r="DN52" s="101"/>
      <c r="DO52" s="103"/>
      <c r="DP52" s="104"/>
      <c r="DQ52" s="104"/>
      <c r="DR52" s="105"/>
      <c r="DS52" s="99"/>
      <c r="DT52" s="100"/>
      <c r="DU52" s="100"/>
      <c r="DV52" s="101"/>
      <c r="DW52" s="98"/>
      <c r="DX52" s="99"/>
      <c r="DY52" s="100"/>
      <c r="DZ52" s="100"/>
      <c r="EA52" s="100"/>
      <c r="EB52" s="100"/>
      <c r="EC52" s="102"/>
      <c r="ED52" s="1"/>
      <c r="EE52" s="98"/>
      <c r="EF52" s="98"/>
      <c r="EG52" s="98"/>
      <c r="EH52" s="98"/>
      <c r="EI52" s="98"/>
      <c r="EJ52" s="98"/>
      <c r="EK52" s="98"/>
      <c r="EL52" s="99"/>
      <c r="EM52" s="101"/>
      <c r="EN52" s="98"/>
      <c r="EO52" s="98"/>
      <c r="EP52" s="98"/>
      <c r="EQ52" s="98"/>
      <c r="ER52" s="98"/>
      <c r="ES52" s="98"/>
      <c r="ET52" s="98"/>
      <c r="EU52" s="98"/>
      <c r="EV52" s="98"/>
      <c r="EW52" s="98"/>
      <c r="EX52" s="98"/>
      <c r="EY52" s="98"/>
      <c r="EZ52" s="98"/>
      <c r="FA52" s="99"/>
      <c r="FB52" s="100"/>
      <c r="FC52" s="100"/>
      <c r="FD52" s="101"/>
      <c r="FE52" s="98"/>
      <c r="FF52" s="98"/>
      <c r="FG52" s="98"/>
      <c r="FH52" s="98"/>
      <c r="FI52" s="98"/>
      <c r="FJ52" s="98"/>
      <c r="FK52" s="98"/>
      <c r="FL52" s="99"/>
      <c r="FM52" s="100"/>
      <c r="FN52" s="100"/>
      <c r="FO52" s="101"/>
      <c r="FP52" s="98"/>
      <c r="FQ52" s="99"/>
      <c r="FR52" s="101"/>
      <c r="FS52" s="99"/>
      <c r="FT52" s="100"/>
      <c r="FU52" s="100"/>
      <c r="FV52" s="100"/>
      <c r="FW52" s="101"/>
      <c r="FX52" s="99"/>
      <c r="FY52" s="101"/>
      <c r="FZ52" s="99"/>
      <c r="GA52" s="100"/>
      <c r="GB52" s="100"/>
      <c r="GC52" s="101"/>
      <c r="GD52" s="98"/>
      <c r="GE52" s="98"/>
      <c r="GF52" s="98"/>
      <c r="GG52" s="99"/>
      <c r="GH52" s="100"/>
      <c r="GI52" s="100"/>
      <c r="GJ52" s="100"/>
      <c r="GK52" s="101"/>
      <c r="GL52" s="98"/>
      <c r="GM52" s="99"/>
      <c r="GN52" s="101"/>
      <c r="GO52" s="1"/>
      <c r="GP52" s="98"/>
      <c r="GQ52" s="99"/>
      <c r="GR52" s="101"/>
      <c r="GS52" s="98"/>
      <c r="GT52" s="98"/>
      <c r="GU52" s="98"/>
      <c r="GV52" s="99"/>
      <c r="GW52" s="101"/>
      <c r="GX52" s="1"/>
      <c r="GY52" s="98"/>
      <c r="GZ52" s="98"/>
      <c r="HA52" s="98"/>
      <c r="HB52" s="98"/>
      <c r="HC52" s="98"/>
      <c r="HD52" s="98"/>
      <c r="HE52" s="99"/>
      <c r="HF52" s="101"/>
      <c r="HG52" s="1"/>
      <c r="HH52" s="99">
        <v>2920.7099000000003</v>
      </c>
      <c r="HI52" s="100">
        <v>2858.9513500000003</v>
      </c>
      <c r="HJ52" s="101">
        <v>327.61964999999998</v>
      </c>
    </row>
    <row r="53" spans="1:218" x14ac:dyDescent="0.3">
      <c r="A53" s="1"/>
      <c r="B53" s="97" t="s">
        <v>798</v>
      </c>
      <c r="C53" s="98"/>
      <c r="D53" s="99"/>
      <c r="E53" s="100"/>
      <c r="F53" s="100">
        <v>8.8258700000000001</v>
      </c>
      <c r="G53" s="101">
        <v>8.5166900000000005</v>
      </c>
      <c r="H53" s="99"/>
      <c r="I53" s="101"/>
      <c r="J53" s="99">
        <v>81.096100000000007</v>
      </c>
      <c r="K53" s="101"/>
      <c r="L53" s="99"/>
      <c r="M53" s="100"/>
      <c r="N53" s="100"/>
      <c r="O53" s="100"/>
      <c r="P53" s="100"/>
      <c r="Q53" s="100"/>
      <c r="R53" s="100"/>
      <c r="S53" s="101"/>
      <c r="T53" s="99">
        <v>18.14123</v>
      </c>
      <c r="U53" s="100">
        <v>19.191960000000002</v>
      </c>
      <c r="V53" s="100">
        <v>24.425360000000001</v>
      </c>
      <c r="W53" s="101">
        <v>1.0612699999999999</v>
      </c>
      <c r="X53" s="98"/>
      <c r="Y53" s="99"/>
      <c r="Z53" s="100"/>
      <c r="AA53" s="101">
        <v>23.060680000000001</v>
      </c>
      <c r="AB53" s="99"/>
      <c r="AC53" s="100"/>
      <c r="AD53" s="100"/>
      <c r="AE53" s="100"/>
      <c r="AF53" s="100">
        <v>12.23925</v>
      </c>
      <c r="AG53" s="100">
        <v>24.4617</v>
      </c>
      <c r="AH53" s="101">
        <v>10.27692</v>
      </c>
      <c r="AI53" s="98"/>
      <c r="AJ53" s="98"/>
      <c r="AK53" s="98">
        <v>179.37322</v>
      </c>
      <c r="AL53" s="99"/>
      <c r="AM53" s="101">
        <v>7.9327300000000003</v>
      </c>
      <c r="AN53" s="99"/>
      <c r="AO53" s="101"/>
      <c r="AP53" s="98"/>
      <c r="AQ53" s="99"/>
      <c r="AR53" s="101"/>
      <c r="AS53" s="98"/>
      <c r="AT53" s="98"/>
      <c r="AU53" s="98"/>
      <c r="AV53" s="99"/>
      <c r="AW53" s="100"/>
      <c r="AX53" s="101"/>
      <c r="AY53" s="99"/>
      <c r="AZ53" s="100"/>
      <c r="BA53" s="100"/>
      <c r="BB53" s="100"/>
      <c r="BC53" s="100"/>
      <c r="BD53" s="100"/>
      <c r="BE53" s="100"/>
      <c r="BF53" s="101"/>
      <c r="BG53" s="99"/>
      <c r="BH53" s="101"/>
      <c r="BI53" s="98"/>
      <c r="BJ53" s="99"/>
      <c r="BK53" s="100">
        <v>184.87493000000001</v>
      </c>
      <c r="BL53" s="101"/>
      <c r="BM53" s="99">
        <v>167.61232000000001</v>
      </c>
      <c r="BN53" s="100">
        <v>166.56063</v>
      </c>
      <c r="BO53" s="100">
        <v>168.58996999999999</v>
      </c>
      <c r="BP53" s="100"/>
      <c r="BQ53" s="100"/>
      <c r="BR53" s="100"/>
      <c r="BS53" s="100"/>
      <c r="BT53" s="100"/>
      <c r="BU53" s="100"/>
      <c r="BV53" s="100"/>
      <c r="BW53" s="100">
        <v>206.49456000000001</v>
      </c>
      <c r="BX53" s="100">
        <v>206.11548999999999</v>
      </c>
      <c r="BY53" s="100">
        <v>205.99002999999999</v>
      </c>
      <c r="BZ53" s="101"/>
      <c r="CA53" s="99">
        <v>17.41583</v>
      </c>
      <c r="CB53" s="101">
        <v>44.053669999999997</v>
      </c>
      <c r="CC53" s="98"/>
      <c r="CD53" s="99"/>
      <c r="CE53" s="100"/>
      <c r="CF53" s="100"/>
      <c r="CG53" s="100"/>
      <c r="CH53" s="100"/>
      <c r="CI53" s="100">
        <v>118.14735</v>
      </c>
      <c r="CJ53" s="100">
        <v>47.905140000000003</v>
      </c>
      <c r="CK53" s="100">
        <v>53.710120000000003</v>
      </c>
      <c r="CL53" s="100"/>
      <c r="CM53" s="100"/>
      <c r="CN53" s="100"/>
      <c r="CO53" s="101">
        <v>191.19621000000001</v>
      </c>
      <c r="CP53" s="99">
        <v>180.55348000000001</v>
      </c>
      <c r="CQ53" s="100">
        <v>180.52450999999999</v>
      </c>
      <c r="CR53" s="100">
        <v>181.33356000000001</v>
      </c>
      <c r="CS53" s="101">
        <v>181.02912000000001</v>
      </c>
      <c r="CT53" s="99"/>
      <c r="CU53" s="101"/>
      <c r="CV53" s="99"/>
      <c r="CW53" s="100"/>
      <c r="CX53" s="102"/>
      <c r="CY53" s="99"/>
      <c r="CZ53" s="100"/>
      <c r="DA53" s="100"/>
      <c r="DB53" s="101"/>
      <c r="DC53" s="99"/>
      <c r="DD53" s="100"/>
      <c r="DE53" s="100"/>
      <c r="DF53" s="100"/>
      <c r="DG53" s="100"/>
      <c r="DH53" s="100"/>
      <c r="DI53" s="100"/>
      <c r="DJ53" s="100"/>
      <c r="DK53" s="100"/>
      <c r="DL53" s="100"/>
      <c r="DM53" s="100"/>
      <c r="DN53" s="101"/>
      <c r="DO53" s="103"/>
      <c r="DP53" s="104"/>
      <c r="DQ53" s="104"/>
      <c r="DR53" s="105"/>
      <c r="DS53" s="99"/>
      <c r="DT53" s="100"/>
      <c r="DU53" s="100"/>
      <c r="DV53" s="101"/>
      <c r="DW53" s="98"/>
      <c r="DX53" s="99"/>
      <c r="DY53" s="100"/>
      <c r="DZ53" s="100"/>
      <c r="EA53" s="100"/>
      <c r="EB53" s="100"/>
      <c r="EC53" s="102"/>
      <c r="ED53" s="1"/>
      <c r="EE53" s="98"/>
      <c r="EF53" s="98"/>
      <c r="EG53" s="98"/>
      <c r="EH53" s="98"/>
      <c r="EI53" s="98"/>
      <c r="EJ53" s="98"/>
      <c r="EK53" s="98"/>
      <c r="EL53" s="99"/>
      <c r="EM53" s="101"/>
      <c r="EN53" s="98"/>
      <c r="EO53" s="98"/>
      <c r="EP53" s="98"/>
      <c r="EQ53" s="98"/>
      <c r="ER53" s="98"/>
      <c r="ES53" s="98"/>
      <c r="ET53" s="98"/>
      <c r="EU53" s="98"/>
      <c r="EV53" s="98"/>
      <c r="EW53" s="98"/>
      <c r="EX53" s="98"/>
      <c r="EY53" s="98"/>
      <c r="EZ53" s="98"/>
      <c r="FA53" s="99"/>
      <c r="FB53" s="100"/>
      <c r="FC53" s="100"/>
      <c r="FD53" s="101"/>
      <c r="FE53" s="98"/>
      <c r="FF53" s="98"/>
      <c r="FG53" s="98"/>
      <c r="FH53" s="98"/>
      <c r="FI53" s="98"/>
      <c r="FJ53" s="98"/>
      <c r="FK53" s="98"/>
      <c r="FL53" s="99"/>
      <c r="FM53" s="100"/>
      <c r="FN53" s="100"/>
      <c r="FO53" s="101"/>
      <c r="FP53" s="98"/>
      <c r="FQ53" s="99"/>
      <c r="FR53" s="101"/>
      <c r="FS53" s="99"/>
      <c r="FT53" s="100"/>
      <c r="FU53" s="100"/>
      <c r="FV53" s="100"/>
      <c r="FW53" s="101"/>
      <c r="FX53" s="99"/>
      <c r="FY53" s="101"/>
      <c r="FZ53" s="99"/>
      <c r="GA53" s="100"/>
      <c r="GB53" s="100"/>
      <c r="GC53" s="101"/>
      <c r="GD53" s="98"/>
      <c r="GE53" s="98"/>
      <c r="GF53" s="98"/>
      <c r="GG53" s="99"/>
      <c r="GH53" s="100"/>
      <c r="GI53" s="100"/>
      <c r="GJ53" s="100"/>
      <c r="GK53" s="101"/>
      <c r="GL53" s="98"/>
      <c r="GM53" s="99"/>
      <c r="GN53" s="101"/>
      <c r="GO53" s="1"/>
      <c r="GP53" s="98"/>
      <c r="GQ53" s="99"/>
      <c r="GR53" s="101"/>
      <c r="GS53" s="98"/>
      <c r="GT53" s="98"/>
      <c r="GU53" s="98"/>
      <c r="GV53" s="99"/>
      <c r="GW53" s="101"/>
      <c r="GX53" s="1"/>
      <c r="GY53" s="98"/>
      <c r="GZ53" s="98"/>
      <c r="HA53" s="98"/>
      <c r="HB53" s="98"/>
      <c r="HC53" s="98"/>
      <c r="HD53" s="98"/>
      <c r="HE53" s="99"/>
      <c r="HF53" s="101"/>
      <c r="HG53" s="1"/>
      <c r="HH53" s="99">
        <v>2920.7099000000003</v>
      </c>
      <c r="HI53" s="100">
        <v>2858.9513500000003</v>
      </c>
      <c r="HJ53" s="101">
        <v>327.61964999999998</v>
      </c>
    </row>
    <row r="54" spans="1:218" x14ac:dyDescent="0.3">
      <c r="A54" s="1"/>
      <c r="B54" s="97" t="s">
        <v>1345</v>
      </c>
      <c r="C54" s="98"/>
      <c r="D54" s="99"/>
      <c r="E54" s="100"/>
      <c r="F54" s="100">
        <v>8.8258700000000001</v>
      </c>
      <c r="G54" s="101">
        <v>8.5166900000000005</v>
      </c>
      <c r="H54" s="99"/>
      <c r="I54" s="101"/>
      <c r="J54" s="99">
        <v>81.096100000000007</v>
      </c>
      <c r="K54" s="101"/>
      <c r="L54" s="99"/>
      <c r="M54" s="100"/>
      <c r="N54" s="100"/>
      <c r="O54" s="100"/>
      <c r="P54" s="100"/>
      <c r="Q54" s="100"/>
      <c r="R54" s="100"/>
      <c r="S54" s="101"/>
      <c r="T54" s="99">
        <v>18.14123</v>
      </c>
      <c r="U54" s="100">
        <v>19.191960000000002</v>
      </c>
      <c r="V54" s="100">
        <v>24.425360000000001</v>
      </c>
      <c r="W54" s="101">
        <v>1.0612699999999999</v>
      </c>
      <c r="X54" s="98"/>
      <c r="Y54" s="99"/>
      <c r="Z54" s="100"/>
      <c r="AA54" s="101">
        <v>23.060680000000001</v>
      </c>
      <c r="AB54" s="99"/>
      <c r="AC54" s="100"/>
      <c r="AD54" s="100"/>
      <c r="AE54" s="100"/>
      <c r="AF54" s="100">
        <v>12.23925</v>
      </c>
      <c r="AG54" s="100">
        <v>24.4617</v>
      </c>
      <c r="AH54" s="101">
        <v>10.27692</v>
      </c>
      <c r="AI54" s="98"/>
      <c r="AJ54" s="98"/>
      <c r="AK54" s="98">
        <v>179.37322</v>
      </c>
      <c r="AL54" s="99"/>
      <c r="AM54" s="101">
        <v>7.9327300000000003</v>
      </c>
      <c r="AN54" s="99"/>
      <c r="AO54" s="101"/>
      <c r="AP54" s="98"/>
      <c r="AQ54" s="99"/>
      <c r="AR54" s="101"/>
      <c r="AS54" s="98"/>
      <c r="AT54" s="98"/>
      <c r="AU54" s="98"/>
      <c r="AV54" s="99"/>
      <c r="AW54" s="100"/>
      <c r="AX54" s="101"/>
      <c r="AY54" s="99"/>
      <c r="AZ54" s="100"/>
      <c r="BA54" s="100"/>
      <c r="BB54" s="100"/>
      <c r="BC54" s="100"/>
      <c r="BD54" s="100"/>
      <c r="BE54" s="100"/>
      <c r="BF54" s="101"/>
      <c r="BG54" s="99"/>
      <c r="BH54" s="101"/>
      <c r="BI54" s="98"/>
      <c r="BJ54" s="99"/>
      <c r="BK54" s="100">
        <v>184.87493000000001</v>
      </c>
      <c r="BL54" s="101"/>
      <c r="BM54" s="99">
        <v>167.61232000000001</v>
      </c>
      <c r="BN54" s="100">
        <v>166.56063</v>
      </c>
      <c r="BO54" s="100">
        <v>168.58996999999999</v>
      </c>
      <c r="BP54" s="100"/>
      <c r="BQ54" s="100"/>
      <c r="BR54" s="100"/>
      <c r="BS54" s="100"/>
      <c r="BT54" s="100"/>
      <c r="BU54" s="100"/>
      <c r="BV54" s="100"/>
      <c r="BW54" s="100">
        <v>206.49456000000001</v>
      </c>
      <c r="BX54" s="100">
        <v>206.11548999999999</v>
      </c>
      <c r="BY54" s="100">
        <v>205.99002999999999</v>
      </c>
      <c r="BZ54" s="101"/>
      <c r="CA54" s="99">
        <v>17.41583</v>
      </c>
      <c r="CB54" s="101">
        <v>44.053669999999997</v>
      </c>
      <c r="CC54" s="98"/>
      <c r="CD54" s="99"/>
      <c r="CE54" s="100"/>
      <c r="CF54" s="100"/>
      <c r="CG54" s="100"/>
      <c r="CH54" s="100"/>
      <c r="CI54" s="100">
        <v>118.14735</v>
      </c>
      <c r="CJ54" s="100">
        <v>47.905140000000003</v>
      </c>
      <c r="CK54" s="100">
        <v>53.710120000000003</v>
      </c>
      <c r="CL54" s="100"/>
      <c r="CM54" s="100"/>
      <c r="CN54" s="100"/>
      <c r="CO54" s="101">
        <v>191.19621000000001</v>
      </c>
      <c r="CP54" s="99">
        <v>180.55348000000001</v>
      </c>
      <c r="CQ54" s="100">
        <v>180.52450999999999</v>
      </c>
      <c r="CR54" s="100">
        <v>181.33356000000001</v>
      </c>
      <c r="CS54" s="101">
        <v>181.02912000000001</v>
      </c>
      <c r="CT54" s="99"/>
      <c r="CU54" s="101"/>
      <c r="CV54" s="99"/>
      <c r="CW54" s="100"/>
      <c r="CX54" s="102"/>
      <c r="CY54" s="99"/>
      <c r="CZ54" s="100"/>
      <c r="DA54" s="100"/>
      <c r="DB54" s="101"/>
      <c r="DC54" s="99"/>
      <c r="DD54" s="100"/>
      <c r="DE54" s="100"/>
      <c r="DF54" s="100"/>
      <c r="DG54" s="100"/>
      <c r="DH54" s="100"/>
      <c r="DI54" s="100"/>
      <c r="DJ54" s="100"/>
      <c r="DK54" s="100"/>
      <c r="DL54" s="100"/>
      <c r="DM54" s="100"/>
      <c r="DN54" s="101"/>
      <c r="DO54" s="103"/>
      <c r="DP54" s="104"/>
      <c r="DQ54" s="104"/>
      <c r="DR54" s="105"/>
      <c r="DS54" s="99"/>
      <c r="DT54" s="100"/>
      <c r="DU54" s="100"/>
      <c r="DV54" s="101"/>
      <c r="DW54" s="98"/>
      <c r="DX54" s="99"/>
      <c r="DY54" s="100"/>
      <c r="DZ54" s="100"/>
      <c r="EA54" s="100"/>
      <c r="EB54" s="100"/>
      <c r="EC54" s="102"/>
      <c r="ED54" s="1"/>
      <c r="EE54" s="98"/>
      <c r="EF54" s="98"/>
      <c r="EG54" s="98"/>
      <c r="EH54" s="98"/>
      <c r="EI54" s="98"/>
      <c r="EJ54" s="98"/>
      <c r="EK54" s="98"/>
      <c r="EL54" s="99"/>
      <c r="EM54" s="101"/>
      <c r="EN54" s="98"/>
      <c r="EO54" s="98"/>
      <c r="EP54" s="98"/>
      <c r="EQ54" s="98"/>
      <c r="ER54" s="98"/>
      <c r="ES54" s="98"/>
      <c r="ET54" s="98"/>
      <c r="EU54" s="98"/>
      <c r="EV54" s="98"/>
      <c r="EW54" s="98"/>
      <c r="EX54" s="98"/>
      <c r="EY54" s="98"/>
      <c r="EZ54" s="98"/>
      <c r="FA54" s="99"/>
      <c r="FB54" s="100"/>
      <c r="FC54" s="100"/>
      <c r="FD54" s="101"/>
      <c r="FE54" s="98"/>
      <c r="FF54" s="98"/>
      <c r="FG54" s="98"/>
      <c r="FH54" s="98"/>
      <c r="FI54" s="98"/>
      <c r="FJ54" s="98"/>
      <c r="FK54" s="98"/>
      <c r="FL54" s="99"/>
      <c r="FM54" s="100"/>
      <c r="FN54" s="100"/>
      <c r="FO54" s="101"/>
      <c r="FP54" s="98"/>
      <c r="FQ54" s="99"/>
      <c r="FR54" s="101"/>
      <c r="FS54" s="99"/>
      <c r="FT54" s="100"/>
      <c r="FU54" s="100"/>
      <c r="FV54" s="100"/>
      <c r="FW54" s="101"/>
      <c r="FX54" s="99"/>
      <c r="FY54" s="101"/>
      <c r="FZ54" s="99"/>
      <c r="GA54" s="100"/>
      <c r="GB54" s="100"/>
      <c r="GC54" s="101"/>
      <c r="GD54" s="98"/>
      <c r="GE54" s="98"/>
      <c r="GF54" s="98"/>
      <c r="GG54" s="99"/>
      <c r="GH54" s="100"/>
      <c r="GI54" s="100"/>
      <c r="GJ54" s="100"/>
      <c r="GK54" s="101"/>
      <c r="GL54" s="98"/>
      <c r="GM54" s="99"/>
      <c r="GN54" s="101"/>
      <c r="GO54" s="1"/>
      <c r="GP54" s="98"/>
      <c r="GQ54" s="99"/>
      <c r="GR54" s="101"/>
      <c r="GS54" s="98"/>
      <c r="GT54" s="98"/>
      <c r="GU54" s="98"/>
      <c r="GV54" s="99"/>
      <c r="GW54" s="101"/>
      <c r="GX54" s="1"/>
      <c r="GY54" s="98"/>
      <c r="GZ54" s="98"/>
      <c r="HA54" s="98"/>
      <c r="HB54" s="98"/>
      <c r="HC54" s="98"/>
      <c r="HD54" s="98"/>
      <c r="HE54" s="99"/>
      <c r="HF54" s="101"/>
      <c r="HG54" s="1"/>
      <c r="HH54" s="99">
        <v>2920.7099000000003</v>
      </c>
      <c r="HI54" s="100">
        <v>2858.9513500000003</v>
      </c>
      <c r="HJ54" s="101">
        <v>327.61964999999998</v>
      </c>
    </row>
    <row r="55" spans="1:218" x14ac:dyDescent="0.3">
      <c r="A55" s="1"/>
      <c r="B55" s="106" t="s">
        <v>887</v>
      </c>
      <c r="C55" s="107">
        <v>0</v>
      </c>
      <c r="D55" s="108">
        <v>0</v>
      </c>
      <c r="E55" s="109">
        <v>0</v>
      </c>
      <c r="F55" s="109">
        <v>211.82087999999999</v>
      </c>
      <c r="G55" s="110">
        <v>204.40056000000001</v>
      </c>
      <c r="H55" s="108">
        <v>0</v>
      </c>
      <c r="I55" s="110">
        <v>0</v>
      </c>
      <c r="J55" s="108">
        <v>1946.3063999999999</v>
      </c>
      <c r="K55" s="110">
        <v>0</v>
      </c>
      <c r="L55" s="108">
        <v>0</v>
      </c>
      <c r="M55" s="109">
        <v>0</v>
      </c>
      <c r="N55" s="109">
        <v>0</v>
      </c>
      <c r="O55" s="109">
        <v>0</v>
      </c>
      <c r="P55" s="109">
        <v>0</v>
      </c>
      <c r="Q55" s="109">
        <v>968.88491999999997</v>
      </c>
      <c r="R55" s="109">
        <v>0</v>
      </c>
      <c r="S55" s="110">
        <v>0</v>
      </c>
      <c r="T55" s="108">
        <v>435.38952</v>
      </c>
      <c r="U55" s="109">
        <v>460.60703999999998</v>
      </c>
      <c r="V55" s="109">
        <v>586.20863999999995</v>
      </c>
      <c r="W55" s="110">
        <v>25.470479999999998</v>
      </c>
      <c r="X55" s="107">
        <v>0</v>
      </c>
      <c r="Y55" s="108">
        <v>0</v>
      </c>
      <c r="Z55" s="109">
        <v>0</v>
      </c>
      <c r="AA55" s="110">
        <v>553.45632000000001</v>
      </c>
      <c r="AB55" s="108">
        <v>0</v>
      </c>
      <c r="AC55" s="109">
        <v>0</v>
      </c>
      <c r="AD55" s="109">
        <v>0</v>
      </c>
      <c r="AE55" s="109">
        <v>0</v>
      </c>
      <c r="AF55" s="109">
        <v>293.74200000000002</v>
      </c>
      <c r="AG55" s="109">
        <v>587.08079999999995</v>
      </c>
      <c r="AH55" s="110">
        <v>246.64608000000001</v>
      </c>
      <c r="AI55" s="107">
        <v>0</v>
      </c>
      <c r="AJ55" s="107">
        <v>0</v>
      </c>
      <c r="AK55" s="107">
        <v>4304.9572799999996</v>
      </c>
      <c r="AL55" s="108">
        <v>0</v>
      </c>
      <c r="AM55" s="110">
        <v>190.38552000000001</v>
      </c>
      <c r="AN55" s="108">
        <v>0</v>
      </c>
      <c r="AO55" s="110">
        <v>0</v>
      </c>
      <c r="AP55" s="107">
        <v>0</v>
      </c>
      <c r="AQ55" s="108">
        <v>0</v>
      </c>
      <c r="AR55" s="110">
        <v>0</v>
      </c>
      <c r="AS55" s="107">
        <v>0</v>
      </c>
      <c r="AT55" s="107">
        <v>0</v>
      </c>
      <c r="AU55" s="107">
        <v>0</v>
      </c>
      <c r="AV55" s="108">
        <v>0</v>
      </c>
      <c r="AW55" s="109">
        <v>0</v>
      </c>
      <c r="AX55" s="110">
        <v>0</v>
      </c>
      <c r="AY55" s="108">
        <v>0</v>
      </c>
      <c r="AZ55" s="109">
        <v>0</v>
      </c>
      <c r="BA55" s="109">
        <v>0</v>
      </c>
      <c r="BB55" s="109">
        <v>0</v>
      </c>
      <c r="BC55" s="109">
        <v>0</v>
      </c>
      <c r="BD55" s="109">
        <v>0</v>
      </c>
      <c r="BE55" s="109">
        <v>0</v>
      </c>
      <c r="BF55" s="110">
        <v>0</v>
      </c>
      <c r="BG55" s="108">
        <v>0</v>
      </c>
      <c r="BH55" s="110">
        <v>0</v>
      </c>
      <c r="BI55" s="107">
        <v>0</v>
      </c>
      <c r="BJ55" s="108">
        <v>0</v>
      </c>
      <c r="BK55" s="109">
        <v>0</v>
      </c>
      <c r="BL55" s="110">
        <v>0</v>
      </c>
      <c r="BM55" s="108">
        <v>4022.6956799999998</v>
      </c>
      <c r="BN55" s="109">
        <v>3997.4551200000001</v>
      </c>
      <c r="BO55" s="109">
        <v>4046.1592799999999</v>
      </c>
      <c r="BP55" s="109">
        <v>0</v>
      </c>
      <c r="BQ55" s="109">
        <v>0</v>
      </c>
      <c r="BR55" s="109">
        <v>0</v>
      </c>
      <c r="BS55" s="109">
        <v>0</v>
      </c>
      <c r="BT55" s="109">
        <v>0</v>
      </c>
      <c r="BU55" s="109">
        <v>0</v>
      </c>
      <c r="BV55" s="109">
        <v>0</v>
      </c>
      <c r="BW55" s="109">
        <v>4955.8694400000004</v>
      </c>
      <c r="BX55" s="109">
        <v>4946.7717599999996</v>
      </c>
      <c r="BY55" s="109">
        <v>4943.7607200000002</v>
      </c>
      <c r="BZ55" s="110">
        <v>0</v>
      </c>
      <c r="CA55" s="108">
        <v>417.97991999999999</v>
      </c>
      <c r="CB55" s="110">
        <v>1057.28808</v>
      </c>
      <c r="CC55" s="107">
        <v>0</v>
      </c>
      <c r="CD55" s="108">
        <v>0</v>
      </c>
      <c r="CE55" s="109">
        <v>0</v>
      </c>
      <c r="CF55" s="109">
        <v>0</v>
      </c>
      <c r="CG55" s="109">
        <v>0</v>
      </c>
      <c r="CH55" s="109">
        <v>0</v>
      </c>
      <c r="CI55" s="109">
        <v>2835.5364</v>
      </c>
      <c r="CJ55" s="109">
        <v>1149.72336</v>
      </c>
      <c r="CK55" s="109">
        <v>1289.04288</v>
      </c>
      <c r="CL55" s="109">
        <v>0</v>
      </c>
      <c r="CM55" s="109">
        <v>0</v>
      </c>
      <c r="CN55" s="109">
        <v>495.29147999999998</v>
      </c>
      <c r="CO55" s="110">
        <v>4588.7090399999997</v>
      </c>
      <c r="CP55" s="108">
        <v>4333.28352</v>
      </c>
      <c r="CQ55" s="109">
        <v>4332.58824</v>
      </c>
      <c r="CR55" s="109">
        <v>4352.0054399999999</v>
      </c>
      <c r="CS55" s="110">
        <v>4344.6988799999999</v>
      </c>
      <c r="CT55" s="108">
        <v>0</v>
      </c>
      <c r="CU55" s="110">
        <v>0</v>
      </c>
      <c r="CV55" s="111"/>
      <c r="CW55" s="112"/>
      <c r="CX55" s="113"/>
      <c r="CY55" s="111"/>
      <c r="CZ55" s="112"/>
      <c r="DA55" s="112"/>
      <c r="DB55" s="113"/>
      <c r="DC55" s="111"/>
      <c r="DD55" s="112"/>
      <c r="DE55" s="112"/>
      <c r="DF55" s="112"/>
      <c r="DG55" s="112"/>
      <c r="DH55" s="112"/>
      <c r="DI55" s="112"/>
      <c r="DJ55" s="112"/>
      <c r="DK55" s="112"/>
      <c r="DL55" s="112"/>
      <c r="DM55" s="112"/>
      <c r="DN55" s="113"/>
      <c r="DO55" s="111"/>
      <c r="DP55" s="112"/>
      <c r="DQ55" s="112"/>
      <c r="DR55" s="113"/>
      <c r="DS55" s="111"/>
      <c r="DT55" s="112"/>
      <c r="DU55" s="112"/>
      <c r="DV55" s="113"/>
      <c r="DW55" s="106"/>
      <c r="DX55" s="111"/>
      <c r="DY55" s="112"/>
      <c r="DZ55" s="112"/>
      <c r="EA55" s="112"/>
      <c r="EB55" s="112"/>
      <c r="EC55" s="113"/>
      <c r="ED55" s="1"/>
      <c r="EE55" s="107">
        <v>33.387619999999998</v>
      </c>
      <c r="EF55" s="107">
        <v>0</v>
      </c>
      <c r="EG55" s="107">
        <v>0</v>
      </c>
      <c r="EH55" s="107">
        <v>0</v>
      </c>
      <c r="EI55" s="107">
        <v>0</v>
      </c>
      <c r="EJ55" s="107">
        <v>0</v>
      </c>
      <c r="EK55" s="107">
        <v>0</v>
      </c>
      <c r="EL55" s="108">
        <v>0</v>
      </c>
      <c r="EM55" s="110">
        <v>0</v>
      </c>
      <c r="EN55" s="107">
        <v>0</v>
      </c>
      <c r="EO55" s="107">
        <v>0</v>
      </c>
      <c r="EP55" s="107">
        <v>0</v>
      </c>
      <c r="EQ55" s="107">
        <v>0</v>
      </c>
      <c r="ER55" s="107">
        <v>0</v>
      </c>
      <c r="ES55" s="107">
        <v>0</v>
      </c>
      <c r="ET55" s="107">
        <v>0</v>
      </c>
      <c r="EU55" s="107">
        <v>0</v>
      </c>
      <c r="EV55" s="107">
        <v>0</v>
      </c>
      <c r="EW55" s="107">
        <v>0</v>
      </c>
      <c r="EX55" s="107">
        <v>0</v>
      </c>
      <c r="EY55" s="107">
        <v>0</v>
      </c>
      <c r="EZ55" s="107">
        <v>0</v>
      </c>
      <c r="FA55" s="108">
        <v>0</v>
      </c>
      <c r="FB55" s="109">
        <v>0</v>
      </c>
      <c r="FC55" s="109">
        <v>0</v>
      </c>
      <c r="FD55" s="110">
        <v>0</v>
      </c>
      <c r="FE55" s="107">
        <v>0</v>
      </c>
      <c r="FF55" s="107">
        <v>0</v>
      </c>
      <c r="FG55" s="107">
        <v>0</v>
      </c>
      <c r="FH55" s="107">
        <v>12.48678</v>
      </c>
      <c r="FI55" s="107">
        <v>0</v>
      </c>
      <c r="FJ55" s="107">
        <v>0</v>
      </c>
      <c r="FK55" s="107">
        <v>0</v>
      </c>
      <c r="FL55" s="108">
        <v>0</v>
      </c>
      <c r="FM55" s="109">
        <v>0</v>
      </c>
      <c r="FN55" s="109">
        <v>0</v>
      </c>
      <c r="FO55" s="110">
        <v>0</v>
      </c>
      <c r="FP55" s="107">
        <v>0</v>
      </c>
      <c r="FQ55" s="108">
        <v>0</v>
      </c>
      <c r="FR55" s="110">
        <v>0</v>
      </c>
      <c r="FS55" s="108">
        <v>0</v>
      </c>
      <c r="FT55" s="109">
        <v>0</v>
      </c>
      <c r="FU55" s="109">
        <v>0</v>
      </c>
      <c r="FV55" s="109">
        <v>0</v>
      </c>
      <c r="FW55" s="110">
        <v>0</v>
      </c>
      <c r="FX55" s="108">
        <v>0</v>
      </c>
      <c r="FY55" s="110">
        <v>0</v>
      </c>
      <c r="FZ55" s="108">
        <v>0</v>
      </c>
      <c r="GA55" s="109">
        <v>0</v>
      </c>
      <c r="GB55" s="109">
        <v>0</v>
      </c>
      <c r="GC55" s="110">
        <v>0</v>
      </c>
      <c r="GD55" s="107">
        <v>0</v>
      </c>
      <c r="GE55" s="107">
        <v>0</v>
      </c>
      <c r="GF55" s="107">
        <v>0</v>
      </c>
      <c r="GG55" s="108">
        <v>0</v>
      </c>
      <c r="GH55" s="109">
        <v>0</v>
      </c>
      <c r="GI55" s="109">
        <v>0</v>
      </c>
      <c r="GJ55" s="109">
        <v>0</v>
      </c>
      <c r="GK55" s="110">
        <v>0</v>
      </c>
      <c r="GL55" s="107">
        <v>0</v>
      </c>
      <c r="GM55" s="108">
        <v>0</v>
      </c>
      <c r="GN55" s="110">
        <v>0</v>
      </c>
      <c r="GO55" s="1"/>
      <c r="GP55" s="107">
        <v>33.387619999999998</v>
      </c>
      <c r="GQ55" s="108">
        <v>0</v>
      </c>
      <c r="GR55" s="110">
        <v>0</v>
      </c>
      <c r="GS55" s="107">
        <v>0</v>
      </c>
      <c r="GT55" s="107">
        <v>0</v>
      </c>
      <c r="GU55" s="107">
        <v>12.48678</v>
      </c>
      <c r="GV55" s="108">
        <v>0</v>
      </c>
      <c r="GW55" s="110">
        <v>0</v>
      </c>
      <c r="GX55" s="1"/>
      <c r="GY55" s="107">
        <v>0</v>
      </c>
      <c r="GZ55" s="107">
        <v>0</v>
      </c>
      <c r="HA55" s="107">
        <v>0</v>
      </c>
      <c r="HB55" s="107">
        <v>0</v>
      </c>
      <c r="HC55" s="107">
        <v>0</v>
      </c>
      <c r="HD55" s="107">
        <v>0</v>
      </c>
      <c r="HE55" s="108">
        <v>0</v>
      </c>
      <c r="HF55" s="110">
        <v>0</v>
      </c>
      <c r="HG55" s="1"/>
      <c r="HH55" s="111"/>
      <c r="HI55" s="112"/>
      <c r="HJ55" s="113"/>
    </row>
    <row r="56" spans="1:218"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row>
    <row r="57" spans="1:218" x14ac:dyDescent="0.3">
      <c r="A57" s="1"/>
      <c r="B57" s="1"/>
      <c r="C57" s="114" t="s">
        <v>1346</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row>
    <row r="58" spans="1:21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row>
    <row r="59" spans="1:218" x14ac:dyDescent="0.3">
      <c r="A59" s="1"/>
      <c r="B59" s="1"/>
      <c r="C59" s="114" t="s">
        <v>1347</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row>
    <row r="60" spans="1:218" x14ac:dyDescent="0.3">
      <c r="A60" s="1"/>
      <c r="B60" s="1"/>
      <c r="C60" s="1"/>
      <c r="D60" s="1" t="s">
        <v>1348</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row>
    <row r="61" spans="1:21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row>
    <row r="62" spans="1:218" x14ac:dyDescent="0.3">
      <c r="A62" s="1"/>
      <c r="B62" s="1"/>
      <c r="C62" s="114" t="s">
        <v>815</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row>
    <row r="63" spans="1:218" x14ac:dyDescent="0.3">
      <c r="A63" s="1"/>
      <c r="B63" s="1"/>
      <c r="C63" s="115"/>
      <c r="D63" s="1" t="s">
        <v>1349</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row>
  </sheetData>
  <mergeCells count="93">
    <mergeCell ref="HD4"/>
    <mergeCell ref="HE4:HF4"/>
    <mergeCell ref="HH4:HJ4"/>
    <mergeCell ref="GY4"/>
    <mergeCell ref="GZ4"/>
    <mergeCell ref="HA4"/>
    <mergeCell ref="HB4"/>
    <mergeCell ref="HC4"/>
    <mergeCell ref="GQ4:GR4"/>
    <mergeCell ref="GS4"/>
    <mergeCell ref="GT4"/>
    <mergeCell ref="GU4"/>
    <mergeCell ref="GV4:GW4"/>
    <mergeCell ref="GF4"/>
    <mergeCell ref="GG4:GK4"/>
    <mergeCell ref="GL4"/>
    <mergeCell ref="GM4:GN4"/>
    <mergeCell ref="GP4"/>
    <mergeCell ref="FS4:FW4"/>
    <mergeCell ref="FX4:FY4"/>
    <mergeCell ref="FZ4:GC4"/>
    <mergeCell ref="GD4"/>
    <mergeCell ref="GE4"/>
    <mergeCell ref="FJ4"/>
    <mergeCell ref="FK4"/>
    <mergeCell ref="FL4:FO4"/>
    <mergeCell ref="FP4"/>
    <mergeCell ref="FQ4:FR4"/>
    <mergeCell ref="FE4"/>
    <mergeCell ref="FF4"/>
    <mergeCell ref="FG4"/>
    <mergeCell ref="FH4"/>
    <mergeCell ref="FI4"/>
    <mergeCell ref="EW4"/>
    <mergeCell ref="EX4"/>
    <mergeCell ref="EY4"/>
    <mergeCell ref="EZ4"/>
    <mergeCell ref="FA4:FD4"/>
    <mergeCell ref="ER4"/>
    <mergeCell ref="ES4"/>
    <mergeCell ref="ET4"/>
    <mergeCell ref="EU4"/>
    <mergeCell ref="EV4"/>
    <mergeCell ref="EL4:EM4"/>
    <mergeCell ref="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V4:AX4"/>
    <mergeCell ref="AY4:BF4"/>
    <mergeCell ref="BG4:BH4"/>
    <mergeCell ref="BI4"/>
    <mergeCell ref="BJ4:BL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89" t="s">
        <v>0</v>
      </c>
      <c r="C3" s="190"/>
      <c r="D3" s="190"/>
      <c r="E3" s="190"/>
      <c r="F3" s="190"/>
      <c r="G3" s="190"/>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1350</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6" t="s">
        <v>3</v>
      </c>
      <c r="B6" s="220" t="s">
        <v>191</v>
      </c>
      <c r="C6" s="220"/>
      <c r="D6" s="220"/>
      <c r="E6" s="220"/>
      <c r="F6" s="220"/>
      <c r="G6" s="220"/>
      <c r="H6" s="220" t="s">
        <v>546</v>
      </c>
      <c r="I6" s="220"/>
      <c r="J6" s="220" t="s">
        <v>45</v>
      </c>
      <c r="K6" s="220"/>
      <c r="L6" s="220"/>
      <c r="M6" s="220" t="s">
        <v>543</v>
      </c>
      <c r="N6" s="220"/>
      <c r="O6" s="220" t="s">
        <v>227</v>
      </c>
      <c r="P6" s="220" t="s">
        <v>541</v>
      </c>
      <c r="Q6" s="220"/>
      <c r="R6" s="220"/>
      <c r="S6" s="220"/>
      <c r="T6" s="220" t="s">
        <v>236</v>
      </c>
      <c r="U6" s="220" t="s">
        <v>929</v>
      </c>
      <c r="V6" s="220" t="s">
        <v>62</v>
      </c>
      <c r="W6" s="220"/>
      <c r="X6" s="220"/>
      <c r="Y6" s="220"/>
      <c r="Z6" s="220"/>
      <c r="AA6" s="220" t="s">
        <v>78</v>
      </c>
      <c r="AB6" s="220"/>
      <c r="AC6" s="220" t="s">
        <v>90</v>
      </c>
      <c r="AD6" s="220"/>
      <c r="AE6" s="220"/>
      <c r="AF6" s="220"/>
      <c r="AG6" s="220" t="s">
        <v>96</v>
      </c>
      <c r="AH6" s="220"/>
      <c r="AI6" s="220"/>
      <c r="AJ6" s="220"/>
      <c r="AK6" s="220"/>
      <c r="AL6" s="220" t="s">
        <v>544</v>
      </c>
      <c r="AM6" s="220"/>
      <c r="AN6" s="220" t="s">
        <v>111</v>
      </c>
      <c r="AO6" s="220"/>
      <c r="AP6" s="220"/>
      <c r="AQ6" s="220"/>
      <c r="AR6" s="220"/>
      <c r="AS6" s="220"/>
      <c r="AT6" s="220"/>
      <c r="AU6" s="220"/>
      <c r="AV6" s="220"/>
      <c r="AW6" s="220"/>
    </row>
    <row r="7" spans="1:49" ht="39.6" x14ac:dyDescent="0.3">
      <c r="A7" s="116" t="s">
        <v>1351</v>
      </c>
      <c r="B7" s="116" t="s">
        <v>1352</v>
      </c>
      <c r="C7" s="116" t="s">
        <v>1352</v>
      </c>
      <c r="D7" s="116" t="s">
        <v>1352</v>
      </c>
      <c r="E7" s="116" t="s">
        <v>1352</v>
      </c>
      <c r="F7" s="116" t="s">
        <v>1352</v>
      </c>
      <c r="G7" s="116" t="s">
        <v>1352</v>
      </c>
      <c r="H7" s="116" t="s">
        <v>1353</v>
      </c>
      <c r="I7" s="116" t="s">
        <v>1354</v>
      </c>
      <c r="J7" s="116" t="s">
        <v>1355</v>
      </c>
      <c r="K7" s="116" t="s">
        <v>1355</v>
      </c>
      <c r="L7" s="116" t="s">
        <v>1355</v>
      </c>
      <c r="M7" s="116" t="s">
        <v>1356</v>
      </c>
      <c r="N7" s="116" t="s">
        <v>1356</v>
      </c>
      <c r="O7" s="116" t="s">
        <v>1357</v>
      </c>
      <c r="P7" s="116" t="s">
        <v>594</v>
      </c>
      <c r="Q7" s="116" t="s">
        <v>594</v>
      </c>
      <c r="R7" s="116" t="s">
        <v>594</v>
      </c>
      <c r="S7" s="116" t="s">
        <v>594</v>
      </c>
      <c r="T7" s="116" t="s">
        <v>1358</v>
      </c>
      <c r="U7" s="116" t="s">
        <v>1359</v>
      </c>
      <c r="V7" s="116" t="s">
        <v>1360</v>
      </c>
      <c r="W7" s="116" t="s">
        <v>1361</v>
      </c>
      <c r="X7" s="116" t="s">
        <v>1361</v>
      </c>
      <c r="Y7" s="116" t="s">
        <v>1362</v>
      </c>
      <c r="Z7" s="116" t="s">
        <v>1363</v>
      </c>
      <c r="AA7" s="116" t="s">
        <v>594</v>
      </c>
      <c r="AB7" s="116" t="s">
        <v>594</v>
      </c>
      <c r="AC7" s="116" t="s">
        <v>1364</v>
      </c>
      <c r="AD7" s="116" t="s">
        <v>1365</v>
      </c>
      <c r="AE7" s="116" t="s">
        <v>1366</v>
      </c>
      <c r="AF7" s="116" t="s">
        <v>1364</v>
      </c>
      <c r="AG7" s="116" t="s">
        <v>1367</v>
      </c>
      <c r="AH7" s="116" t="s">
        <v>1367</v>
      </c>
      <c r="AI7" s="116" t="s">
        <v>1368</v>
      </c>
      <c r="AJ7" s="116" t="s">
        <v>1369</v>
      </c>
      <c r="AK7" s="116" t="s">
        <v>1369</v>
      </c>
      <c r="AL7" s="116" t="s">
        <v>544</v>
      </c>
      <c r="AM7" s="116" t="s">
        <v>544</v>
      </c>
      <c r="AN7" s="116" t="s">
        <v>1370</v>
      </c>
      <c r="AO7" s="116" t="s">
        <v>594</v>
      </c>
      <c r="AP7" s="116" t="s">
        <v>594</v>
      </c>
      <c r="AQ7" s="116" t="s">
        <v>972</v>
      </c>
      <c r="AR7" s="116" t="s">
        <v>594</v>
      </c>
      <c r="AS7" s="116" t="s">
        <v>1361</v>
      </c>
      <c r="AT7" s="116" t="s">
        <v>1371</v>
      </c>
      <c r="AU7" s="116" t="s">
        <v>1360</v>
      </c>
      <c r="AV7" s="116" t="s">
        <v>1361</v>
      </c>
      <c r="AW7" s="116" t="s">
        <v>1372</v>
      </c>
    </row>
    <row r="8" spans="1:49" ht="26.4" x14ac:dyDescent="0.3">
      <c r="A8" s="116" t="s">
        <v>1373</v>
      </c>
      <c r="B8" s="116" t="s">
        <v>1374</v>
      </c>
      <c r="C8" s="116" t="s">
        <v>1374</v>
      </c>
      <c r="D8" s="116" t="s">
        <v>1375</v>
      </c>
      <c r="E8" s="116" t="s">
        <v>1375</v>
      </c>
      <c r="F8" s="116" t="s">
        <v>1376</v>
      </c>
      <c r="G8" s="116" t="s">
        <v>1375</v>
      </c>
      <c r="H8" s="116" t="s">
        <v>1375</v>
      </c>
      <c r="I8" s="116" t="s">
        <v>1375</v>
      </c>
      <c r="J8" s="116" t="s">
        <v>1374</v>
      </c>
      <c r="K8" s="116" t="s">
        <v>1374</v>
      </c>
      <c r="L8" s="116" t="s">
        <v>1376</v>
      </c>
      <c r="M8" s="116" t="s">
        <v>1375</v>
      </c>
      <c r="N8" s="116" t="s">
        <v>1375</v>
      </c>
      <c r="O8" s="116" t="s">
        <v>1375</v>
      </c>
      <c r="P8" s="116" t="s">
        <v>1375</v>
      </c>
      <c r="Q8" s="116" t="s">
        <v>1375</v>
      </c>
      <c r="R8" s="116" t="s">
        <v>1375</v>
      </c>
      <c r="S8" s="116" t="s">
        <v>1375</v>
      </c>
      <c r="T8" s="116" t="s">
        <v>1375</v>
      </c>
      <c r="U8" s="116" t="s">
        <v>1375</v>
      </c>
      <c r="V8" s="116" t="s">
        <v>1375</v>
      </c>
      <c r="W8" s="116" t="s">
        <v>1375</v>
      </c>
      <c r="X8" s="116" t="s">
        <v>1375</v>
      </c>
      <c r="Y8" s="116" t="s">
        <v>1375</v>
      </c>
      <c r="Z8" s="116" t="s">
        <v>1375</v>
      </c>
      <c r="AA8" s="116" t="s">
        <v>1375</v>
      </c>
      <c r="AB8" s="116" t="s">
        <v>1375</v>
      </c>
      <c r="AC8" s="116" t="s">
        <v>1375</v>
      </c>
      <c r="AD8" s="116" t="s">
        <v>1376</v>
      </c>
      <c r="AE8" s="116" t="s">
        <v>1374</v>
      </c>
      <c r="AF8" s="116" t="s">
        <v>1375</v>
      </c>
      <c r="AG8" s="116" t="s">
        <v>1375</v>
      </c>
      <c r="AH8" s="116" t="s">
        <v>1375</v>
      </c>
      <c r="AI8" s="116" t="s">
        <v>1374</v>
      </c>
      <c r="AJ8" s="116" t="s">
        <v>1375</v>
      </c>
      <c r="AK8" s="116" t="s">
        <v>1375</v>
      </c>
      <c r="AL8" s="116" t="s">
        <v>1375</v>
      </c>
      <c r="AM8" s="116" t="s">
        <v>1375</v>
      </c>
      <c r="AN8" s="116" t="s">
        <v>1375</v>
      </c>
      <c r="AO8" s="116" t="s">
        <v>1375</v>
      </c>
      <c r="AP8" s="116" t="s">
        <v>1375</v>
      </c>
      <c r="AQ8" s="116" t="s">
        <v>1375</v>
      </c>
      <c r="AR8" s="116" t="s">
        <v>1375</v>
      </c>
      <c r="AS8" s="116" t="s">
        <v>1375</v>
      </c>
      <c r="AT8" s="116" t="s">
        <v>1375</v>
      </c>
      <c r="AU8" s="116" t="s">
        <v>1375</v>
      </c>
      <c r="AV8" s="116" t="s">
        <v>1375</v>
      </c>
      <c r="AW8" s="116" t="s">
        <v>1375</v>
      </c>
    </row>
    <row r="9" spans="1:49" ht="39.6" x14ac:dyDescent="0.3">
      <c r="A9" s="116" t="s">
        <v>6</v>
      </c>
      <c r="B9" s="116" t="s">
        <v>1377</v>
      </c>
      <c r="C9" s="116" t="s">
        <v>1378</v>
      </c>
      <c r="D9" s="116" t="s">
        <v>1379</v>
      </c>
      <c r="E9" s="116" t="s">
        <v>1379</v>
      </c>
      <c r="F9" s="116" t="s">
        <v>907</v>
      </c>
      <c r="G9" s="116" t="s">
        <v>1379</v>
      </c>
      <c r="H9" s="116" t="s">
        <v>629</v>
      </c>
      <c r="I9" s="116" t="s">
        <v>628</v>
      </c>
      <c r="J9" s="116" t="s">
        <v>1380</v>
      </c>
      <c r="K9" s="116" t="s">
        <v>1381</v>
      </c>
      <c r="L9" s="116" t="s">
        <v>913</v>
      </c>
      <c r="M9" s="116" t="s">
        <v>1382</v>
      </c>
      <c r="N9" s="116" t="s">
        <v>1382</v>
      </c>
      <c r="O9" s="116" t="s">
        <v>1383</v>
      </c>
      <c r="P9" s="116" t="s">
        <v>1384</v>
      </c>
      <c r="Q9" s="116" t="s">
        <v>1385</v>
      </c>
      <c r="R9" s="116" t="s">
        <v>1386</v>
      </c>
      <c r="S9" s="116" t="s">
        <v>1387</v>
      </c>
      <c r="T9" s="116" t="s">
        <v>627</v>
      </c>
      <c r="U9" s="116" t="s">
        <v>1388</v>
      </c>
      <c r="V9" s="116" t="s">
        <v>1389</v>
      </c>
      <c r="W9" s="116" t="s">
        <v>1390</v>
      </c>
      <c r="X9" s="116" t="s">
        <v>1390</v>
      </c>
      <c r="Y9" s="116" t="s">
        <v>1391</v>
      </c>
      <c r="Z9" s="116" t="s">
        <v>1392</v>
      </c>
      <c r="AA9" s="116" t="s">
        <v>1393</v>
      </c>
      <c r="AB9" s="116" t="s">
        <v>607</v>
      </c>
      <c r="AC9" s="116" t="s">
        <v>1394</v>
      </c>
      <c r="AD9" s="116" t="s">
        <v>951</v>
      </c>
      <c r="AE9" s="116" t="s">
        <v>1395</v>
      </c>
      <c r="AF9" s="116" t="s">
        <v>1394</v>
      </c>
      <c r="AG9" s="116" t="s">
        <v>1396</v>
      </c>
      <c r="AH9" s="116" t="s">
        <v>1396</v>
      </c>
      <c r="AI9" s="116" t="s">
        <v>1397</v>
      </c>
      <c r="AJ9" s="116" t="s">
        <v>1398</v>
      </c>
      <c r="AK9" s="116" t="s">
        <v>1398</v>
      </c>
      <c r="AL9" s="116" t="s">
        <v>544</v>
      </c>
      <c r="AM9" s="116" t="s">
        <v>1399</v>
      </c>
      <c r="AN9" s="116" t="s">
        <v>1400</v>
      </c>
      <c r="AO9" s="116" t="s">
        <v>1401</v>
      </c>
      <c r="AP9" s="116" t="s">
        <v>1401</v>
      </c>
      <c r="AQ9" s="116" t="s">
        <v>1402</v>
      </c>
      <c r="AR9" s="116" t="s">
        <v>1403</v>
      </c>
      <c r="AS9" s="116" t="s">
        <v>1404</v>
      </c>
      <c r="AT9" s="116" t="s">
        <v>1405</v>
      </c>
      <c r="AU9" s="116" t="s">
        <v>1406</v>
      </c>
      <c r="AV9" s="116" t="s">
        <v>1407</v>
      </c>
      <c r="AW9" s="116" t="s">
        <v>1408</v>
      </c>
    </row>
    <row r="10" spans="1:49" ht="52.8" x14ac:dyDescent="0.3">
      <c r="A10" s="116" t="s">
        <v>1032</v>
      </c>
      <c r="B10" s="116" t="s">
        <v>1409</v>
      </c>
      <c r="C10" s="116" t="s">
        <v>1409</v>
      </c>
      <c r="D10" s="116" t="s">
        <v>1410</v>
      </c>
      <c r="E10" s="116" t="s">
        <v>1411</v>
      </c>
      <c r="F10" s="116" t="s">
        <v>1412</v>
      </c>
      <c r="G10" s="116" t="s">
        <v>1413</v>
      </c>
      <c r="H10" s="116" t="s">
        <v>1410</v>
      </c>
      <c r="I10" s="116" t="s">
        <v>1410</v>
      </c>
      <c r="J10" s="116" t="s">
        <v>1409</v>
      </c>
      <c r="K10" s="116" t="s">
        <v>1409</v>
      </c>
      <c r="L10" s="116" t="s">
        <v>1412</v>
      </c>
      <c r="M10" s="116" t="s">
        <v>1411</v>
      </c>
      <c r="N10" s="116" t="s">
        <v>1413</v>
      </c>
      <c r="O10" s="116" t="s">
        <v>1410</v>
      </c>
      <c r="P10" s="116" t="s">
        <v>1413</v>
      </c>
      <c r="Q10" s="116" t="s">
        <v>1413</v>
      </c>
      <c r="R10" s="116" t="s">
        <v>1413</v>
      </c>
      <c r="S10" s="116" t="s">
        <v>1410</v>
      </c>
      <c r="T10" s="116" t="s">
        <v>1413</v>
      </c>
      <c r="U10" s="116" t="s">
        <v>1410</v>
      </c>
      <c r="V10" s="116" t="s">
        <v>1413</v>
      </c>
      <c r="W10" s="116" t="s">
        <v>1413</v>
      </c>
      <c r="X10" s="116" t="s">
        <v>1411</v>
      </c>
      <c r="Y10" s="116" t="s">
        <v>1413</v>
      </c>
      <c r="Z10" s="116" t="s">
        <v>1413</v>
      </c>
      <c r="AA10" s="116" t="s">
        <v>1410</v>
      </c>
      <c r="AB10" s="116" t="s">
        <v>1413</v>
      </c>
      <c r="AC10" s="116" t="s">
        <v>1410</v>
      </c>
      <c r="AD10" s="116" t="s">
        <v>1412</v>
      </c>
      <c r="AE10" s="116" t="s">
        <v>1410</v>
      </c>
      <c r="AF10" s="116" t="s">
        <v>1410</v>
      </c>
      <c r="AG10" s="116" t="s">
        <v>1410</v>
      </c>
      <c r="AH10" s="116" t="s">
        <v>1413</v>
      </c>
      <c r="AI10" s="116" t="s">
        <v>1413</v>
      </c>
      <c r="AJ10" s="116" t="s">
        <v>1410</v>
      </c>
      <c r="AK10" s="116" t="s">
        <v>1413</v>
      </c>
      <c r="AL10" s="116" t="s">
        <v>1410</v>
      </c>
      <c r="AM10" s="116" t="s">
        <v>1413</v>
      </c>
      <c r="AN10" s="116" t="s">
        <v>1413</v>
      </c>
      <c r="AO10" s="116" t="s">
        <v>1410</v>
      </c>
      <c r="AP10" s="116" t="s">
        <v>1413</v>
      </c>
      <c r="AQ10" s="116" t="s">
        <v>1413</v>
      </c>
      <c r="AR10" s="116" t="s">
        <v>1410</v>
      </c>
      <c r="AS10" s="116" t="s">
        <v>1410</v>
      </c>
      <c r="AT10" s="116" t="s">
        <v>1410</v>
      </c>
      <c r="AU10" s="116" t="s">
        <v>1410</v>
      </c>
      <c r="AV10" s="116" t="s">
        <v>1410</v>
      </c>
      <c r="AW10" s="116" t="s">
        <v>1413</v>
      </c>
    </row>
    <row r="11" spans="1:49" x14ac:dyDescent="0.3">
      <c r="A11" s="116" t="s">
        <v>38</v>
      </c>
      <c r="B11" s="116" t="s">
        <v>1414</v>
      </c>
      <c r="C11" s="116" t="s">
        <v>1414</v>
      </c>
      <c r="D11" s="116" t="s">
        <v>1414</v>
      </c>
      <c r="E11" s="116" t="s">
        <v>1414</v>
      </c>
      <c r="F11" s="116" t="s">
        <v>1414</v>
      </c>
      <c r="G11" s="116" t="s">
        <v>1414</v>
      </c>
      <c r="H11" s="116" t="s">
        <v>1414</v>
      </c>
      <c r="I11" s="116" t="s">
        <v>1414</v>
      </c>
      <c r="J11" s="116" t="s">
        <v>1414</v>
      </c>
      <c r="K11" s="116" t="s">
        <v>1414</v>
      </c>
      <c r="L11" s="116" t="s">
        <v>1414</v>
      </c>
      <c r="M11" s="116" t="s">
        <v>1414</v>
      </c>
      <c r="N11" s="116" t="s">
        <v>1414</v>
      </c>
      <c r="O11" s="116" t="s">
        <v>1414</v>
      </c>
      <c r="P11" s="116" t="s">
        <v>1414</v>
      </c>
      <c r="Q11" s="116" t="s">
        <v>1414</v>
      </c>
      <c r="R11" s="116" t="s">
        <v>1414</v>
      </c>
      <c r="S11" s="116" t="s">
        <v>1414</v>
      </c>
      <c r="T11" s="116" t="s">
        <v>1414</v>
      </c>
      <c r="U11" s="116" t="s">
        <v>1414</v>
      </c>
      <c r="V11" s="116" t="s">
        <v>1414</v>
      </c>
      <c r="W11" s="116" t="s">
        <v>1414</v>
      </c>
      <c r="X11" s="116" t="s">
        <v>1414</v>
      </c>
      <c r="Y11" s="116" t="s">
        <v>1414</v>
      </c>
      <c r="Z11" s="116" t="s">
        <v>1414</v>
      </c>
      <c r="AA11" s="116" t="s">
        <v>1414</v>
      </c>
      <c r="AB11" s="116" t="s">
        <v>1414</v>
      </c>
      <c r="AC11" s="116" t="s">
        <v>1414</v>
      </c>
      <c r="AD11" s="116" t="s">
        <v>1414</v>
      </c>
      <c r="AE11" s="116" t="s">
        <v>1414</v>
      </c>
      <c r="AF11" s="116" t="s">
        <v>1414</v>
      </c>
      <c r="AG11" s="116" t="s">
        <v>1414</v>
      </c>
      <c r="AH11" s="116" t="s">
        <v>1414</v>
      </c>
      <c r="AI11" s="116" t="s">
        <v>1414</v>
      </c>
      <c r="AJ11" s="116" t="s">
        <v>1414</v>
      </c>
      <c r="AK11" s="116" t="s">
        <v>1414</v>
      </c>
      <c r="AL11" s="116" t="s">
        <v>1414</v>
      </c>
      <c r="AM11" s="116" t="s">
        <v>1414</v>
      </c>
      <c r="AN11" s="116" t="s">
        <v>1414</v>
      </c>
      <c r="AO11" s="116" t="s">
        <v>1414</v>
      </c>
      <c r="AP11" s="116" t="s">
        <v>1414</v>
      </c>
      <c r="AQ11" s="116" t="s">
        <v>1414</v>
      </c>
      <c r="AR11" s="116" t="s">
        <v>1414</v>
      </c>
      <c r="AS11" s="116" t="s">
        <v>1414</v>
      </c>
      <c r="AT11" s="116" t="s">
        <v>1414</v>
      </c>
      <c r="AU11" s="116" t="s">
        <v>1414</v>
      </c>
      <c r="AV11" s="116" t="s">
        <v>1414</v>
      </c>
      <c r="AW11" s="116" t="s">
        <v>1414</v>
      </c>
    </row>
    <row r="12" spans="1:49" x14ac:dyDescent="0.3">
      <c r="A12" s="117" t="s">
        <v>43</v>
      </c>
      <c r="B12" s="118">
        <v>1.1000000000000001</v>
      </c>
      <c r="C12" s="119">
        <v>20</v>
      </c>
      <c r="D12" s="119">
        <v>20.9</v>
      </c>
      <c r="E12" s="119">
        <v>2</v>
      </c>
      <c r="F12" s="119">
        <v>18.7</v>
      </c>
      <c r="G12" s="120">
        <v>22</v>
      </c>
      <c r="H12" s="118">
        <v>12.2</v>
      </c>
      <c r="I12" s="120">
        <v>46</v>
      </c>
      <c r="J12" s="118">
        <v>12.52</v>
      </c>
      <c r="K12" s="119">
        <v>12.03</v>
      </c>
      <c r="L12" s="120">
        <v>12.952120000000001</v>
      </c>
      <c r="M12" s="121" t="s">
        <v>1415</v>
      </c>
      <c r="N12" s="122" t="s">
        <v>1415</v>
      </c>
      <c r="O12" s="123">
        <v>1.8260000000000001</v>
      </c>
      <c r="P12" s="118">
        <v>71.09</v>
      </c>
      <c r="Q12" s="119">
        <v>28.33</v>
      </c>
      <c r="R12" s="119">
        <v>131.85</v>
      </c>
      <c r="S12" s="120">
        <v>80.906999999999996</v>
      </c>
      <c r="T12" s="123">
        <v>63.710999999999999</v>
      </c>
      <c r="U12" s="123">
        <v>9.26</v>
      </c>
      <c r="V12" s="118">
        <v>9.93</v>
      </c>
      <c r="W12" s="119">
        <v>3.16</v>
      </c>
      <c r="X12" s="119">
        <v>0.39</v>
      </c>
      <c r="Y12" s="119">
        <v>0.01</v>
      </c>
      <c r="Z12" s="120">
        <v>0.41299999999999998</v>
      </c>
      <c r="AA12" s="118">
        <v>44.2</v>
      </c>
      <c r="AB12" s="120">
        <v>176.5</v>
      </c>
      <c r="AC12" s="118">
        <v>28.89</v>
      </c>
      <c r="AD12" s="119">
        <v>25.053999999999998</v>
      </c>
      <c r="AE12" s="119">
        <v>12.29</v>
      </c>
      <c r="AF12" s="120">
        <v>0</v>
      </c>
      <c r="AG12" s="118">
        <v>4.1777499999999996</v>
      </c>
      <c r="AH12" s="119">
        <v>18.5</v>
      </c>
      <c r="AI12" s="119">
        <v>10.41094</v>
      </c>
      <c r="AJ12" s="119">
        <v>8.9749999999999996</v>
      </c>
      <c r="AK12" s="120">
        <v>9.4</v>
      </c>
      <c r="AL12" s="118">
        <v>8.61</v>
      </c>
      <c r="AM12" s="120">
        <v>10.58</v>
      </c>
      <c r="AN12" s="118">
        <v>17.812999999999999</v>
      </c>
      <c r="AO12" s="124" t="s">
        <v>1415</v>
      </c>
      <c r="AP12" s="119">
        <v>63.63458</v>
      </c>
      <c r="AQ12" s="119">
        <v>4.4640000000000004</v>
      </c>
      <c r="AR12" s="124" t="s">
        <v>1415</v>
      </c>
      <c r="AS12" s="119">
        <v>3.2618800000000001</v>
      </c>
      <c r="AT12" s="119">
        <v>7.1303700000000001</v>
      </c>
      <c r="AU12" s="119">
        <v>12.028</v>
      </c>
      <c r="AV12" s="119">
        <v>3.6930000000000001</v>
      </c>
      <c r="AW12" s="120">
        <v>15.401</v>
      </c>
    </row>
    <row r="13" spans="1:49" x14ac:dyDescent="0.3">
      <c r="A13" s="125" t="s">
        <v>752</v>
      </c>
      <c r="B13" s="118">
        <v>1.1000000000000001</v>
      </c>
      <c r="C13" s="119">
        <v>20</v>
      </c>
      <c r="D13" s="119">
        <v>20.9</v>
      </c>
      <c r="E13" s="119">
        <v>2</v>
      </c>
      <c r="F13" s="119">
        <v>18.7</v>
      </c>
      <c r="G13" s="120">
        <v>22</v>
      </c>
      <c r="H13" s="118">
        <v>12.2</v>
      </c>
      <c r="I13" s="120">
        <v>46</v>
      </c>
      <c r="J13" s="118">
        <v>12.52</v>
      </c>
      <c r="K13" s="119">
        <v>12.03</v>
      </c>
      <c r="L13" s="120">
        <v>12.952120000000001</v>
      </c>
      <c r="M13" s="121" t="s">
        <v>1415</v>
      </c>
      <c r="N13" s="122" t="s">
        <v>1415</v>
      </c>
      <c r="O13" s="123">
        <v>1.8260000000000001</v>
      </c>
      <c r="P13" s="118">
        <v>71.09</v>
      </c>
      <c r="Q13" s="119">
        <v>28.33</v>
      </c>
      <c r="R13" s="119">
        <v>131.85</v>
      </c>
      <c r="S13" s="120">
        <v>80.906999999999996</v>
      </c>
      <c r="T13" s="123">
        <v>63.710999999999999</v>
      </c>
      <c r="U13" s="123">
        <v>9.26</v>
      </c>
      <c r="V13" s="118">
        <v>9.93</v>
      </c>
      <c r="W13" s="119">
        <v>3.16</v>
      </c>
      <c r="X13" s="119">
        <v>0.39</v>
      </c>
      <c r="Y13" s="119">
        <v>0.01</v>
      </c>
      <c r="Z13" s="120">
        <v>0.41299999999999998</v>
      </c>
      <c r="AA13" s="118">
        <v>44.2</v>
      </c>
      <c r="AB13" s="120">
        <v>176.5</v>
      </c>
      <c r="AC13" s="118">
        <v>28.89</v>
      </c>
      <c r="AD13" s="119">
        <v>25.053999999999998</v>
      </c>
      <c r="AE13" s="119">
        <v>12.29</v>
      </c>
      <c r="AF13" s="120">
        <v>0</v>
      </c>
      <c r="AG13" s="118">
        <v>4.1777499999999996</v>
      </c>
      <c r="AH13" s="119">
        <v>18.5</v>
      </c>
      <c r="AI13" s="119">
        <v>10.41094</v>
      </c>
      <c r="AJ13" s="119">
        <v>8.9749999999999996</v>
      </c>
      <c r="AK13" s="120">
        <v>9.4</v>
      </c>
      <c r="AL13" s="118">
        <v>8.61</v>
      </c>
      <c r="AM13" s="120">
        <v>10.58</v>
      </c>
      <c r="AN13" s="118">
        <v>17.812999999999999</v>
      </c>
      <c r="AO13" s="124" t="s">
        <v>1415</v>
      </c>
      <c r="AP13" s="119">
        <v>63.63458</v>
      </c>
      <c r="AQ13" s="119">
        <v>4.4640000000000004</v>
      </c>
      <c r="AR13" s="124" t="s">
        <v>1415</v>
      </c>
      <c r="AS13" s="119">
        <v>3.2618800000000001</v>
      </c>
      <c r="AT13" s="119">
        <v>7.1303700000000001</v>
      </c>
      <c r="AU13" s="119">
        <v>12.028</v>
      </c>
      <c r="AV13" s="119">
        <v>3.6930000000000001</v>
      </c>
      <c r="AW13" s="120">
        <v>15.401</v>
      </c>
    </row>
    <row r="14" spans="1:49" x14ac:dyDescent="0.3">
      <c r="A14" s="125" t="s">
        <v>753</v>
      </c>
      <c r="B14" s="118">
        <v>1.1000000000000001</v>
      </c>
      <c r="C14" s="119">
        <v>20</v>
      </c>
      <c r="D14" s="119">
        <v>20.9</v>
      </c>
      <c r="E14" s="119">
        <v>2</v>
      </c>
      <c r="F14" s="119">
        <v>18.7</v>
      </c>
      <c r="G14" s="120">
        <v>22</v>
      </c>
      <c r="H14" s="118">
        <v>12.2</v>
      </c>
      <c r="I14" s="120">
        <v>46</v>
      </c>
      <c r="J14" s="118">
        <v>10.97</v>
      </c>
      <c r="K14" s="119">
        <v>11.86</v>
      </c>
      <c r="L14" s="120">
        <v>8.3856999999999999</v>
      </c>
      <c r="M14" s="121" t="s">
        <v>1415</v>
      </c>
      <c r="N14" s="122" t="s">
        <v>1415</v>
      </c>
      <c r="O14" s="123">
        <v>1.8260000000000001</v>
      </c>
      <c r="P14" s="118">
        <v>71.09</v>
      </c>
      <c r="Q14" s="119">
        <v>28.33</v>
      </c>
      <c r="R14" s="119">
        <v>132.91999999999999</v>
      </c>
      <c r="S14" s="120">
        <v>80.906999999999996</v>
      </c>
      <c r="T14" s="123">
        <v>62.716999999999999</v>
      </c>
      <c r="U14" s="123">
        <v>9.24</v>
      </c>
      <c r="V14" s="118">
        <v>9.93</v>
      </c>
      <c r="W14" s="119">
        <v>3.07</v>
      </c>
      <c r="X14" s="119">
        <v>0.36</v>
      </c>
      <c r="Y14" s="119">
        <v>0.01</v>
      </c>
      <c r="Z14" s="120">
        <v>0.58099999999999996</v>
      </c>
      <c r="AA14" s="118">
        <v>44.2</v>
      </c>
      <c r="AB14" s="120">
        <v>171.95</v>
      </c>
      <c r="AC14" s="118">
        <v>28.87</v>
      </c>
      <c r="AD14" s="119">
        <v>25.356999999999999</v>
      </c>
      <c r="AE14" s="119">
        <v>12.28</v>
      </c>
      <c r="AF14" s="120">
        <v>0</v>
      </c>
      <c r="AG14" s="118">
        <v>4.1777499999999996</v>
      </c>
      <c r="AH14" s="119">
        <v>15.1</v>
      </c>
      <c r="AI14" s="119">
        <v>10.2319</v>
      </c>
      <c r="AJ14" s="119">
        <v>8.9749999999999996</v>
      </c>
      <c r="AK14" s="120">
        <v>9.3000000000000007</v>
      </c>
      <c r="AL14" s="118">
        <v>8.8000000000000007</v>
      </c>
      <c r="AM14" s="120">
        <v>10.77</v>
      </c>
      <c r="AN14" s="118">
        <v>17.812999999999999</v>
      </c>
      <c r="AO14" s="124" t="s">
        <v>1415</v>
      </c>
      <c r="AP14" s="124" t="s">
        <v>1415</v>
      </c>
      <c r="AQ14" s="119">
        <v>4.4560000000000004</v>
      </c>
      <c r="AR14" s="124" t="s">
        <v>1415</v>
      </c>
      <c r="AS14" s="119">
        <v>3.2722500000000001</v>
      </c>
      <c r="AT14" s="119">
        <v>7.1303700000000001</v>
      </c>
      <c r="AU14" s="119">
        <v>12.028</v>
      </c>
      <c r="AV14" s="119">
        <v>3.7429999999999999</v>
      </c>
      <c r="AW14" s="120">
        <v>15.465999999999999</v>
      </c>
    </row>
    <row r="15" spans="1:49" x14ac:dyDescent="0.3">
      <c r="A15" s="125" t="s">
        <v>754</v>
      </c>
      <c r="B15" s="118">
        <v>1.1000000000000001</v>
      </c>
      <c r="C15" s="119">
        <v>20</v>
      </c>
      <c r="D15" s="119">
        <v>20.9</v>
      </c>
      <c r="E15" s="119">
        <v>2</v>
      </c>
      <c r="F15" s="119">
        <v>18.7</v>
      </c>
      <c r="G15" s="120">
        <v>22</v>
      </c>
      <c r="H15" s="118">
        <v>12.2</v>
      </c>
      <c r="I15" s="120">
        <v>46</v>
      </c>
      <c r="J15" s="118">
        <v>10.97</v>
      </c>
      <c r="K15" s="119">
        <v>11.86</v>
      </c>
      <c r="L15" s="120">
        <v>8.3856999999999999</v>
      </c>
      <c r="M15" s="121" t="s">
        <v>1415</v>
      </c>
      <c r="N15" s="122" t="s">
        <v>1415</v>
      </c>
      <c r="O15" s="123">
        <v>1.8260000000000001</v>
      </c>
      <c r="P15" s="118">
        <v>71.09</v>
      </c>
      <c r="Q15" s="119">
        <v>28.33</v>
      </c>
      <c r="R15" s="119">
        <v>132.91999999999999</v>
      </c>
      <c r="S15" s="120">
        <v>80.906999999999996</v>
      </c>
      <c r="T15" s="123">
        <v>62.716999999999999</v>
      </c>
      <c r="U15" s="123">
        <v>9.24</v>
      </c>
      <c r="V15" s="118">
        <v>9.93</v>
      </c>
      <c r="W15" s="119">
        <v>3.07</v>
      </c>
      <c r="X15" s="119">
        <v>0.36</v>
      </c>
      <c r="Y15" s="119">
        <v>0.01</v>
      </c>
      <c r="Z15" s="120">
        <v>0.58099999999999996</v>
      </c>
      <c r="AA15" s="118">
        <v>44.2</v>
      </c>
      <c r="AB15" s="120">
        <v>171.95</v>
      </c>
      <c r="AC15" s="118">
        <v>28.87</v>
      </c>
      <c r="AD15" s="119">
        <v>25.356999999999999</v>
      </c>
      <c r="AE15" s="119">
        <v>12.28</v>
      </c>
      <c r="AF15" s="120">
        <v>0</v>
      </c>
      <c r="AG15" s="118">
        <v>4.1777499999999996</v>
      </c>
      <c r="AH15" s="119">
        <v>15.1</v>
      </c>
      <c r="AI15" s="119">
        <v>10.2319</v>
      </c>
      <c r="AJ15" s="119">
        <v>8.9749999999999996</v>
      </c>
      <c r="AK15" s="120">
        <v>9.3000000000000007</v>
      </c>
      <c r="AL15" s="118">
        <v>8.8000000000000007</v>
      </c>
      <c r="AM15" s="120">
        <v>10.77</v>
      </c>
      <c r="AN15" s="118">
        <v>17.812999999999999</v>
      </c>
      <c r="AO15" s="124" t="s">
        <v>1415</v>
      </c>
      <c r="AP15" s="124" t="s">
        <v>1415</v>
      </c>
      <c r="AQ15" s="119">
        <v>4.4560000000000004</v>
      </c>
      <c r="AR15" s="124" t="s">
        <v>1415</v>
      </c>
      <c r="AS15" s="119">
        <v>3.2722500000000001</v>
      </c>
      <c r="AT15" s="119">
        <v>7.1303700000000001</v>
      </c>
      <c r="AU15" s="119">
        <v>12.028</v>
      </c>
      <c r="AV15" s="119">
        <v>3.7429999999999999</v>
      </c>
      <c r="AW15" s="120">
        <v>15.465999999999999</v>
      </c>
    </row>
    <row r="16" spans="1:49" x14ac:dyDescent="0.3">
      <c r="A16" s="125" t="s">
        <v>755</v>
      </c>
      <c r="B16" s="118">
        <v>1.1000000000000001</v>
      </c>
      <c r="C16" s="119">
        <v>20</v>
      </c>
      <c r="D16" s="119">
        <v>20.9</v>
      </c>
      <c r="E16" s="119">
        <v>2</v>
      </c>
      <c r="F16" s="119">
        <v>18.600000000000001</v>
      </c>
      <c r="G16" s="120">
        <v>22</v>
      </c>
      <c r="H16" s="118">
        <v>13.4</v>
      </c>
      <c r="I16" s="120">
        <v>46</v>
      </c>
      <c r="J16" s="118">
        <v>10.96</v>
      </c>
      <c r="K16" s="119">
        <v>12</v>
      </c>
      <c r="L16" s="120">
        <v>8.3856999999999999</v>
      </c>
      <c r="M16" s="121" t="s">
        <v>1415</v>
      </c>
      <c r="N16" s="122" t="s">
        <v>1415</v>
      </c>
      <c r="O16" s="123">
        <v>1.8260000000000001</v>
      </c>
      <c r="P16" s="118">
        <v>71.09</v>
      </c>
      <c r="Q16" s="119">
        <v>28.33</v>
      </c>
      <c r="R16" s="119">
        <v>131.85</v>
      </c>
      <c r="S16" s="120">
        <v>80.906999999999996</v>
      </c>
      <c r="T16" s="123">
        <v>62.152999999999999</v>
      </c>
      <c r="U16" s="123">
        <v>9.2799999999999994</v>
      </c>
      <c r="V16" s="118">
        <v>9.93</v>
      </c>
      <c r="W16" s="119">
        <v>2.39</v>
      </c>
      <c r="X16" s="119">
        <v>0.32</v>
      </c>
      <c r="Y16" s="119">
        <v>0.01</v>
      </c>
      <c r="Z16" s="120">
        <v>0.61399999999999999</v>
      </c>
      <c r="AA16" s="118">
        <v>42.4</v>
      </c>
      <c r="AB16" s="120">
        <v>170.51</v>
      </c>
      <c r="AC16" s="118">
        <v>29.18</v>
      </c>
      <c r="AD16" s="119">
        <v>26.161000000000001</v>
      </c>
      <c r="AE16" s="119">
        <v>11.64</v>
      </c>
      <c r="AF16" s="120">
        <v>0.4</v>
      </c>
      <c r="AG16" s="118">
        <v>4.1777499999999996</v>
      </c>
      <c r="AH16" s="119">
        <v>12.5</v>
      </c>
      <c r="AI16" s="119">
        <v>10.16112</v>
      </c>
      <c r="AJ16" s="119">
        <v>8.9749999999999996</v>
      </c>
      <c r="AK16" s="120">
        <v>9.3000000000000007</v>
      </c>
      <c r="AL16" s="118">
        <v>8.81</v>
      </c>
      <c r="AM16" s="120">
        <v>10.78</v>
      </c>
      <c r="AN16" s="118">
        <v>17.812999999999999</v>
      </c>
      <c r="AO16" s="124" t="s">
        <v>1415</v>
      </c>
      <c r="AP16" s="124" t="s">
        <v>1415</v>
      </c>
      <c r="AQ16" s="119">
        <v>4.484</v>
      </c>
      <c r="AR16" s="124" t="s">
        <v>1415</v>
      </c>
      <c r="AS16" s="119">
        <v>3.2618800000000001</v>
      </c>
      <c r="AT16" s="119">
        <v>7.1303700000000001</v>
      </c>
      <c r="AU16" s="119">
        <v>12.028</v>
      </c>
      <c r="AV16" s="119">
        <v>3.6930000000000001</v>
      </c>
      <c r="AW16" s="120">
        <v>15.308</v>
      </c>
    </row>
    <row r="17" spans="1:49" x14ac:dyDescent="0.3">
      <c r="A17" s="125" t="s">
        <v>756</v>
      </c>
      <c r="B17" s="118">
        <v>1.1000000000000001</v>
      </c>
      <c r="C17" s="119">
        <v>20</v>
      </c>
      <c r="D17" s="119">
        <v>20.9</v>
      </c>
      <c r="E17" s="119">
        <v>2</v>
      </c>
      <c r="F17" s="119">
        <v>18.600000000000001</v>
      </c>
      <c r="G17" s="120">
        <v>22</v>
      </c>
      <c r="H17" s="118">
        <v>13.4</v>
      </c>
      <c r="I17" s="120">
        <v>46</v>
      </c>
      <c r="J17" s="118">
        <v>10.96</v>
      </c>
      <c r="K17" s="119">
        <v>12</v>
      </c>
      <c r="L17" s="120">
        <v>8.3856999999999999</v>
      </c>
      <c r="M17" s="121" t="s">
        <v>1415</v>
      </c>
      <c r="N17" s="122" t="s">
        <v>1415</v>
      </c>
      <c r="O17" s="123">
        <v>1.8260000000000001</v>
      </c>
      <c r="P17" s="118">
        <v>71.09</v>
      </c>
      <c r="Q17" s="119">
        <v>28.33</v>
      </c>
      <c r="R17" s="119">
        <v>131.85</v>
      </c>
      <c r="S17" s="120">
        <v>80.906999999999996</v>
      </c>
      <c r="T17" s="123">
        <v>62.152999999999999</v>
      </c>
      <c r="U17" s="123">
        <v>9.2799999999999994</v>
      </c>
      <c r="V17" s="118">
        <v>9.93</v>
      </c>
      <c r="W17" s="119">
        <v>2.39</v>
      </c>
      <c r="X17" s="119">
        <v>0.32</v>
      </c>
      <c r="Y17" s="119">
        <v>0.01</v>
      </c>
      <c r="Z17" s="120">
        <v>0.61399999999999999</v>
      </c>
      <c r="AA17" s="118">
        <v>42.4</v>
      </c>
      <c r="AB17" s="120">
        <v>170.51</v>
      </c>
      <c r="AC17" s="118">
        <v>29.18</v>
      </c>
      <c r="AD17" s="119">
        <v>26.161000000000001</v>
      </c>
      <c r="AE17" s="119">
        <v>11.64</v>
      </c>
      <c r="AF17" s="120">
        <v>0.4</v>
      </c>
      <c r="AG17" s="118">
        <v>4.1777499999999996</v>
      </c>
      <c r="AH17" s="119">
        <v>12.5</v>
      </c>
      <c r="AI17" s="119">
        <v>10.16112</v>
      </c>
      <c r="AJ17" s="119">
        <v>8.9749999999999996</v>
      </c>
      <c r="AK17" s="120">
        <v>9.3000000000000007</v>
      </c>
      <c r="AL17" s="118">
        <v>8.81</v>
      </c>
      <c r="AM17" s="120">
        <v>10.78</v>
      </c>
      <c r="AN17" s="118">
        <v>17.812999999999999</v>
      </c>
      <c r="AO17" s="124" t="s">
        <v>1415</v>
      </c>
      <c r="AP17" s="124" t="s">
        <v>1415</v>
      </c>
      <c r="AQ17" s="119">
        <v>4.484</v>
      </c>
      <c r="AR17" s="124" t="s">
        <v>1415</v>
      </c>
      <c r="AS17" s="119">
        <v>3.2618800000000001</v>
      </c>
      <c r="AT17" s="119">
        <v>7.1303700000000001</v>
      </c>
      <c r="AU17" s="119">
        <v>12.028</v>
      </c>
      <c r="AV17" s="119">
        <v>3.6930000000000001</v>
      </c>
      <c r="AW17" s="120">
        <v>15.308</v>
      </c>
    </row>
    <row r="18" spans="1:49" x14ac:dyDescent="0.3">
      <c r="A18" s="125" t="s">
        <v>757</v>
      </c>
      <c r="B18" s="118">
        <v>1.1000000000000001</v>
      </c>
      <c r="C18" s="119">
        <v>20</v>
      </c>
      <c r="D18" s="119">
        <v>20.9</v>
      </c>
      <c r="E18" s="119">
        <v>2</v>
      </c>
      <c r="F18" s="119">
        <v>18.8</v>
      </c>
      <c r="G18" s="120">
        <v>22</v>
      </c>
      <c r="H18" s="118">
        <v>13.4</v>
      </c>
      <c r="I18" s="120">
        <v>46</v>
      </c>
      <c r="J18" s="118">
        <v>10.99</v>
      </c>
      <c r="K18" s="119">
        <v>12.04</v>
      </c>
      <c r="L18" s="120">
        <v>8.53613</v>
      </c>
      <c r="M18" s="121" t="s">
        <v>1415</v>
      </c>
      <c r="N18" s="122" t="s">
        <v>1415</v>
      </c>
      <c r="O18" s="123">
        <v>1.8260000000000001</v>
      </c>
      <c r="P18" s="118">
        <v>71.09</v>
      </c>
      <c r="Q18" s="119">
        <v>28.33</v>
      </c>
      <c r="R18" s="119">
        <v>131.85</v>
      </c>
      <c r="S18" s="120">
        <v>80.906999999999996</v>
      </c>
      <c r="T18" s="123">
        <v>61.91</v>
      </c>
      <c r="U18" s="123">
        <v>9.26</v>
      </c>
      <c r="V18" s="118">
        <v>9.93</v>
      </c>
      <c r="W18" s="119">
        <v>3.38</v>
      </c>
      <c r="X18" s="119">
        <v>0.3</v>
      </c>
      <c r="Y18" s="119">
        <v>0.01</v>
      </c>
      <c r="Z18" s="120">
        <v>0.60199999999999998</v>
      </c>
      <c r="AA18" s="118">
        <v>46.36</v>
      </c>
      <c r="AB18" s="120">
        <v>174.95</v>
      </c>
      <c r="AC18" s="118">
        <v>30.4</v>
      </c>
      <c r="AD18" s="119">
        <v>26.210999999999999</v>
      </c>
      <c r="AE18" s="119">
        <v>11.58</v>
      </c>
      <c r="AF18" s="120">
        <v>0.4</v>
      </c>
      <c r="AG18" s="118">
        <v>4.1777499999999996</v>
      </c>
      <c r="AH18" s="119">
        <v>5</v>
      </c>
      <c r="AI18" s="119">
        <v>10.132059999999999</v>
      </c>
      <c r="AJ18" s="119">
        <v>8.9749999999999996</v>
      </c>
      <c r="AK18" s="120">
        <v>9.3000000000000007</v>
      </c>
      <c r="AL18" s="118">
        <v>8.5399999999999991</v>
      </c>
      <c r="AM18" s="120">
        <v>10.51</v>
      </c>
      <c r="AN18" s="118">
        <v>17.812999999999999</v>
      </c>
      <c r="AO18" s="124" t="s">
        <v>1415</v>
      </c>
      <c r="AP18" s="124" t="s">
        <v>1415</v>
      </c>
      <c r="AQ18" s="119">
        <v>4.4859999999999998</v>
      </c>
      <c r="AR18" s="124" t="s">
        <v>1415</v>
      </c>
      <c r="AS18" s="119">
        <v>3.2618800000000001</v>
      </c>
      <c r="AT18" s="119">
        <v>7.1303700000000001</v>
      </c>
      <c r="AU18" s="119">
        <v>12.028</v>
      </c>
      <c r="AV18" s="119">
        <v>3.6930000000000001</v>
      </c>
      <c r="AW18" s="120">
        <v>15.422000000000001</v>
      </c>
    </row>
    <row r="19" spans="1:49" x14ac:dyDescent="0.3">
      <c r="A19" s="125" t="s">
        <v>758</v>
      </c>
      <c r="B19" s="118">
        <v>1.1000000000000001</v>
      </c>
      <c r="C19" s="119">
        <v>20</v>
      </c>
      <c r="D19" s="119">
        <v>20.9</v>
      </c>
      <c r="E19" s="119">
        <v>2</v>
      </c>
      <c r="F19" s="119">
        <v>18.8</v>
      </c>
      <c r="G19" s="120">
        <v>22</v>
      </c>
      <c r="H19" s="118">
        <v>13.4</v>
      </c>
      <c r="I19" s="120">
        <v>46</v>
      </c>
      <c r="J19" s="118">
        <v>10.99</v>
      </c>
      <c r="K19" s="119">
        <v>12.04</v>
      </c>
      <c r="L19" s="120">
        <v>8.53613</v>
      </c>
      <c r="M19" s="121" t="s">
        <v>1415</v>
      </c>
      <c r="N19" s="122" t="s">
        <v>1415</v>
      </c>
      <c r="O19" s="123">
        <v>1.8260000000000001</v>
      </c>
      <c r="P19" s="118">
        <v>71.09</v>
      </c>
      <c r="Q19" s="119">
        <v>28.33</v>
      </c>
      <c r="R19" s="119">
        <v>131.85</v>
      </c>
      <c r="S19" s="120">
        <v>80.906999999999996</v>
      </c>
      <c r="T19" s="123">
        <v>61.91</v>
      </c>
      <c r="U19" s="123">
        <v>9.26</v>
      </c>
      <c r="V19" s="118">
        <v>9.93</v>
      </c>
      <c r="W19" s="119">
        <v>3.38</v>
      </c>
      <c r="X19" s="119">
        <v>0.3</v>
      </c>
      <c r="Y19" s="119">
        <v>0.01</v>
      </c>
      <c r="Z19" s="120">
        <v>0.60199999999999998</v>
      </c>
      <c r="AA19" s="118">
        <v>46.36</v>
      </c>
      <c r="AB19" s="120">
        <v>174.95</v>
      </c>
      <c r="AC19" s="118">
        <v>30.4</v>
      </c>
      <c r="AD19" s="119">
        <v>26.210999999999999</v>
      </c>
      <c r="AE19" s="119">
        <v>11.58</v>
      </c>
      <c r="AF19" s="120">
        <v>0.4</v>
      </c>
      <c r="AG19" s="118">
        <v>4.1777499999999996</v>
      </c>
      <c r="AH19" s="119">
        <v>5</v>
      </c>
      <c r="AI19" s="119">
        <v>10.132059999999999</v>
      </c>
      <c r="AJ19" s="119">
        <v>8.9749999999999996</v>
      </c>
      <c r="AK19" s="120">
        <v>9.3000000000000007</v>
      </c>
      <c r="AL19" s="118">
        <v>8.5399999999999991</v>
      </c>
      <c r="AM19" s="120">
        <v>10.51</v>
      </c>
      <c r="AN19" s="118">
        <v>17.812999999999999</v>
      </c>
      <c r="AO19" s="124" t="s">
        <v>1415</v>
      </c>
      <c r="AP19" s="124" t="s">
        <v>1415</v>
      </c>
      <c r="AQ19" s="119">
        <v>4.4859999999999998</v>
      </c>
      <c r="AR19" s="124" t="s">
        <v>1415</v>
      </c>
      <c r="AS19" s="119">
        <v>3.2618800000000001</v>
      </c>
      <c r="AT19" s="119">
        <v>7.1303700000000001</v>
      </c>
      <c r="AU19" s="119">
        <v>12.028</v>
      </c>
      <c r="AV19" s="119">
        <v>3.6930000000000001</v>
      </c>
      <c r="AW19" s="120">
        <v>15.422000000000001</v>
      </c>
    </row>
    <row r="20" spans="1:49" x14ac:dyDescent="0.3">
      <c r="A20" s="125" t="s">
        <v>759</v>
      </c>
      <c r="B20" s="118">
        <v>1.1000000000000001</v>
      </c>
      <c r="C20" s="119">
        <v>20</v>
      </c>
      <c r="D20" s="119">
        <v>20.9</v>
      </c>
      <c r="E20" s="119">
        <v>2</v>
      </c>
      <c r="F20" s="119">
        <v>19.100000000000001</v>
      </c>
      <c r="G20" s="120">
        <v>22</v>
      </c>
      <c r="H20" s="118">
        <v>13.8</v>
      </c>
      <c r="I20" s="120">
        <v>46</v>
      </c>
      <c r="J20" s="118">
        <v>11.01</v>
      </c>
      <c r="K20" s="119">
        <v>11.84</v>
      </c>
      <c r="L20" s="120">
        <v>8.2269100000000002</v>
      </c>
      <c r="M20" s="121" t="s">
        <v>1415</v>
      </c>
      <c r="N20" s="122" t="s">
        <v>1415</v>
      </c>
      <c r="O20" s="123">
        <v>1.8260000000000001</v>
      </c>
      <c r="P20" s="118">
        <v>71.09</v>
      </c>
      <c r="Q20" s="119">
        <v>28.33</v>
      </c>
      <c r="R20" s="119">
        <v>130.78</v>
      </c>
      <c r="S20" s="120">
        <v>80.906999999999996</v>
      </c>
      <c r="T20" s="123">
        <v>62.811</v>
      </c>
      <c r="U20" s="123">
        <v>9.2799999999999994</v>
      </c>
      <c r="V20" s="118">
        <v>9.93</v>
      </c>
      <c r="W20" s="119">
        <v>3.49</v>
      </c>
      <c r="X20" s="119">
        <v>0.36</v>
      </c>
      <c r="Y20" s="119">
        <v>0.01</v>
      </c>
      <c r="Z20" s="120">
        <v>0.63800000000000001</v>
      </c>
      <c r="AA20" s="118">
        <v>46.34</v>
      </c>
      <c r="AB20" s="120">
        <v>175.73</v>
      </c>
      <c r="AC20" s="118">
        <v>30.29</v>
      </c>
      <c r="AD20" s="119">
        <v>26.616</v>
      </c>
      <c r="AE20" s="119">
        <v>11.84</v>
      </c>
      <c r="AF20" s="120">
        <v>0.4</v>
      </c>
      <c r="AG20" s="118">
        <v>4.1777499999999996</v>
      </c>
      <c r="AH20" s="119">
        <v>5</v>
      </c>
      <c r="AI20" s="119">
        <v>10.115729999999999</v>
      </c>
      <c r="AJ20" s="119">
        <v>8.9749999999999996</v>
      </c>
      <c r="AK20" s="120">
        <v>9.3000000000000007</v>
      </c>
      <c r="AL20" s="118">
        <v>8.4600000000000009</v>
      </c>
      <c r="AM20" s="120">
        <v>10.43</v>
      </c>
      <c r="AN20" s="118">
        <v>17.812999999999999</v>
      </c>
      <c r="AO20" s="124" t="s">
        <v>1415</v>
      </c>
      <c r="AP20" s="124" t="s">
        <v>1415</v>
      </c>
      <c r="AQ20" s="119">
        <v>4.492</v>
      </c>
      <c r="AR20" s="124" t="s">
        <v>1415</v>
      </c>
      <c r="AS20" s="119">
        <v>3.2618800000000001</v>
      </c>
      <c r="AT20" s="119">
        <v>7.1303700000000001</v>
      </c>
      <c r="AU20" s="119">
        <v>12.028</v>
      </c>
      <c r="AV20" s="119">
        <v>3.6930000000000001</v>
      </c>
      <c r="AW20" s="120">
        <v>15.308</v>
      </c>
    </row>
    <row r="21" spans="1:49" x14ac:dyDescent="0.3">
      <c r="A21" s="125" t="s">
        <v>760</v>
      </c>
      <c r="B21" s="118">
        <v>1.1000000000000001</v>
      </c>
      <c r="C21" s="119">
        <v>20</v>
      </c>
      <c r="D21" s="119">
        <v>20.9</v>
      </c>
      <c r="E21" s="119">
        <v>2</v>
      </c>
      <c r="F21" s="119">
        <v>19.100000000000001</v>
      </c>
      <c r="G21" s="120">
        <v>22</v>
      </c>
      <c r="H21" s="118">
        <v>13.8</v>
      </c>
      <c r="I21" s="120">
        <v>46</v>
      </c>
      <c r="J21" s="118">
        <v>11.01</v>
      </c>
      <c r="K21" s="119">
        <v>11.84</v>
      </c>
      <c r="L21" s="120">
        <v>8.2269100000000002</v>
      </c>
      <c r="M21" s="121" t="s">
        <v>1415</v>
      </c>
      <c r="N21" s="122" t="s">
        <v>1415</v>
      </c>
      <c r="O21" s="123">
        <v>1.8260000000000001</v>
      </c>
      <c r="P21" s="118">
        <v>71.09</v>
      </c>
      <c r="Q21" s="119">
        <v>28.33</v>
      </c>
      <c r="R21" s="119">
        <v>130.78</v>
      </c>
      <c r="S21" s="120">
        <v>80.906999999999996</v>
      </c>
      <c r="T21" s="123">
        <v>62.811</v>
      </c>
      <c r="U21" s="123">
        <v>9.2799999999999994</v>
      </c>
      <c r="V21" s="118">
        <v>9.93</v>
      </c>
      <c r="W21" s="119">
        <v>3.49</v>
      </c>
      <c r="X21" s="119">
        <v>0.36</v>
      </c>
      <c r="Y21" s="119">
        <v>0.01</v>
      </c>
      <c r="Z21" s="120">
        <v>0.63800000000000001</v>
      </c>
      <c r="AA21" s="118">
        <v>46.34</v>
      </c>
      <c r="AB21" s="120">
        <v>175.73</v>
      </c>
      <c r="AC21" s="118">
        <v>30.29</v>
      </c>
      <c r="AD21" s="119">
        <v>26.616</v>
      </c>
      <c r="AE21" s="119">
        <v>11.84</v>
      </c>
      <c r="AF21" s="120">
        <v>0.4</v>
      </c>
      <c r="AG21" s="118">
        <v>4.1777499999999996</v>
      </c>
      <c r="AH21" s="119">
        <v>5</v>
      </c>
      <c r="AI21" s="119">
        <v>10.115729999999999</v>
      </c>
      <c r="AJ21" s="119">
        <v>8.9749999999999996</v>
      </c>
      <c r="AK21" s="120">
        <v>9.3000000000000007</v>
      </c>
      <c r="AL21" s="118">
        <v>8.4600000000000009</v>
      </c>
      <c r="AM21" s="120">
        <v>10.43</v>
      </c>
      <c r="AN21" s="118">
        <v>17.812999999999999</v>
      </c>
      <c r="AO21" s="124" t="s">
        <v>1415</v>
      </c>
      <c r="AP21" s="124" t="s">
        <v>1415</v>
      </c>
      <c r="AQ21" s="119">
        <v>4.492</v>
      </c>
      <c r="AR21" s="124" t="s">
        <v>1415</v>
      </c>
      <c r="AS21" s="119">
        <v>3.2618800000000001</v>
      </c>
      <c r="AT21" s="119">
        <v>7.1303700000000001</v>
      </c>
      <c r="AU21" s="119">
        <v>12.028</v>
      </c>
      <c r="AV21" s="119">
        <v>3.6930000000000001</v>
      </c>
      <c r="AW21" s="120">
        <v>15.308</v>
      </c>
    </row>
    <row r="22" spans="1:49" x14ac:dyDescent="0.3">
      <c r="A22" s="125" t="s">
        <v>761</v>
      </c>
      <c r="B22" s="118">
        <v>1.1000000000000001</v>
      </c>
      <c r="C22" s="119">
        <v>20</v>
      </c>
      <c r="D22" s="119">
        <v>20.9</v>
      </c>
      <c r="E22" s="119">
        <v>2</v>
      </c>
      <c r="F22" s="119">
        <v>19.100000000000001</v>
      </c>
      <c r="G22" s="120">
        <v>22</v>
      </c>
      <c r="H22" s="118">
        <v>13.8</v>
      </c>
      <c r="I22" s="120">
        <v>46</v>
      </c>
      <c r="J22" s="118">
        <v>10.99</v>
      </c>
      <c r="K22" s="119">
        <v>11.85</v>
      </c>
      <c r="L22" s="120">
        <v>8.48264</v>
      </c>
      <c r="M22" s="121" t="s">
        <v>1415</v>
      </c>
      <c r="N22" s="122" t="s">
        <v>1415</v>
      </c>
      <c r="O22" s="123">
        <v>1.8260000000000001</v>
      </c>
      <c r="P22" s="118">
        <v>71.09</v>
      </c>
      <c r="Q22" s="119">
        <v>28.33</v>
      </c>
      <c r="R22" s="119">
        <v>131.85</v>
      </c>
      <c r="S22" s="120">
        <v>80.906999999999996</v>
      </c>
      <c r="T22" s="123">
        <v>62.987000000000002</v>
      </c>
      <c r="U22" s="123">
        <v>9.2799999999999994</v>
      </c>
      <c r="V22" s="118">
        <v>9.42</v>
      </c>
      <c r="W22" s="119">
        <v>3.88</v>
      </c>
      <c r="X22" s="119">
        <v>0.42</v>
      </c>
      <c r="Y22" s="119">
        <v>0.01</v>
      </c>
      <c r="Z22" s="120">
        <v>0.58599999999999997</v>
      </c>
      <c r="AA22" s="118">
        <v>46.33</v>
      </c>
      <c r="AB22" s="120">
        <v>175.72</v>
      </c>
      <c r="AC22" s="118">
        <v>30.75</v>
      </c>
      <c r="AD22" s="119">
        <v>26.225999999999999</v>
      </c>
      <c r="AE22" s="119">
        <v>11.46</v>
      </c>
      <c r="AF22" s="120">
        <v>0.8</v>
      </c>
      <c r="AG22" s="118">
        <v>4.1777499999999996</v>
      </c>
      <c r="AH22" s="119">
        <v>5</v>
      </c>
      <c r="AI22" s="119">
        <v>10.083460000000001</v>
      </c>
      <c r="AJ22" s="119">
        <v>8.9749999999999996</v>
      </c>
      <c r="AK22" s="120">
        <v>9.3000000000000007</v>
      </c>
      <c r="AL22" s="118">
        <v>8.85</v>
      </c>
      <c r="AM22" s="120">
        <v>10.82</v>
      </c>
      <c r="AN22" s="118">
        <v>17.812999999999999</v>
      </c>
      <c r="AO22" s="124" t="s">
        <v>1415</v>
      </c>
      <c r="AP22" s="124" t="s">
        <v>1415</v>
      </c>
      <c r="AQ22" s="119">
        <v>4.5250000000000004</v>
      </c>
      <c r="AR22" s="124" t="s">
        <v>1415</v>
      </c>
      <c r="AS22" s="119">
        <v>3.2618800000000001</v>
      </c>
      <c r="AT22" s="119">
        <v>7.1303700000000001</v>
      </c>
      <c r="AU22" s="119">
        <v>12.028</v>
      </c>
      <c r="AV22" s="119">
        <v>3.6930000000000001</v>
      </c>
      <c r="AW22" s="120">
        <v>15.263999999999999</v>
      </c>
    </row>
    <row r="23" spans="1:49" x14ac:dyDescent="0.3">
      <c r="A23" s="125" t="s">
        <v>762</v>
      </c>
      <c r="B23" s="118">
        <v>1.1000000000000001</v>
      </c>
      <c r="C23" s="119">
        <v>20</v>
      </c>
      <c r="D23" s="119">
        <v>20.9</v>
      </c>
      <c r="E23" s="119">
        <v>2</v>
      </c>
      <c r="F23" s="119">
        <v>19.100000000000001</v>
      </c>
      <c r="G23" s="120">
        <v>22</v>
      </c>
      <c r="H23" s="118">
        <v>13.8</v>
      </c>
      <c r="I23" s="120">
        <v>46</v>
      </c>
      <c r="J23" s="118">
        <v>10.99</v>
      </c>
      <c r="K23" s="119">
        <v>11.85</v>
      </c>
      <c r="L23" s="120">
        <v>8.48264</v>
      </c>
      <c r="M23" s="121" t="s">
        <v>1415</v>
      </c>
      <c r="N23" s="122" t="s">
        <v>1415</v>
      </c>
      <c r="O23" s="123">
        <v>1.8260000000000001</v>
      </c>
      <c r="P23" s="118">
        <v>71.09</v>
      </c>
      <c r="Q23" s="119">
        <v>28.33</v>
      </c>
      <c r="R23" s="119">
        <v>131.85</v>
      </c>
      <c r="S23" s="120">
        <v>80.906999999999996</v>
      </c>
      <c r="T23" s="123">
        <v>62.987000000000002</v>
      </c>
      <c r="U23" s="123">
        <v>9.2799999999999994</v>
      </c>
      <c r="V23" s="118">
        <v>9.42</v>
      </c>
      <c r="W23" s="119">
        <v>3.88</v>
      </c>
      <c r="X23" s="119">
        <v>0.42</v>
      </c>
      <c r="Y23" s="119">
        <v>0.01</v>
      </c>
      <c r="Z23" s="120">
        <v>0.58599999999999997</v>
      </c>
      <c r="AA23" s="118">
        <v>46.33</v>
      </c>
      <c r="AB23" s="120">
        <v>175.72</v>
      </c>
      <c r="AC23" s="118">
        <v>30.75</v>
      </c>
      <c r="AD23" s="119">
        <v>26.225999999999999</v>
      </c>
      <c r="AE23" s="119">
        <v>11.46</v>
      </c>
      <c r="AF23" s="120">
        <v>0.8</v>
      </c>
      <c r="AG23" s="118">
        <v>4.1777499999999996</v>
      </c>
      <c r="AH23" s="119">
        <v>5</v>
      </c>
      <c r="AI23" s="119">
        <v>10.083460000000001</v>
      </c>
      <c r="AJ23" s="119">
        <v>8.9749999999999996</v>
      </c>
      <c r="AK23" s="120">
        <v>9.3000000000000007</v>
      </c>
      <c r="AL23" s="118">
        <v>8.85</v>
      </c>
      <c r="AM23" s="120">
        <v>10.82</v>
      </c>
      <c r="AN23" s="118">
        <v>17.812999999999999</v>
      </c>
      <c r="AO23" s="124" t="s">
        <v>1415</v>
      </c>
      <c r="AP23" s="124" t="s">
        <v>1415</v>
      </c>
      <c r="AQ23" s="119">
        <v>4.5250000000000004</v>
      </c>
      <c r="AR23" s="124" t="s">
        <v>1415</v>
      </c>
      <c r="AS23" s="119">
        <v>3.2618800000000001</v>
      </c>
      <c r="AT23" s="119">
        <v>7.1303700000000001</v>
      </c>
      <c r="AU23" s="119">
        <v>12.028</v>
      </c>
      <c r="AV23" s="119">
        <v>3.6930000000000001</v>
      </c>
      <c r="AW23" s="120">
        <v>15.263999999999999</v>
      </c>
    </row>
    <row r="24" spans="1:49" x14ac:dyDescent="0.3">
      <c r="A24" s="125" t="s">
        <v>763</v>
      </c>
      <c r="B24" s="118">
        <v>1.1000000000000001</v>
      </c>
      <c r="C24" s="119">
        <v>20</v>
      </c>
      <c r="D24" s="119">
        <v>20.9</v>
      </c>
      <c r="E24" s="119">
        <v>2</v>
      </c>
      <c r="F24" s="119">
        <v>19.100000000000001</v>
      </c>
      <c r="G24" s="120">
        <v>22</v>
      </c>
      <c r="H24" s="118">
        <v>13.8</v>
      </c>
      <c r="I24" s="120">
        <v>48</v>
      </c>
      <c r="J24" s="118">
        <v>11.03</v>
      </c>
      <c r="K24" s="119">
        <v>11.9</v>
      </c>
      <c r="L24" s="120">
        <v>8.3740000000000006</v>
      </c>
      <c r="M24" s="118">
        <v>1.07</v>
      </c>
      <c r="N24" s="120">
        <v>47.25</v>
      </c>
      <c r="O24" s="123">
        <v>1.8260000000000001</v>
      </c>
      <c r="P24" s="118">
        <v>71.09</v>
      </c>
      <c r="Q24" s="119">
        <v>28.33</v>
      </c>
      <c r="R24" s="119">
        <v>131.85</v>
      </c>
      <c r="S24" s="120">
        <v>80.906999999999996</v>
      </c>
      <c r="T24" s="123">
        <v>62.194000000000003</v>
      </c>
      <c r="U24" s="123">
        <v>9.35</v>
      </c>
      <c r="V24" s="118">
        <v>9.93</v>
      </c>
      <c r="W24" s="119">
        <v>3.5</v>
      </c>
      <c r="X24" s="119">
        <v>0.45</v>
      </c>
      <c r="Y24" s="119">
        <v>0.01</v>
      </c>
      <c r="Z24" s="120">
        <v>0.65100000000000002</v>
      </c>
      <c r="AA24" s="118">
        <v>50.39</v>
      </c>
      <c r="AB24" s="120">
        <v>179.78</v>
      </c>
      <c r="AC24" s="118">
        <v>31.28</v>
      </c>
      <c r="AD24" s="119">
        <v>26.742999999999999</v>
      </c>
      <c r="AE24" s="119">
        <v>11.07</v>
      </c>
      <c r="AF24" s="120">
        <v>0.7</v>
      </c>
      <c r="AG24" s="118">
        <v>4.1777499999999996</v>
      </c>
      <c r="AH24" s="119">
        <v>5</v>
      </c>
      <c r="AI24" s="119">
        <v>10.199579999999999</v>
      </c>
      <c r="AJ24" s="119">
        <v>8.9749999999999996</v>
      </c>
      <c r="AK24" s="120">
        <v>9.3000000000000007</v>
      </c>
      <c r="AL24" s="118">
        <v>8.86</v>
      </c>
      <c r="AM24" s="120">
        <v>10.83</v>
      </c>
      <c r="AN24" s="118">
        <v>17.812999999999999</v>
      </c>
      <c r="AO24" s="124" t="s">
        <v>1415</v>
      </c>
      <c r="AP24" s="124" t="s">
        <v>1415</v>
      </c>
      <c r="AQ24" s="119">
        <v>4.5179999999999998</v>
      </c>
      <c r="AR24" s="124" t="s">
        <v>1415</v>
      </c>
      <c r="AS24" s="119">
        <v>3.2156099999999999</v>
      </c>
      <c r="AT24" s="119">
        <v>7.1303700000000001</v>
      </c>
      <c r="AU24" s="119">
        <v>11.805</v>
      </c>
      <c r="AV24" s="119">
        <v>3.6930000000000001</v>
      </c>
      <c r="AW24" s="120">
        <v>15.263999999999999</v>
      </c>
    </row>
    <row r="25" spans="1:49" x14ac:dyDescent="0.3">
      <c r="A25" s="125" t="s">
        <v>764</v>
      </c>
      <c r="B25" s="118">
        <v>1.1000000000000001</v>
      </c>
      <c r="C25" s="119">
        <v>20</v>
      </c>
      <c r="D25" s="119">
        <v>20.9</v>
      </c>
      <c r="E25" s="119">
        <v>2</v>
      </c>
      <c r="F25" s="119">
        <v>19.100000000000001</v>
      </c>
      <c r="G25" s="120">
        <v>22</v>
      </c>
      <c r="H25" s="118">
        <v>13.8</v>
      </c>
      <c r="I25" s="120">
        <v>48</v>
      </c>
      <c r="J25" s="118">
        <v>11.03</v>
      </c>
      <c r="K25" s="119">
        <v>11.9</v>
      </c>
      <c r="L25" s="120">
        <v>8.3740000000000006</v>
      </c>
      <c r="M25" s="118">
        <v>1.07</v>
      </c>
      <c r="N25" s="120">
        <v>47.25</v>
      </c>
      <c r="O25" s="123">
        <v>1.8260000000000001</v>
      </c>
      <c r="P25" s="118">
        <v>71.09</v>
      </c>
      <c r="Q25" s="119">
        <v>28.33</v>
      </c>
      <c r="R25" s="119">
        <v>131.85</v>
      </c>
      <c r="S25" s="120">
        <v>80.906999999999996</v>
      </c>
      <c r="T25" s="123">
        <v>62.194000000000003</v>
      </c>
      <c r="U25" s="123">
        <v>9.35</v>
      </c>
      <c r="V25" s="118">
        <v>9.93</v>
      </c>
      <c r="W25" s="119">
        <v>3.5</v>
      </c>
      <c r="X25" s="119">
        <v>0.45</v>
      </c>
      <c r="Y25" s="119">
        <v>0.01</v>
      </c>
      <c r="Z25" s="120">
        <v>0.65100000000000002</v>
      </c>
      <c r="AA25" s="118">
        <v>50.39</v>
      </c>
      <c r="AB25" s="120">
        <v>179.78</v>
      </c>
      <c r="AC25" s="118">
        <v>31.28</v>
      </c>
      <c r="AD25" s="119">
        <v>26.742999999999999</v>
      </c>
      <c r="AE25" s="119">
        <v>11.07</v>
      </c>
      <c r="AF25" s="120">
        <v>0.7</v>
      </c>
      <c r="AG25" s="118">
        <v>4.1777499999999996</v>
      </c>
      <c r="AH25" s="119">
        <v>5</v>
      </c>
      <c r="AI25" s="119">
        <v>10.199579999999999</v>
      </c>
      <c r="AJ25" s="119">
        <v>8.9749999999999996</v>
      </c>
      <c r="AK25" s="120">
        <v>9.3000000000000007</v>
      </c>
      <c r="AL25" s="118">
        <v>8.86</v>
      </c>
      <c r="AM25" s="120">
        <v>10.83</v>
      </c>
      <c r="AN25" s="118">
        <v>17.812999999999999</v>
      </c>
      <c r="AO25" s="124" t="s">
        <v>1415</v>
      </c>
      <c r="AP25" s="124" t="s">
        <v>1415</v>
      </c>
      <c r="AQ25" s="119">
        <v>4.5179999999999998</v>
      </c>
      <c r="AR25" s="124" t="s">
        <v>1415</v>
      </c>
      <c r="AS25" s="119">
        <v>3.2156099999999999</v>
      </c>
      <c r="AT25" s="119">
        <v>7.1303700000000001</v>
      </c>
      <c r="AU25" s="119">
        <v>11.805</v>
      </c>
      <c r="AV25" s="119">
        <v>3.6930000000000001</v>
      </c>
      <c r="AW25" s="120">
        <v>15.263999999999999</v>
      </c>
    </row>
    <row r="26" spans="1:49" x14ac:dyDescent="0.3">
      <c r="A26" s="125" t="s">
        <v>765</v>
      </c>
      <c r="B26" s="118">
        <v>1.1000000000000001</v>
      </c>
      <c r="C26" s="119">
        <v>20</v>
      </c>
      <c r="D26" s="119">
        <v>20.9</v>
      </c>
      <c r="E26" s="119">
        <v>2</v>
      </c>
      <c r="F26" s="119">
        <v>19.100000000000001</v>
      </c>
      <c r="G26" s="120">
        <v>22</v>
      </c>
      <c r="H26" s="118">
        <v>13.8</v>
      </c>
      <c r="I26" s="120">
        <v>48</v>
      </c>
      <c r="J26" s="118">
        <v>10.99</v>
      </c>
      <c r="K26" s="119">
        <v>11.92</v>
      </c>
      <c r="L26" s="120">
        <v>8.3171700000000008</v>
      </c>
      <c r="M26" s="121" t="s">
        <v>1415</v>
      </c>
      <c r="N26" s="122" t="s">
        <v>1415</v>
      </c>
      <c r="O26" s="123">
        <v>1.8260000000000001</v>
      </c>
      <c r="P26" s="118">
        <v>71.09</v>
      </c>
      <c r="Q26" s="119">
        <v>28.33</v>
      </c>
      <c r="R26" s="119">
        <v>131.85</v>
      </c>
      <c r="S26" s="120">
        <v>80.906999999999996</v>
      </c>
      <c r="T26" s="123">
        <v>62.271000000000001</v>
      </c>
      <c r="U26" s="123">
        <v>9.2799999999999994</v>
      </c>
      <c r="V26" s="118">
        <v>9.93</v>
      </c>
      <c r="W26" s="119">
        <v>3.25</v>
      </c>
      <c r="X26" s="119">
        <v>0.49</v>
      </c>
      <c r="Y26" s="119">
        <v>0.01</v>
      </c>
      <c r="Z26" s="120">
        <v>0.60599999999999998</v>
      </c>
      <c r="AA26" s="118">
        <v>38.299999999999997</v>
      </c>
      <c r="AB26" s="120">
        <v>167.69</v>
      </c>
      <c r="AC26" s="118">
        <v>31.425000000000001</v>
      </c>
      <c r="AD26" s="119">
        <v>26.495000000000001</v>
      </c>
      <c r="AE26" s="119">
        <v>11.89</v>
      </c>
      <c r="AF26" s="120">
        <v>1.2</v>
      </c>
      <c r="AG26" s="118">
        <v>4.1777499999999996</v>
      </c>
      <c r="AH26" s="119">
        <v>5</v>
      </c>
      <c r="AI26" s="119">
        <v>10.25084</v>
      </c>
      <c r="AJ26" s="119">
        <v>8.9749999999999996</v>
      </c>
      <c r="AK26" s="120">
        <v>9.3000000000000007</v>
      </c>
      <c r="AL26" s="118">
        <v>8.42</v>
      </c>
      <c r="AM26" s="120">
        <v>10.39</v>
      </c>
      <c r="AN26" s="118">
        <v>17.812999999999999</v>
      </c>
      <c r="AO26" s="124" t="s">
        <v>1415</v>
      </c>
      <c r="AP26" s="124" t="s">
        <v>1415</v>
      </c>
      <c r="AQ26" s="119">
        <v>4.4790000000000001</v>
      </c>
      <c r="AR26" s="124" t="s">
        <v>1415</v>
      </c>
      <c r="AS26" s="119">
        <v>3.2014999999999998</v>
      </c>
      <c r="AT26" s="119">
        <v>7.1303700000000001</v>
      </c>
      <c r="AU26" s="119">
        <v>11.737</v>
      </c>
      <c r="AV26" s="119">
        <v>3.6930000000000001</v>
      </c>
      <c r="AW26" s="120">
        <v>15.582000000000001</v>
      </c>
    </row>
    <row r="27" spans="1:49" x14ac:dyDescent="0.3">
      <c r="A27" s="125" t="s">
        <v>766</v>
      </c>
      <c r="B27" s="118">
        <v>1.1000000000000001</v>
      </c>
      <c r="C27" s="119">
        <v>20</v>
      </c>
      <c r="D27" s="119">
        <v>20.9</v>
      </c>
      <c r="E27" s="119">
        <v>2</v>
      </c>
      <c r="F27" s="119">
        <v>19.100000000000001</v>
      </c>
      <c r="G27" s="120">
        <v>22</v>
      </c>
      <c r="H27" s="118">
        <v>13.8</v>
      </c>
      <c r="I27" s="120">
        <v>48</v>
      </c>
      <c r="J27" s="118">
        <v>10.99</v>
      </c>
      <c r="K27" s="119">
        <v>11.92</v>
      </c>
      <c r="L27" s="120">
        <v>8.3171700000000008</v>
      </c>
      <c r="M27" s="121" t="s">
        <v>1415</v>
      </c>
      <c r="N27" s="122" t="s">
        <v>1415</v>
      </c>
      <c r="O27" s="123">
        <v>1.8260000000000001</v>
      </c>
      <c r="P27" s="118">
        <v>71.09</v>
      </c>
      <c r="Q27" s="119">
        <v>28.33</v>
      </c>
      <c r="R27" s="119">
        <v>131.85</v>
      </c>
      <c r="S27" s="120">
        <v>80.906999999999996</v>
      </c>
      <c r="T27" s="123">
        <v>62.271000000000001</v>
      </c>
      <c r="U27" s="123">
        <v>9.2799999999999994</v>
      </c>
      <c r="V27" s="118">
        <v>9.93</v>
      </c>
      <c r="W27" s="119">
        <v>3.25</v>
      </c>
      <c r="X27" s="119">
        <v>0.49</v>
      </c>
      <c r="Y27" s="119">
        <v>0.01</v>
      </c>
      <c r="Z27" s="120">
        <v>0.60599999999999998</v>
      </c>
      <c r="AA27" s="118">
        <v>38.299999999999997</v>
      </c>
      <c r="AB27" s="120">
        <v>167.69</v>
      </c>
      <c r="AC27" s="118">
        <v>31.425000000000001</v>
      </c>
      <c r="AD27" s="119">
        <v>26.495000000000001</v>
      </c>
      <c r="AE27" s="119">
        <v>11.89</v>
      </c>
      <c r="AF27" s="120">
        <v>1.2</v>
      </c>
      <c r="AG27" s="118">
        <v>4.1777499999999996</v>
      </c>
      <c r="AH27" s="119">
        <v>5</v>
      </c>
      <c r="AI27" s="119">
        <v>10.25084</v>
      </c>
      <c r="AJ27" s="119">
        <v>8.9749999999999996</v>
      </c>
      <c r="AK27" s="120">
        <v>9.3000000000000007</v>
      </c>
      <c r="AL27" s="118">
        <v>8.42</v>
      </c>
      <c r="AM27" s="120">
        <v>10.39</v>
      </c>
      <c r="AN27" s="118">
        <v>17.812999999999999</v>
      </c>
      <c r="AO27" s="124" t="s">
        <v>1415</v>
      </c>
      <c r="AP27" s="124" t="s">
        <v>1415</v>
      </c>
      <c r="AQ27" s="119">
        <v>4.4790000000000001</v>
      </c>
      <c r="AR27" s="124" t="s">
        <v>1415</v>
      </c>
      <c r="AS27" s="119">
        <v>3.2014999999999998</v>
      </c>
      <c r="AT27" s="119">
        <v>7.1303700000000001</v>
      </c>
      <c r="AU27" s="119">
        <v>11.737</v>
      </c>
      <c r="AV27" s="119">
        <v>3.6930000000000001</v>
      </c>
      <c r="AW27" s="120">
        <v>15.582000000000001</v>
      </c>
    </row>
    <row r="28" spans="1:49" x14ac:dyDescent="0.3">
      <c r="A28" s="125" t="s">
        <v>767</v>
      </c>
      <c r="B28" s="118">
        <v>1.1000000000000001</v>
      </c>
      <c r="C28" s="119">
        <v>20</v>
      </c>
      <c r="D28" s="119">
        <v>20.9</v>
      </c>
      <c r="E28" s="119">
        <v>2</v>
      </c>
      <c r="F28" s="119">
        <v>19.100000000000001</v>
      </c>
      <c r="G28" s="120">
        <v>22</v>
      </c>
      <c r="H28" s="118">
        <v>13.8</v>
      </c>
      <c r="I28" s="120">
        <v>48</v>
      </c>
      <c r="J28" s="118">
        <v>10.99</v>
      </c>
      <c r="K28" s="119">
        <v>11.83</v>
      </c>
      <c r="L28" s="120">
        <v>8.3740000000000006</v>
      </c>
      <c r="M28" s="121" t="s">
        <v>1415</v>
      </c>
      <c r="N28" s="122" t="s">
        <v>1415</v>
      </c>
      <c r="O28" s="123">
        <v>1.8260000000000001</v>
      </c>
      <c r="P28" s="118">
        <v>71.09</v>
      </c>
      <c r="Q28" s="119">
        <v>28.33</v>
      </c>
      <c r="R28" s="119">
        <v>131.85</v>
      </c>
      <c r="S28" s="120">
        <v>80.906999999999996</v>
      </c>
      <c r="T28" s="123">
        <v>62.244999999999997</v>
      </c>
      <c r="U28" s="123">
        <v>9.34</v>
      </c>
      <c r="V28" s="118">
        <v>9.93</v>
      </c>
      <c r="W28" s="119">
        <v>3.1</v>
      </c>
      <c r="X28" s="119">
        <v>0.37</v>
      </c>
      <c r="Y28" s="119">
        <v>0.01</v>
      </c>
      <c r="Z28" s="120">
        <v>0.60499999999999998</v>
      </c>
      <c r="AA28" s="118">
        <v>43.54</v>
      </c>
      <c r="AB28" s="120">
        <v>172.93</v>
      </c>
      <c r="AC28" s="118">
        <v>31.591999999999999</v>
      </c>
      <c r="AD28" s="119">
        <v>27.605</v>
      </c>
      <c r="AE28" s="119">
        <v>11.35</v>
      </c>
      <c r="AF28" s="120">
        <v>1.2</v>
      </c>
      <c r="AG28" s="118">
        <v>4.1777499999999996</v>
      </c>
      <c r="AH28" s="119">
        <v>14</v>
      </c>
      <c r="AI28" s="119">
        <v>10.117139999999999</v>
      </c>
      <c r="AJ28" s="119">
        <v>8.9749999999999996</v>
      </c>
      <c r="AK28" s="120">
        <v>9.3000000000000007</v>
      </c>
      <c r="AL28" s="118">
        <v>8.68</v>
      </c>
      <c r="AM28" s="120">
        <v>10.65</v>
      </c>
      <c r="AN28" s="118">
        <v>17.812999999999999</v>
      </c>
      <c r="AO28" s="124" t="s">
        <v>1415</v>
      </c>
      <c r="AP28" s="124" t="s">
        <v>1415</v>
      </c>
      <c r="AQ28" s="119">
        <v>4.444</v>
      </c>
      <c r="AR28" s="124" t="s">
        <v>1415</v>
      </c>
      <c r="AS28" s="119">
        <v>3.2014999999999998</v>
      </c>
      <c r="AT28" s="119">
        <v>7.1303700000000001</v>
      </c>
      <c r="AU28" s="119">
        <v>11.737</v>
      </c>
      <c r="AV28" s="119">
        <v>3.6930000000000001</v>
      </c>
      <c r="AW28" s="120">
        <v>15.51</v>
      </c>
    </row>
    <row r="29" spans="1:49" x14ac:dyDescent="0.3">
      <c r="A29" s="125" t="s">
        <v>768</v>
      </c>
      <c r="B29" s="118">
        <v>1.1000000000000001</v>
      </c>
      <c r="C29" s="119">
        <v>20</v>
      </c>
      <c r="D29" s="119">
        <v>20.9</v>
      </c>
      <c r="E29" s="119">
        <v>2</v>
      </c>
      <c r="F29" s="119">
        <v>19.100000000000001</v>
      </c>
      <c r="G29" s="120">
        <v>22</v>
      </c>
      <c r="H29" s="118">
        <v>13.8</v>
      </c>
      <c r="I29" s="120">
        <v>48</v>
      </c>
      <c r="J29" s="118">
        <v>10.99</v>
      </c>
      <c r="K29" s="119">
        <v>11.83</v>
      </c>
      <c r="L29" s="120">
        <v>8.3740000000000006</v>
      </c>
      <c r="M29" s="121" t="s">
        <v>1415</v>
      </c>
      <c r="N29" s="122" t="s">
        <v>1415</v>
      </c>
      <c r="O29" s="123">
        <v>1.8260000000000001</v>
      </c>
      <c r="P29" s="118">
        <v>71.09</v>
      </c>
      <c r="Q29" s="119">
        <v>28.33</v>
      </c>
      <c r="R29" s="119">
        <v>131.85</v>
      </c>
      <c r="S29" s="120">
        <v>80.906999999999996</v>
      </c>
      <c r="T29" s="123">
        <v>62.244999999999997</v>
      </c>
      <c r="U29" s="123">
        <v>9.34</v>
      </c>
      <c r="V29" s="118">
        <v>9.93</v>
      </c>
      <c r="W29" s="119">
        <v>3.1</v>
      </c>
      <c r="X29" s="119">
        <v>0.37</v>
      </c>
      <c r="Y29" s="119">
        <v>0.01</v>
      </c>
      <c r="Z29" s="120">
        <v>0.60499999999999998</v>
      </c>
      <c r="AA29" s="118">
        <v>43.54</v>
      </c>
      <c r="AB29" s="120">
        <v>172.93</v>
      </c>
      <c r="AC29" s="118">
        <v>31.591999999999999</v>
      </c>
      <c r="AD29" s="119">
        <v>27.605</v>
      </c>
      <c r="AE29" s="119">
        <v>11.35</v>
      </c>
      <c r="AF29" s="120">
        <v>1.2</v>
      </c>
      <c r="AG29" s="118">
        <v>4.1777499999999996</v>
      </c>
      <c r="AH29" s="119">
        <v>14</v>
      </c>
      <c r="AI29" s="119">
        <v>10.117139999999999</v>
      </c>
      <c r="AJ29" s="119">
        <v>8.9749999999999996</v>
      </c>
      <c r="AK29" s="120">
        <v>9.3000000000000007</v>
      </c>
      <c r="AL29" s="118">
        <v>8.68</v>
      </c>
      <c r="AM29" s="120">
        <v>10.65</v>
      </c>
      <c r="AN29" s="118">
        <v>17.812999999999999</v>
      </c>
      <c r="AO29" s="124" t="s">
        <v>1415</v>
      </c>
      <c r="AP29" s="124" t="s">
        <v>1415</v>
      </c>
      <c r="AQ29" s="119">
        <v>4.444</v>
      </c>
      <c r="AR29" s="124" t="s">
        <v>1415</v>
      </c>
      <c r="AS29" s="119">
        <v>3.2014999999999998</v>
      </c>
      <c r="AT29" s="119">
        <v>7.1303700000000001</v>
      </c>
      <c r="AU29" s="119">
        <v>11.737</v>
      </c>
      <c r="AV29" s="119">
        <v>3.6930000000000001</v>
      </c>
      <c r="AW29" s="120">
        <v>15.51</v>
      </c>
    </row>
    <row r="30" spans="1:49" x14ac:dyDescent="0.3">
      <c r="A30" s="125" t="s">
        <v>769</v>
      </c>
      <c r="B30" s="118">
        <v>1.1000000000000001</v>
      </c>
      <c r="C30" s="119">
        <v>20</v>
      </c>
      <c r="D30" s="119">
        <v>20.9</v>
      </c>
      <c r="E30" s="119">
        <v>2</v>
      </c>
      <c r="F30" s="119">
        <v>19.100000000000001</v>
      </c>
      <c r="G30" s="120">
        <v>22</v>
      </c>
      <c r="H30" s="118">
        <v>13.8</v>
      </c>
      <c r="I30" s="120">
        <v>48</v>
      </c>
      <c r="J30" s="118">
        <v>11</v>
      </c>
      <c r="K30" s="119">
        <v>11.92</v>
      </c>
      <c r="L30" s="120">
        <v>8.4191299999999991</v>
      </c>
      <c r="M30" s="121" t="s">
        <v>1415</v>
      </c>
      <c r="N30" s="122" t="s">
        <v>1415</v>
      </c>
      <c r="O30" s="123">
        <v>1.8260000000000001</v>
      </c>
      <c r="P30" s="118">
        <v>71.09</v>
      </c>
      <c r="Q30" s="119">
        <v>28.33</v>
      </c>
      <c r="R30" s="119">
        <v>131.85</v>
      </c>
      <c r="S30" s="120">
        <v>80.906999999999996</v>
      </c>
      <c r="T30" s="123">
        <v>62.116</v>
      </c>
      <c r="U30" s="123">
        <v>9.26</v>
      </c>
      <c r="V30" s="118">
        <v>9.93</v>
      </c>
      <c r="W30" s="119">
        <v>2.36</v>
      </c>
      <c r="X30" s="119">
        <v>0.37</v>
      </c>
      <c r="Y30" s="119">
        <v>0.01</v>
      </c>
      <c r="Z30" s="120">
        <v>0.625</v>
      </c>
      <c r="AA30" s="118">
        <v>40.549999999999997</v>
      </c>
      <c r="AB30" s="120">
        <v>169.94</v>
      </c>
      <c r="AC30" s="118">
        <v>32.600999999999999</v>
      </c>
      <c r="AD30" s="119">
        <v>25.869</v>
      </c>
      <c r="AE30" s="119">
        <v>11.18</v>
      </c>
      <c r="AF30" s="120">
        <v>1.2</v>
      </c>
      <c r="AG30" s="118">
        <v>4.1777499999999996</v>
      </c>
      <c r="AH30" s="119">
        <v>12.8</v>
      </c>
      <c r="AI30" s="119">
        <v>10.089650000000001</v>
      </c>
      <c r="AJ30" s="119">
        <v>8.9749999999999996</v>
      </c>
      <c r="AK30" s="120">
        <v>9.3000000000000007</v>
      </c>
      <c r="AL30" s="118">
        <v>8.91</v>
      </c>
      <c r="AM30" s="120">
        <v>10.88</v>
      </c>
      <c r="AN30" s="118">
        <v>17.812999999999999</v>
      </c>
      <c r="AO30" s="124" t="s">
        <v>1415</v>
      </c>
      <c r="AP30" s="124" t="s">
        <v>1415</v>
      </c>
      <c r="AQ30" s="119">
        <v>4.43</v>
      </c>
      <c r="AR30" s="124" t="s">
        <v>1415</v>
      </c>
      <c r="AS30" s="119">
        <v>3.1838600000000001</v>
      </c>
      <c r="AT30" s="119">
        <v>7.1303700000000001</v>
      </c>
      <c r="AU30" s="119">
        <v>11.737</v>
      </c>
      <c r="AV30" s="119">
        <v>3.6080000000000001</v>
      </c>
      <c r="AW30" s="120">
        <v>15.465999999999999</v>
      </c>
    </row>
    <row r="31" spans="1:49" x14ac:dyDescent="0.3">
      <c r="A31" s="125" t="s">
        <v>770</v>
      </c>
      <c r="B31" s="118">
        <v>1.1000000000000001</v>
      </c>
      <c r="C31" s="119">
        <v>20</v>
      </c>
      <c r="D31" s="119">
        <v>20.9</v>
      </c>
      <c r="E31" s="119">
        <v>2</v>
      </c>
      <c r="F31" s="119">
        <v>19.100000000000001</v>
      </c>
      <c r="G31" s="120">
        <v>22</v>
      </c>
      <c r="H31" s="118">
        <v>13.8</v>
      </c>
      <c r="I31" s="120">
        <v>48</v>
      </c>
      <c r="J31" s="118">
        <v>11</v>
      </c>
      <c r="K31" s="119">
        <v>11.92</v>
      </c>
      <c r="L31" s="120">
        <v>8.4191299999999991</v>
      </c>
      <c r="M31" s="121" t="s">
        <v>1415</v>
      </c>
      <c r="N31" s="122" t="s">
        <v>1415</v>
      </c>
      <c r="O31" s="123">
        <v>1.8260000000000001</v>
      </c>
      <c r="P31" s="118">
        <v>71.09</v>
      </c>
      <c r="Q31" s="119">
        <v>28.33</v>
      </c>
      <c r="R31" s="119">
        <v>131.85</v>
      </c>
      <c r="S31" s="120">
        <v>80.906999999999996</v>
      </c>
      <c r="T31" s="123">
        <v>62.116</v>
      </c>
      <c r="U31" s="123">
        <v>9.26</v>
      </c>
      <c r="V31" s="118">
        <v>9.93</v>
      </c>
      <c r="W31" s="119">
        <v>2.36</v>
      </c>
      <c r="X31" s="119">
        <v>0.37</v>
      </c>
      <c r="Y31" s="119">
        <v>0.01</v>
      </c>
      <c r="Z31" s="120">
        <v>0.625</v>
      </c>
      <c r="AA31" s="118">
        <v>40.549999999999997</v>
      </c>
      <c r="AB31" s="120">
        <v>169.94</v>
      </c>
      <c r="AC31" s="118">
        <v>32.600999999999999</v>
      </c>
      <c r="AD31" s="119">
        <v>25.869</v>
      </c>
      <c r="AE31" s="119">
        <v>11.18</v>
      </c>
      <c r="AF31" s="120">
        <v>1.2</v>
      </c>
      <c r="AG31" s="118">
        <v>4.1777499999999996</v>
      </c>
      <c r="AH31" s="119">
        <v>12.8</v>
      </c>
      <c r="AI31" s="119">
        <v>10.089650000000001</v>
      </c>
      <c r="AJ31" s="119">
        <v>8.9749999999999996</v>
      </c>
      <c r="AK31" s="120">
        <v>9.3000000000000007</v>
      </c>
      <c r="AL31" s="118">
        <v>8.91</v>
      </c>
      <c r="AM31" s="120">
        <v>10.88</v>
      </c>
      <c r="AN31" s="118">
        <v>17.812999999999999</v>
      </c>
      <c r="AO31" s="124" t="s">
        <v>1415</v>
      </c>
      <c r="AP31" s="124" t="s">
        <v>1415</v>
      </c>
      <c r="AQ31" s="119">
        <v>4.43</v>
      </c>
      <c r="AR31" s="124" t="s">
        <v>1415</v>
      </c>
      <c r="AS31" s="119">
        <v>3.1838600000000001</v>
      </c>
      <c r="AT31" s="119">
        <v>7.1303700000000001</v>
      </c>
      <c r="AU31" s="119">
        <v>11.737</v>
      </c>
      <c r="AV31" s="119">
        <v>3.6080000000000001</v>
      </c>
      <c r="AW31" s="120">
        <v>15.465999999999999</v>
      </c>
    </row>
    <row r="32" spans="1:49" x14ac:dyDescent="0.3">
      <c r="A32" s="125" t="s">
        <v>771</v>
      </c>
      <c r="B32" s="118">
        <v>1.1000000000000001</v>
      </c>
      <c r="C32" s="119">
        <v>20</v>
      </c>
      <c r="D32" s="119">
        <v>20.9</v>
      </c>
      <c r="E32" s="119">
        <v>2</v>
      </c>
      <c r="F32" s="119">
        <v>19.100000000000001</v>
      </c>
      <c r="G32" s="120">
        <v>22</v>
      </c>
      <c r="H32" s="118">
        <v>13.8</v>
      </c>
      <c r="I32" s="120">
        <v>46</v>
      </c>
      <c r="J32" s="118">
        <v>11.2</v>
      </c>
      <c r="K32" s="119">
        <v>11.83</v>
      </c>
      <c r="L32" s="120">
        <v>8.4224700000000006</v>
      </c>
      <c r="M32" s="121" t="s">
        <v>1415</v>
      </c>
      <c r="N32" s="122" t="s">
        <v>1415</v>
      </c>
      <c r="O32" s="123">
        <v>1.8260000000000001</v>
      </c>
      <c r="P32" s="118">
        <v>70.31</v>
      </c>
      <c r="Q32" s="119">
        <v>28.33</v>
      </c>
      <c r="R32" s="119">
        <v>131.85</v>
      </c>
      <c r="S32" s="120">
        <v>80.906999999999996</v>
      </c>
      <c r="T32" s="123">
        <v>62.213000000000001</v>
      </c>
      <c r="U32" s="123">
        <v>9.17</v>
      </c>
      <c r="V32" s="118">
        <v>9.42</v>
      </c>
      <c r="W32" s="119">
        <v>2.5</v>
      </c>
      <c r="X32" s="119">
        <v>0.36</v>
      </c>
      <c r="Y32" s="119">
        <v>0.01</v>
      </c>
      <c r="Z32" s="120">
        <v>0.623</v>
      </c>
      <c r="AA32" s="118">
        <v>30.43</v>
      </c>
      <c r="AB32" s="120">
        <v>159.81700000000001</v>
      </c>
      <c r="AC32" s="118">
        <v>30.97</v>
      </c>
      <c r="AD32" s="119">
        <v>26.701000000000001</v>
      </c>
      <c r="AE32" s="119">
        <v>11.66</v>
      </c>
      <c r="AF32" s="120">
        <v>1.2</v>
      </c>
      <c r="AG32" s="118">
        <v>4.1777499999999996</v>
      </c>
      <c r="AH32" s="119">
        <v>11.6</v>
      </c>
      <c r="AI32" s="119">
        <v>10.20269</v>
      </c>
      <c r="AJ32" s="119">
        <v>8.9749999999999996</v>
      </c>
      <c r="AK32" s="120">
        <v>9.3000000000000007</v>
      </c>
      <c r="AL32" s="118">
        <v>8.4499999999999993</v>
      </c>
      <c r="AM32" s="120">
        <v>10.42</v>
      </c>
      <c r="AN32" s="118">
        <v>17.812999999999999</v>
      </c>
      <c r="AO32" s="124" t="s">
        <v>1415</v>
      </c>
      <c r="AP32" s="124" t="s">
        <v>1415</v>
      </c>
      <c r="AQ32" s="119">
        <v>4.4080000000000004</v>
      </c>
      <c r="AR32" s="124" t="s">
        <v>1415</v>
      </c>
      <c r="AS32" s="119">
        <v>3.2014999999999998</v>
      </c>
      <c r="AT32" s="119">
        <v>7.1303700000000001</v>
      </c>
      <c r="AU32" s="119">
        <v>11.737</v>
      </c>
      <c r="AV32" s="119">
        <v>3.6930000000000001</v>
      </c>
      <c r="AW32" s="120">
        <v>15.465999999999999</v>
      </c>
    </row>
    <row r="33" spans="1:49" x14ac:dyDescent="0.3">
      <c r="A33" s="125" t="s">
        <v>772</v>
      </c>
      <c r="B33" s="118">
        <v>1.1000000000000001</v>
      </c>
      <c r="C33" s="119">
        <v>20</v>
      </c>
      <c r="D33" s="119">
        <v>20.9</v>
      </c>
      <c r="E33" s="119">
        <v>2</v>
      </c>
      <c r="F33" s="119">
        <v>19.100000000000001</v>
      </c>
      <c r="G33" s="120">
        <v>22</v>
      </c>
      <c r="H33" s="118">
        <v>13.8</v>
      </c>
      <c r="I33" s="120">
        <v>46</v>
      </c>
      <c r="J33" s="118">
        <v>11.2</v>
      </c>
      <c r="K33" s="119">
        <v>11.83</v>
      </c>
      <c r="L33" s="120">
        <v>8.4224700000000006</v>
      </c>
      <c r="M33" s="121" t="s">
        <v>1415</v>
      </c>
      <c r="N33" s="122" t="s">
        <v>1415</v>
      </c>
      <c r="O33" s="123">
        <v>1.8260000000000001</v>
      </c>
      <c r="P33" s="118">
        <v>70.31</v>
      </c>
      <c r="Q33" s="119">
        <v>28.33</v>
      </c>
      <c r="R33" s="119">
        <v>131.85</v>
      </c>
      <c r="S33" s="120">
        <v>80.906999999999996</v>
      </c>
      <c r="T33" s="123">
        <v>62.213000000000001</v>
      </c>
      <c r="U33" s="123">
        <v>9.17</v>
      </c>
      <c r="V33" s="118">
        <v>9.42</v>
      </c>
      <c r="W33" s="119">
        <v>2.5</v>
      </c>
      <c r="X33" s="119">
        <v>0.36</v>
      </c>
      <c r="Y33" s="119">
        <v>0.01</v>
      </c>
      <c r="Z33" s="120">
        <v>0.623</v>
      </c>
      <c r="AA33" s="118">
        <v>30.43</v>
      </c>
      <c r="AB33" s="120">
        <v>159.81700000000001</v>
      </c>
      <c r="AC33" s="118">
        <v>30.97</v>
      </c>
      <c r="AD33" s="119">
        <v>26.701000000000001</v>
      </c>
      <c r="AE33" s="119">
        <v>11.66</v>
      </c>
      <c r="AF33" s="120">
        <v>1.2</v>
      </c>
      <c r="AG33" s="118">
        <v>4.1777499999999996</v>
      </c>
      <c r="AH33" s="119">
        <v>11.6</v>
      </c>
      <c r="AI33" s="119">
        <v>10.20269</v>
      </c>
      <c r="AJ33" s="119">
        <v>8.9749999999999996</v>
      </c>
      <c r="AK33" s="120">
        <v>9.3000000000000007</v>
      </c>
      <c r="AL33" s="118">
        <v>8.4499999999999993</v>
      </c>
      <c r="AM33" s="120">
        <v>10.42</v>
      </c>
      <c r="AN33" s="118">
        <v>17.812999999999999</v>
      </c>
      <c r="AO33" s="124" t="s">
        <v>1415</v>
      </c>
      <c r="AP33" s="124" t="s">
        <v>1415</v>
      </c>
      <c r="AQ33" s="119">
        <v>4.4080000000000004</v>
      </c>
      <c r="AR33" s="124" t="s">
        <v>1415</v>
      </c>
      <c r="AS33" s="119">
        <v>3.2014999999999998</v>
      </c>
      <c r="AT33" s="119">
        <v>7.1303700000000001</v>
      </c>
      <c r="AU33" s="119">
        <v>11.737</v>
      </c>
      <c r="AV33" s="119">
        <v>3.6930000000000001</v>
      </c>
      <c r="AW33" s="120">
        <v>15.465999999999999</v>
      </c>
    </row>
    <row r="34" spans="1:49" x14ac:dyDescent="0.3">
      <c r="A34" s="125" t="s">
        <v>773</v>
      </c>
      <c r="B34" s="118">
        <v>1.1000000000000001</v>
      </c>
      <c r="C34" s="119">
        <v>20</v>
      </c>
      <c r="D34" s="119">
        <v>20.9</v>
      </c>
      <c r="E34" s="119">
        <v>2</v>
      </c>
      <c r="F34" s="119">
        <v>19</v>
      </c>
      <c r="G34" s="120">
        <v>22</v>
      </c>
      <c r="H34" s="118">
        <v>13.4</v>
      </c>
      <c r="I34" s="120">
        <v>44</v>
      </c>
      <c r="J34" s="118">
        <v>12.91</v>
      </c>
      <c r="K34" s="119">
        <v>11.89</v>
      </c>
      <c r="L34" s="120">
        <v>8.4442000000000004</v>
      </c>
      <c r="M34" s="121" t="s">
        <v>1415</v>
      </c>
      <c r="N34" s="122" t="s">
        <v>1415</v>
      </c>
      <c r="O34" s="123">
        <v>1.8260000000000001</v>
      </c>
      <c r="P34" s="118">
        <v>70.31</v>
      </c>
      <c r="Q34" s="119">
        <v>27.9</v>
      </c>
      <c r="R34" s="119">
        <v>131.85</v>
      </c>
      <c r="S34" s="120">
        <v>80.906999999999996</v>
      </c>
      <c r="T34" s="123">
        <v>62.188000000000002</v>
      </c>
      <c r="U34" s="123">
        <v>9.1</v>
      </c>
      <c r="V34" s="118">
        <v>9.42</v>
      </c>
      <c r="W34" s="119">
        <v>4.1100000000000003</v>
      </c>
      <c r="X34" s="119">
        <v>0.35</v>
      </c>
      <c r="Y34" s="119">
        <v>0.01</v>
      </c>
      <c r="Z34" s="120">
        <v>0.90800000000000003</v>
      </c>
      <c r="AA34" s="118">
        <v>29.84</v>
      </c>
      <c r="AB34" s="120">
        <v>159.22800000000001</v>
      </c>
      <c r="AC34" s="118">
        <v>32</v>
      </c>
      <c r="AD34" s="119">
        <v>27.068999999999999</v>
      </c>
      <c r="AE34" s="119">
        <v>11.68</v>
      </c>
      <c r="AF34" s="120">
        <v>0.8</v>
      </c>
      <c r="AG34" s="118">
        <v>4.1777499999999996</v>
      </c>
      <c r="AH34" s="119">
        <v>11.3</v>
      </c>
      <c r="AI34" s="119">
        <v>10.240180000000001</v>
      </c>
      <c r="AJ34" s="119">
        <v>8.9749999999999996</v>
      </c>
      <c r="AK34" s="120">
        <v>9.3000000000000007</v>
      </c>
      <c r="AL34" s="118">
        <v>8.81</v>
      </c>
      <c r="AM34" s="120">
        <v>10.78</v>
      </c>
      <c r="AN34" s="118">
        <v>17.812999999999999</v>
      </c>
      <c r="AO34" s="124" t="s">
        <v>1415</v>
      </c>
      <c r="AP34" s="124" t="s">
        <v>1415</v>
      </c>
      <c r="AQ34" s="119">
        <v>4.407</v>
      </c>
      <c r="AR34" s="124" t="s">
        <v>1415</v>
      </c>
      <c r="AS34" s="119">
        <v>3.2014999999999998</v>
      </c>
      <c r="AT34" s="119">
        <v>7.1303700000000001</v>
      </c>
      <c r="AU34" s="119">
        <v>11.737</v>
      </c>
      <c r="AV34" s="119">
        <v>3.6930000000000001</v>
      </c>
      <c r="AW34" s="120">
        <v>15.465999999999999</v>
      </c>
    </row>
    <row r="35" spans="1:49" x14ac:dyDescent="0.3">
      <c r="A35" s="125" t="s">
        <v>774</v>
      </c>
      <c r="B35" s="118">
        <v>1.1000000000000001</v>
      </c>
      <c r="C35" s="119">
        <v>20</v>
      </c>
      <c r="D35" s="119">
        <v>20.9</v>
      </c>
      <c r="E35" s="119">
        <v>2</v>
      </c>
      <c r="F35" s="119">
        <v>19</v>
      </c>
      <c r="G35" s="120">
        <v>22</v>
      </c>
      <c r="H35" s="118">
        <v>13.4</v>
      </c>
      <c r="I35" s="120">
        <v>44</v>
      </c>
      <c r="J35" s="118">
        <v>12.91</v>
      </c>
      <c r="K35" s="119">
        <v>11.89</v>
      </c>
      <c r="L35" s="120">
        <v>8.4442000000000004</v>
      </c>
      <c r="M35" s="121" t="s">
        <v>1415</v>
      </c>
      <c r="N35" s="122" t="s">
        <v>1415</v>
      </c>
      <c r="O35" s="123">
        <v>1.8260000000000001</v>
      </c>
      <c r="P35" s="118">
        <v>70.31</v>
      </c>
      <c r="Q35" s="119">
        <v>27.9</v>
      </c>
      <c r="R35" s="119">
        <v>131.85</v>
      </c>
      <c r="S35" s="120">
        <v>80.906999999999996</v>
      </c>
      <c r="T35" s="123">
        <v>62.188000000000002</v>
      </c>
      <c r="U35" s="123">
        <v>9.1</v>
      </c>
      <c r="V35" s="118">
        <v>9.42</v>
      </c>
      <c r="W35" s="119">
        <v>4.1100000000000003</v>
      </c>
      <c r="X35" s="119">
        <v>0.35</v>
      </c>
      <c r="Y35" s="119">
        <v>0.01</v>
      </c>
      <c r="Z35" s="120">
        <v>0.90800000000000003</v>
      </c>
      <c r="AA35" s="118">
        <v>29.84</v>
      </c>
      <c r="AB35" s="120">
        <v>159.22800000000001</v>
      </c>
      <c r="AC35" s="118">
        <v>32</v>
      </c>
      <c r="AD35" s="119">
        <v>27.068999999999999</v>
      </c>
      <c r="AE35" s="119">
        <v>11.68</v>
      </c>
      <c r="AF35" s="120">
        <v>0.8</v>
      </c>
      <c r="AG35" s="118">
        <v>4.1777499999999996</v>
      </c>
      <c r="AH35" s="119">
        <v>11.3</v>
      </c>
      <c r="AI35" s="119">
        <v>10.240180000000001</v>
      </c>
      <c r="AJ35" s="119">
        <v>8.9749999999999996</v>
      </c>
      <c r="AK35" s="120">
        <v>9.3000000000000007</v>
      </c>
      <c r="AL35" s="118">
        <v>8.81</v>
      </c>
      <c r="AM35" s="120">
        <v>10.78</v>
      </c>
      <c r="AN35" s="118">
        <v>17.812999999999999</v>
      </c>
      <c r="AO35" s="124" t="s">
        <v>1415</v>
      </c>
      <c r="AP35" s="124" t="s">
        <v>1415</v>
      </c>
      <c r="AQ35" s="119">
        <v>4.407</v>
      </c>
      <c r="AR35" s="124" t="s">
        <v>1415</v>
      </c>
      <c r="AS35" s="119">
        <v>3.2014999999999998</v>
      </c>
      <c r="AT35" s="119">
        <v>7.1303700000000001</v>
      </c>
      <c r="AU35" s="119">
        <v>11.737</v>
      </c>
      <c r="AV35" s="119">
        <v>3.6930000000000001</v>
      </c>
      <c r="AW35" s="120">
        <v>15.465999999999999</v>
      </c>
    </row>
    <row r="36" spans="1:49" x14ac:dyDescent="0.3">
      <c r="A36" s="125" t="s">
        <v>775</v>
      </c>
      <c r="B36" s="118">
        <v>1.1000000000000001</v>
      </c>
      <c r="C36" s="119">
        <v>20</v>
      </c>
      <c r="D36" s="119">
        <v>20.9</v>
      </c>
      <c r="E36" s="119">
        <v>2</v>
      </c>
      <c r="F36" s="119">
        <v>19.100000000000001</v>
      </c>
      <c r="G36" s="120">
        <v>22</v>
      </c>
      <c r="H36" s="118">
        <v>13.4</v>
      </c>
      <c r="I36" s="120">
        <v>44</v>
      </c>
      <c r="J36" s="118">
        <v>12.93</v>
      </c>
      <c r="K36" s="119">
        <v>11.92</v>
      </c>
      <c r="L36" s="120">
        <v>8.5144000000000002</v>
      </c>
      <c r="M36" s="121" t="s">
        <v>1415</v>
      </c>
      <c r="N36" s="122" t="s">
        <v>1415</v>
      </c>
      <c r="O36" s="123">
        <v>1.8260000000000001</v>
      </c>
      <c r="P36" s="118">
        <v>70.31</v>
      </c>
      <c r="Q36" s="119">
        <v>27.9</v>
      </c>
      <c r="R36" s="119">
        <v>131.85</v>
      </c>
      <c r="S36" s="120">
        <v>80.906999999999996</v>
      </c>
      <c r="T36" s="123">
        <v>62.164999999999999</v>
      </c>
      <c r="U36" s="123">
        <v>9.01</v>
      </c>
      <c r="V36" s="118">
        <v>9.42</v>
      </c>
      <c r="W36" s="119">
        <v>3.39</v>
      </c>
      <c r="X36" s="119">
        <v>0.36</v>
      </c>
      <c r="Y36" s="119">
        <v>0.01</v>
      </c>
      <c r="Z36" s="120">
        <v>0.67100000000000004</v>
      </c>
      <c r="AA36" s="118">
        <v>27.8</v>
      </c>
      <c r="AB36" s="120">
        <v>157.191</v>
      </c>
      <c r="AC36" s="118">
        <v>31.83</v>
      </c>
      <c r="AD36" s="119">
        <v>25.561</v>
      </c>
      <c r="AE36" s="119">
        <v>11.89</v>
      </c>
      <c r="AF36" s="120">
        <v>0.4</v>
      </c>
      <c r="AG36" s="118">
        <v>4.1777499999999996</v>
      </c>
      <c r="AH36" s="119">
        <v>14.2</v>
      </c>
      <c r="AI36" s="119">
        <v>10.308400000000001</v>
      </c>
      <c r="AJ36" s="119">
        <v>8.9749999999999996</v>
      </c>
      <c r="AK36" s="120">
        <v>9.3000000000000007</v>
      </c>
      <c r="AL36" s="118">
        <v>8.51</v>
      </c>
      <c r="AM36" s="120">
        <v>10.48</v>
      </c>
      <c r="AN36" s="118">
        <v>17.812999999999999</v>
      </c>
      <c r="AO36" s="124" t="s">
        <v>1415</v>
      </c>
      <c r="AP36" s="124" t="s">
        <v>1415</v>
      </c>
      <c r="AQ36" s="119">
        <v>4.4189999999999996</v>
      </c>
      <c r="AR36" s="124" t="s">
        <v>1415</v>
      </c>
      <c r="AS36" s="119">
        <v>3.2014999999999998</v>
      </c>
      <c r="AT36" s="119">
        <v>7.1303700000000001</v>
      </c>
      <c r="AU36" s="119">
        <v>11.737</v>
      </c>
      <c r="AV36" s="119">
        <v>3.6930000000000001</v>
      </c>
      <c r="AW36" s="120">
        <v>15.465999999999999</v>
      </c>
    </row>
    <row r="37" spans="1:49" x14ac:dyDescent="0.3">
      <c r="A37" s="125" t="s">
        <v>776</v>
      </c>
      <c r="B37" s="118">
        <v>1.1000000000000001</v>
      </c>
      <c r="C37" s="119">
        <v>20</v>
      </c>
      <c r="D37" s="119">
        <v>20.9</v>
      </c>
      <c r="E37" s="119">
        <v>2</v>
      </c>
      <c r="F37" s="119">
        <v>19.100000000000001</v>
      </c>
      <c r="G37" s="120">
        <v>22</v>
      </c>
      <c r="H37" s="118">
        <v>13.4</v>
      </c>
      <c r="I37" s="120">
        <v>44</v>
      </c>
      <c r="J37" s="118">
        <v>12.93</v>
      </c>
      <c r="K37" s="119">
        <v>11.92</v>
      </c>
      <c r="L37" s="120">
        <v>8.5144000000000002</v>
      </c>
      <c r="M37" s="121" t="s">
        <v>1415</v>
      </c>
      <c r="N37" s="122" t="s">
        <v>1415</v>
      </c>
      <c r="O37" s="123">
        <v>1.8260000000000001</v>
      </c>
      <c r="P37" s="118">
        <v>70.31</v>
      </c>
      <c r="Q37" s="119">
        <v>27.9</v>
      </c>
      <c r="R37" s="119">
        <v>131.85</v>
      </c>
      <c r="S37" s="120">
        <v>80.906999999999996</v>
      </c>
      <c r="T37" s="123">
        <v>62.164999999999999</v>
      </c>
      <c r="U37" s="123">
        <v>9.01</v>
      </c>
      <c r="V37" s="118">
        <v>9.42</v>
      </c>
      <c r="W37" s="119">
        <v>3.39</v>
      </c>
      <c r="X37" s="119">
        <v>0.36</v>
      </c>
      <c r="Y37" s="119">
        <v>0.01</v>
      </c>
      <c r="Z37" s="120">
        <v>0.67100000000000004</v>
      </c>
      <c r="AA37" s="118">
        <v>27.8</v>
      </c>
      <c r="AB37" s="120">
        <v>157.191</v>
      </c>
      <c r="AC37" s="118">
        <v>31.83</v>
      </c>
      <c r="AD37" s="119">
        <v>25.561</v>
      </c>
      <c r="AE37" s="119">
        <v>11.89</v>
      </c>
      <c r="AF37" s="120">
        <v>0.4</v>
      </c>
      <c r="AG37" s="118">
        <v>4.1777499999999996</v>
      </c>
      <c r="AH37" s="119">
        <v>14.2</v>
      </c>
      <c r="AI37" s="119">
        <v>10.308400000000001</v>
      </c>
      <c r="AJ37" s="119">
        <v>8.9749999999999996</v>
      </c>
      <c r="AK37" s="120">
        <v>9.3000000000000007</v>
      </c>
      <c r="AL37" s="118">
        <v>8.51</v>
      </c>
      <c r="AM37" s="120">
        <v>10.48</v>
      </c>
      <c r="AN37" s="118">
        <v>17.812999999999999</v>
      </c>
      <c r="AO37" s="124" t="s">
        <v>1415</v>
      </c>
      <c r="AP37" s="124" t="s">
        <v>1415</v>
      </c>
      <c r="AQ37" s="119">
        <v>4.4189999999999996</v>
      </c>
      <c r="AR37" s="124" t="s">
        <v>1415</v>
      </c>
      <c r="AS37" s="119">
        <v>3.2014999999999998</v>
      </c>
      <c r="AT37" s="119">
        <v>7.1303700000000001</v>
      </c>
      <c r="AU37" s="119">
        <v>11.737</v>
      </c>
      <c r="AV37" s="119">
        <v>3.6930000000000001</v>
      </c>
      <c r="AW37" s="120">
        <v>15.465999999999999</v>
      </c>
    </row>
    <row r="38" spans="1:49" x14ac:dyDescent="0.3">
      <c r="A38" s="125" t="s">
        <v>777</v>
      </c>
      <c r="B38" s="118">
        <v>1.1000000000000001</v>
      </c>
      <c r="C38" s="119">
        <v>20</v>
      </c>
      <c r="D38" s="119">
        <v>20.9</v>
      </c>
      <c r="E38" s="119">
        <v>2</v>
      </c>
      <c r="F38" s="119">
        <v>19</v>
      </c>
      <c r="G38" s="120">
        <v>22</v>
      </c>
      <c r="H38" s="118">
        <v>13</v>
      </c>
      <c r="I38" s="120">
        <v>43</v>
      </c>
      <c r="J38" s="118">
        <v>12.98</v>
      </c>
      <c r="K38" s="119">
        <v>11.91</v>
      </c>
      <c r="L38" s="120">
        <v>12.43397</v>
      </c>
      <c r="M38" s="121" t="s">
        <v>1415</v>
      </c>
      <c r="N38" s="122" t="s">
        <v>1415</v>
      </c>
      <c r="O38" s="123">
        <v>1.8260000000000001</v>
      </c>
      <c r="P38" s="118">
        <v>69.53</v>
      </c>
      <c r="Q38" s="119">
        <v>27.9</v>
      </c>
      <c r="R38" s="119">
        <v>131.85</v>
      </c>
      <c r="S38" s="120">
        <v>80.906999999999996</v>
      </c>
      <c r="T38" s="123">
        <v>62.234999999999999</v>
      </c>
      <c r="U38" s="123">
        <v>8.9499999999999993</v>
      </c>
      <c r="V38" s="118">
        <v>9.93</v>
      </c>
      <c r="W38" s="119">
        <v>4.0599999999999996</v>
      </c>
      <c r="X38" s="119">
        <v>0.34</v>
      </c>
      <c r="Y38" s="119">
        <v>0.01</v>
      </c>
      <c r="Z38" s="120">
        <v>0.81399999999999995</v>
      </c>
      <c r="AA38" s="118">
        <v>40.61</v>
      </c>
      <c r="AB38" s="120">
        <v>169.999</v>
      </c>
      <c r="AC38" s="118">
        <v>30.1</v>
      </c>
      <c r="AD38" s="119">
        <v>26.57</v>
      </c>
      <c r="AE38" s="119">
        <v>12.01</v>
      </c>
      <c r="AF38" s="120">
        <v>0.4</v>
      </c>
      <c r="AG38" s="118">
        <v>4.1777499999999996</v>
      </c>
      <c r="AH38" s="119">
        <v>14.2</v>
      </c>
      <c r="AI38" s="119">
        <v>10.29532</v>
      </c>
      <c r="AJ38" s="119">
        <v>8.9749999999999996</v>
      </c>
      <c r="AK38" s="120">
        <v>9.3000000000000007</v>
      </c>
      <c r="AL38" s="118">
        <v>8.27</v>
      </c>
      <c r="AM38" s="120">
        <v>10.24</v>
      </c>
      <c r="AN38" s="118">
        <v>17.812999999999999</v>
      </c>
      <c r="AO38" s="124" t="s">
        <v>1415</v>
      </c>
      <c r="AP38" s="124" t="s">
        <v>1415</v>
      </c>
      <c r="AQ38" s="119">
        <v>4.4260000000000002</v>
      </c>
      <c r="AR38" s="124" t="s">
        <v>1415</v>
      </c>
      <c r="AS38" s="119">
        <v>3.1838600000000001</v>
      </c>
      <c r="AT38" s="119">
        <v>7.1303700000000001</v>
      </c>
      <c r="AU38" s="119">
        <v>11.737</v>
      </c>
      <c r="AV38" s="119">
        <v>3.6080000000000001</v>
      </c>
      <c r="AW38" s="120">
        <v>15.465999999999999</v>
      </c>
    </row>
    <row r="39" spans="1:49" x14ac:dyDescent="0.3">
      <c r="A39" s="125" t="s">
        <v>778</v>
      </c>
      <c r="B39" s="118">
        <v>1.1000000000000001</v>
      </c>
      <c r="C39" s="119">
        <v>20</v>
      </c>
      <c r="D39" s="119">
        <v>20.9</v>
      </c>
      <c r="E39" s="119">
        <v>2</v>
      </c>
      <c r="F39" s="119">
        <v>19</v>
      </c>
      <c r="G39" s="120">
        <v>22</v>
      </c>
      <c r="H39" s="118">
        <v>13</v>
      </c>
      <c r="I39" s="120">
        <v>43</v>
      </c>
      <c r="J39" s="118">
        <v>12.98</v>
      </c>
      <c r="K39" s="119">
        <v>11.91</v>
      </c>
      <c r="L39" s="120">
        <v>12.43397</v>
      </c>
      <c r="M39" s="121" t="s">
        <v>1415</v>
      </c>
      <c r="N39" s="122" t="s">
        <v>1415</v>
      </c>
      <c r="O39" s="123">
        <v>1.8260000000000001</v>
      </c>
      <c r="P39" s="118">
        <v>69.53</v>
      </c>
      <c r="Q39" s="119">
        <v>27.9</v>
      </c>
      <c r="R39" s="119">
        <v>131.85</v>
      </c>
      <c r="S39" s="120">
        <v>80.906999999999996</v>
      </c>
      <c r="T39" s="123">
        <v>62.234999999999999</v>
      </c>
      <c r="U39" s="123">
        <v>8.9499999999999993</v>
      </c>
      <c r="V39" s="118">
        <v>9.93</v>
      </c>
      <c r="W39" s="119">
        <v>4.0599999999999996</v>
      </c>
      <c r="X39" s="119">
        <v>0.34</v>
      </c>
      <c r="Y39" s="119">
        <v>0.01</v>
      </c>
      <c r="Z39" s="120">
        <v>0.81399999999999995</v>
      </c>
      <c r="AA39" s="118">
        <v>40.61</v>
      </c>
      <c r="AB39" s="120">
        <v>169.999</v>
      </c>
      <c r="AC39" s="118">
        <v>30.1</v>
      </c>
      <c r="AD39" s="119">
        <v>26.57</v>
      </c>
      <c r="AE39" s="119">
        <v>12.01</v>
      </c>
      <c r="AF39" s="120">
        <v>0.4</v>
      </c>
      <c r="AG39" s="118">
        <v>4.1777499999999996</v>
      </c>
      <c r="AH39" s="119">
        <v>14.2</v>
      </c>
      <c r="AI39" s="119">
        <v>10.29532</v>
      </c>
      <c r="AJ39" s="119">
        <v>8.9749999999999996</v>
      </c>
      <c r="AK39" s="120">
        <v>9.3000000000000007</v>
      </c>
      <c r="AL39" s="118">
        <v>8.27</v>
      </c>
      <c r="AM39" s="120">
        <v>10.24</v>
      </c>
      <c r="AN39" s="118">
        <v>17.812999999999999</v>
      </c>
      <c r="AO39" s="124" t="s">
        <v>1415</v>
      </c>
      <c r="AP39" s="124" t="s">
        <v>1415</v>
      </c>
      <c r="AQ39" s="119">
        <v>4.4260000000000002</v>
      </c>
      <c r="AR39" s="124" t="s">
        <v>1415</v>
      </c>
      <c r="AS39" s="119">
        <v>3.1838600000000001</v>
      </c>
      <c r="AT39" s="119">
        <v>7.1303700000000001</v>
      </c>
      <c r="AU39" s="119">
        <v>11.737</v>
      </c>
      <c r="AV39" s="119">
        <v>3.6080000000000001</v>
      </c>
      <c r="AW39" s="120">
        <v>15.465999999999999</v>
      </c>
    </row>
    <row r="40" spans="1:49" x14ac:dyDescent="0.3">
      <c r="A40" s="125" t="s">
        <v>779</v>
      </c>
      <c r="B40" s="118">
        <v>1.1000000000000001</v>
      </c>
      <c r="C40" s="119">
        <v>20</v>
      </c>
      <c r="D40" s="119">
        <v>20.9</v>
      </c>
      <c r="E40" s="119">
        <v>2</v>
      </c>
      <c r="F40" s="119">
        <v>19</v>
      </c>
      <c r="G40" s="120">
        <v>22</v>
      </c>
      <c r="H40" s="118">
        <v>13</v>
      </c>
      <c r="I40" s="120">
        <v>43</v>
      </c>
      <c r="J40" s="118">
        <v>13.03</v>
      </c>
      <c r="K40" s="119">
        <v>11.92</v>
      </c>
      <c r="L40" s="120">
        <v>12.554309999999999</v>
      </c>
      <c r="M40" s="121" t="s">
        <v>1415</v>
      </c>
      <c r="N40" s="122" t="s">
        <v>1415</v>
      </c>
      <c r="O40" s="123">
        <v>1.8260000000000001</v>
      </c>
      <c r="P40" s="118">
        <v>69.53</v>
      </c>
      <c r="Q40" s="119">
        <v>27.9</v>
      </c>
      <c r="R40" s="119">
        <v>131.85</v>
      </c>
      <c r="S40" s="120">
        <v>80.906999999999996</v>
      </c>
      <c r="T40" s="123">
        <v>62.145000000000003</v>
      </c>
      <c r="U40" s="123">
        <v>8.9499999999999993</v>
      </c>
      <c r="V40" s="118">
        <v>9.42</v>
      </c>
      <c r="W40" s="119">
        <v>3.16</v>
      </c>
      <c r="X40" s="119">
        <v>0.34</v>
      </c>
      <c r="Y40" s="119">
        <v>0.01</v>
      </c>
      <c r="Z40" s="120">
        <v>0.82299999999999995</v>
      </c>
      <c r="AA40" s="118">
        <v>37.21</v>
      </c>
      <c r="AB40" s="120">
        <v>166.6</v>
      </c>
      <c r="AC40" s="118">
        <v>30.96</v>
      </c>
      <c r="AD40" s="119">
        <v>25.588000000000001</v>
      </c>
      <c r="AE40" s="119">
        <v>12.35</v>
      </c>
      <c r="AF40" s="120">
        <v>0.4</v>
      </c>
      <c r="AG40" s="118">
        <v>4.1777499999999996</v>
      </c>
      <c r="AH40" s="119">
        <v>12</v>
      </c>
      <c r="AI40" s="119">
        <v>10.25985</v>
      </c>
      <c r="AJ40" s="119">
        <v>8.9749999999999996</v>
      </c>
      <c r="AK40" s="120">
        <v>9.3000000000000007</v>
      </c>
      <c r="AL40" s="118">
        <v>8.75</v>
      </c>
      <c r="AM40" s="120">
        <v>10.72</v>
      </c>
      <c r="AN40" s="118">
        <v>17.812999999999999</v>
      </c>
      <c r="AO40" s="124" t="s">
        <v>1415</v>
      </c>
      <c r="AP40" s="124" t="s">
        <v>1415</v>
      </c>
      <c r="AQ40" s="119">
        <v>4.3609999999999998</v>
      </c>
      <c r="AR40" s="124" t="s">
        <v>1415</v>
      </c>
      <c r="AS40" s="119">
        <v>3.2014999999999998</v>
      </c>
      <c r="AT40" s="119">
        <v>7.1303700000000001</v>
      </c>
      <c r="AU40" s="119">
        <v>11.737</v>
      </c>
      <c r="AV40" s="119">
        <v>3.6930000000000001</v>
      </c>
      <c r="AW40" s="120">
        <v>15.308</v>
      </c>
    </row>
    <row r="41" spans="1:49" x14ac:dyDescent="0.3">
      <c r="A41" s="125" t="s">
        <v>780</v>
      </c>
      <c r="B41" s="118">
        <v>1.1000000000000001</v>
      </c>
      <c r="C41" s="119">
        <v>20</v>
      </c>
      <c r="D41" s="119">
        <v>20.9</v>
      </c>
      <c r="E41" s="119">
        <v>2</v>
      </c>
      <c r="F41" s="119">
        <v>19</v>
      </c>
      <c r="G41" s="120">
        <v>22</v>
      </c>
      <c r="H41" s="118">
        <v>13</v>
      </c>
      <c r="I41" s="120">
        <v>43</v>
      </c>
      <c r="J41" s="118">
        <v>13.03</v>
      </c>
      <c r="K41" s="119">
        <v>11.92</v>
      </c>
      <c r="L41" s="120">
        <v>12.554309999999999</v>
      </c>
      <c r="M41" s="121" t="s">
        <v>1415</v>
      </c>
      <c r="N41" s="122" t="s">
        <v>1415</v>
      </c>
      <c r="O41" s="123">
        <v>1.8260000000000001</v>
      </c>
      <c r="P41" s="118">
        <v>69.53</v>
      </c>
      <c r="Q41" s="119">
        <v>27.9</v>
      </c>
      <c r="R41" s="119">
        <v>131.85</v>
      </c>
      <c r="S41" s="120">
        <v>80.906999999999996</v>
      </c>
      <c r="T41" s="123">
        <v>62.145000000000003</v>
      </c>
      <c r="U41" s="123">
        <v>8.9499999999999993</v>
      </c>
      <c r="V41" s="118">
        <v>9.42</v>
      </c>
      <c r="W41" s="119">
        <v>3.16</v>
      </c>
      <c r="X41" s="119">
        <v>0.34</v>
      </c>
      <c r="Y41" s="119">
        <v>0.01</v>
      </c>
      <c r="Z41" s="120">
        <v>0.82299999999999995</v>
      </c>
      <c r="AA41" s="118">
        <v>37.21</v>
      </c>
      <c r="AB41" s="120">
        <v>166.6</v>
      </c>
      <c r="AC41" s="118">
        <v>30.96</v>
      </c>
      <c r="AD41" s="119">
        <v>25.588000000000001</v>
      </c>
      <c r="AE41" s="119">
        <v>12.35</v>
      </c>
      <c r="AF41" s="120">
        <v>0.4</v>
      </c>
      <c r="AG41" s="118">
        <v>4.1777499999999996</v>
      </c>
      <c r="AH41" s="119">
        <v>12</v>
      </c>
      <c r="AI41" s="119">
        <v>10.25985</v>
      </c>
      <c r="AJ41" s="119">
        <v>8.9749999999999996</v>
      </c>
      <c r="AK41" s="120">
        <v>9.3000000000000007</v>
      </c>
      <c r="AL41" s="118">
        <v>8.75</v>
      </c>
      <c r="AM41" s="120">
        <v>10.72</v>
      </c>
      <c r="AN41" s="118">
        <v>17.812999999999999</v>
      </c>
      <c r="AO41" s="124" t="s">
        <v>1415</v>
      </c>
      <c r="AP41" s="124" t="s">
        <v>1415</v>
      </c>
      <c r="AQ41" s="119">
        <v>4.3609999999999998</v>
      </c>
      <c r="AR41" s="124" t="s">
        <v>1415</v>
      </c>
      <c r="AS41" s="119">
        <v>3.2014999999999998</v>
      </c>
      <c r="AT41" s="119">
        <v>7.1303700000000001</v>
      </c>
      <c r="AU41" s="119">
        <v>11.737</v>
      </c>
      <c r="AV41" s="119">
        <v>3.6930000000000001</v>
      </c>
      <c r="AW41" s="120">
        <v>15.308</v>
      </c>
    </row>
    <row r="42" spans="1:49" x14ac:dyDescent="0.3">
      <c r="A42" s="125" t="s">
        <v>781</v>
      </c>
      <c r="B42" s="118">
        <v>1.1000000000000001</v>
      </c>
      <c r="C42" s="119">
        <v>20</v>
      </c>
      <c r="D42" s="119">
        <v>20.9</v>
      </c>
      <c r="E42" s="119">
        <v>2</v>
      </c>
      <c r="F42" s="119">
        <v>19</v>
      </c>
      <c r="G42" s="120">
        <v>22</v>
      </c>
      <c r="H42" s="118">
        <v>13</v>
      </c>
      <c r="I42" s="120">
        <v>44</v>
      </c>
      <c r="J42" s="118">
        <v>12.98</v>
      </c>
      <c r="K42" s="119">
        <v>11.82</v>
      </c>
      <c r="L42" s="120">
        <v>14.424670000000001</v>
      </c>
      <c r="M42" s="121" t="s">
        <v>1415</v>
      </c>
      <c r="N42" s="122" t="s">
        <v>1415</v>
      </c>
      <c r="O42" s="123">
        <v>1.8260000000000001</v>
      </c>
      <c r="P42" s="118">
        <v>69.53</v>
      </c>
      <c r="Q42" s="119">
        <v>27.9</v>
      </c>
      <c r="R42" s="119">
        <v>131.85</v>
      </c>
      <c r="S42" s="120">
        <v>80.906999999999996</v>
      </c>
      <c r="T42" s="123">
        <v>61.634999999999998</v>
      </c>
      <c r="U42" s="123">
        <v>8.9499999999999993</v>
      </c>
      <c r="V42" s="118">
        <v>9.42</v>
      </c>
      <c r="W42" s="119">
        <v>3.27</v>
      </c>
      <c r="X42" s="119">
        <v>0.34</v>
      </c>
      <c r="Y42" s="119">
        <v>0.01</v>
      </c>
      <c r="Z42" s="120">
        <v>0.76600000000000001</v>
      </c>
      <c r="AA42" s="118">
        <v>31.33</v>
      </c>
      <c r="AB42" s="120">
        <v>160.715</v>
      </c>
      <c r="AC42" s="118">
        <v>29.5</v>
      </c>
      <c r="AD42" s="119">
        <v>25.356999999999999</v>
      </c>
      <c r="AE42" s="119">
        <v>12.54</v>
      </c>
      <c r="AF42" s="120">
        <v>0</v>
      </c>
      <c r="AG42" s="118">
        <v>4.1777499999999996</v>
      </c>
      <c r="AH42" s="119">
        <v>15.2</v>
      </c>
      <c r="AI42" s="119">
        <v>10.16826</v>
      </c>
      <c r="AJ42" s="119">
        <v>8.9749999999999996</v>
      </c>
      <c r="AK42" s="120">
        <v>9.3000000000000007</v>
      </c>
      <c r="AL42" s="118">
        <v>8.65</v>
      </c>
      <c r="AM42" s="120">
        <v>10.62</v>
      </c>
      <c r="AN42" s="118">
        <v>17.812999999999999</v>
      </c>
      <c r="AO42" s="124" t="s">
        <v>1415</v>
      </c>
      <c r="AP42" s="124" t="s">
        <v>1415</v>
      </c>
      <c r="AQ42" s="119">
        <v>4.3940000000000001</v>
      </c>
      <c r="AR42" s="124" t="s">
        <v>1415</v>
      </c>
      <c r="AS42" s="119">
        <v>3.2014999999999998</v>
      </c>
      <c r="AT42" s="119">
        <v>7.1303700000000001</v>
      </c>
      <c r="AU42" s="119">
        <v>11.737</v>
      </c>
      <c r="AV42" s="119">
        <v>3.6930000000000001</v>
      </c>
      <c r="AW42" s="120">
        <v>15.419</v>
      </c>
    </row>
    <row r="43" spans="1:49" x14ac:dyDescent="0.3">
      <c r="A43" s="125" t="s">
        <v>782</v>
      </c>
      <c r="B43" s="118">
        <v>1.1000000000000001</v>
      </c>
      <c r="C43" s="119">
        <v>20</v>
      </c>
      <c r="D43" s="119">
        <v>20.9</v>
      </c>
      <c r="E43" s="119">
        <v>2</v>
      </c>
      <c r="F43" s="119">
        <v>19</v>
      </c>
      <c r="G43" s="120">
        <v>22</v>
      </c>
      <c r="H43" s="118">
        <v>13</v>
      </c>
      <c r="I43" s="120">
        <v>44</v>
      </c>
      <c r="J43" s="118">
        <v>12.98</v>
      </c>
      <c r="K43" s="119">
        <v>11.82</v>
      </c>
      <c r="L43" s="120">
        <v>14.424670000000001</v>
      </c>
      <c r="M43" s="121" t="s">
        <v>1415</v>
      </c>
      <c r="N43" s="122" t="s">
        <v>1415</v>
      </c>
      <c r="O43" s="123">
        <v>1.8260000000000001</v>
      </c>
      <c r="P43" s="118">
        <v>69.53</v>
      </c>
      <c r="Q43" s="119">
        <v>27.9</v>
      </c>
      <c r="R43" s="119">
        <v>131.85</v>
      </c>
      <c r="S43" s="120">
        <v>80.906999999999996</v>
      </c>
      <c r="T43" s="123">
        <v>61.634999999999998</v>
      </c>
      <c r="U43" s="123">
        <v>8.9499999999999993</v>
      </c>
      <c r="V43" s="118">
        <v>9.42</v>
      </c>
      <c r="W43" s="119">
        <v>3.27</v>
      </c>
      <c r="X43" s="119">
        <v>0.34</v>
      </c>
      <c r="Y43" s="119">
        <v>0.01</v>
      </c>
      <c r="Z43" s="120">
        <v>0.76600000000000001</v>
      </c>
      <c r="AA43" s="118">
        <v>31.33</v>
      </c>
      <c r="AB43" s="120">
        <v>160.715</v>
      </c>
      <c r="AC43" s="118">
        <v>29.5</v>
      </c>
      <c r="AD43" s="119">
        <v>25.356999999999999</v>
      </c>
      <c r="AE43" s="119">
        <v>12.54</v>
      </c>
      <c r="AF43" s="120">
        <v>0</v>
      </c>
      <c r="AG43" s="118">
        <v>4.1777499999999996</v>
      </c>
      <c r="AH43" s="119">
        <v>15.2</v>
      </c>
      <c r="AI43" s="119">
        <v>10.16826</v>
      </c>
      <c r="AJ43" s="119">
        <v>8.9749999999999996</v>
      </c>
      <c r="AK43" s="120">
        <v>9.3000000000000007</v>
      </c>
      <c r="AL43" s="118">
        <v>8.65</v>
      </c>
      <c r="AM43" s="120">
        <v>10.62</v>
      </c>
      <c r="AN43" s="118">
        <v>17.812999999999999</v>
      </c>
      <c r="AO43" s="124" t="s">
        <v>1415</v>
      </c>
      <c r="AP43" s="124" t="s">
        <v>1415</v>
      </c>
      <c r="AQ43" s="119">
        <v>4.3940000000000001</v>
      </c>
      <c r="AR43" s="124" t="s">
        <v>1415</v>
      </c>
      <c r="AS43" s="119">
        <v>3.2014999999999998</v>
      </c>
      <c r="AT43" s="119">
        <v>7.1303700000000001</v>
      </c>
      <c r="AU43" s="119">
        <v>11.737</v>
      </c>
      <c r="AV43" s="119">
        <v>3.6930000000000001</v>
      </c>
      <c r="AW43" s="120">
        <v>15.419</v>
      </c>
    </row>
    <row r="44" spans="1:49" x14ac:dyDescent="0.3">
      <c r="A44" s="125" t="s">
        <v>783</v>
      </c>
      <c r="B44" s="118">
        <v>1.1000000000000001</v>
      </c>
      <c r="C44" s="119">
        <v>20</v>
      </c>
      <c r="D44" s="119">
        <v>20.9</v>
      </c>
      <c r="E44" s="119">
        <v>2</v>
      </c>
      <c r="F44" s="119">
        <v>19.2</v>
      </c>
      <c r="G44" s="120">
        <v>22</v>
      </c>
      <c r="H44" s="118">
        <v>12.6</v>
      </c>
      <c r="I44" s="120">
        <v>44</v>
      </c>
      <c r="J44" s="118">
        <v>14.94</v>
      </c>
      <c r="K44" s="119">
        <v>12.02</v>
      </c>
      <c r="L44" s="120">
        <v>14.41297</v>
      </c>
      <c r="M44" s="121" t="s">
        <v>1415</v>
      </c>
      <c r="N44" s="122" t="s">
        <v>1415</v>
      </c>
      <c r="O44" s="123">
        <v>1.8260000000000001</v>
      </c>
      <c r="P44" s="118">
        <v>68.760000000000005</v>
      </c>
      <c r="Q44" s="119">
        <v>27.9</v>
      </c>
      <c r="R44" s="119">
        <v>131.85</v>
      </c>
      <c r="S44" s="120">
        <v>80.906999999999996</v>
      </c>
      <c r="T44" s="123">
        <v>60.402000000000001</v>
      </c>
      <c r="U44" s="123">
        <v>8.9600000000000009</v>
      </c>
      <c r="V44" s="118">
        <v>9.42</v>
      </c>
      <c r="W44" s="119">
        <v>3.38</v>
      </c>
      <c r="X44" s="119">
        <v>0.33</v>
      </c>
      <c r="Y44" s="119">
        <v>0.01</v>
      </c>
      <c r="Z44" s="120">
        <v>0.75600000000000001</v>
      </c>
      <c r="AA44" s="118">
        <v>33.94</v>
      </c>
      <c r="AB44" s="120">
        <v>163.33000000000001</v>
      </c>
      <c r="AC44" s="118">
        <v>29.43</v>
      </c>
      <c r="AD44" s="119">
        <v>25.032</v>
      </c>
      <c r="AE44" s="119">
        <v>12.26</v>
      </c>
      <c r="AF44" s="120">
        <v>0</v>
      </c>
      <c r="AG44" s="118">
        <v>4.1777499999999996</v>
      </c>
      <c r="AH44" s="119">
        <v>16.2</v>
      </c>
      <c r="AI44" s="119">
        <v>10.12701</v>
      </c>
      <c r="AJ44" s="119">
        <v>8.9749999999999996</v>
      </c>
      <c r="AK44" s="120">
        <v>9.3000000000000007</v>
      </c>
      <c r="AL44" s="118">
        <v>8.59</v>
      </c>
      <c r="AM44" s="120">
        <v>10.56</v>
      </c>
      <c r="AN44" s="118">
        <v>17.812999999999999</v>
      </c>
      <c r="AO44" s="124" t="s">
        <v>1415</v>
      </c>
      <c r="AP44" s="124" t="s">
        <v>1415</v>
      </c>
      <c r="AQ44" s="119">
        <v>4.407</v>
      </c>
      <c r="AR44" s="124" t="s">
        <v>1415</v>
      </c>
      <c r="AS44" s="119">
        <v>3.2014999999999998</v>
      </c>
      <c r="AT44" s="119">
        <v>7.1303700000000001</v>
      </c>
      <c r="AU44" s="119">
        <v>11.737</v>
      </c>
      <c r="AV44" s="119">
        <v>3.6930000000000001</v>
      </c>
      <c r="AW44" s="120">
        <v>15.311</v>
      </c>
    </row>
    <row r="45" spans="1:49" x14ac:dyDescent="0.3">
      <c r="A45" s="125" t="s">
        <v>784</v>
      </c>
      <c r="B45" s="118">
        <v>1.1000000000000001</v>
      </c>
      <c r="C45" s="119">
        <v>20</v>
      </c>
      <c r="D45" s="119">
        <v>20.9</v>
      </c>
      <c r="E45" s="119">
        <v>2</v>
      </c>
      <c r="F45" s="119">
        <v>19.2</v>
      </c>
      <c r="G45" s="120">
        <v>22</v>
      </c>
      <c r="H45" s="118">
        <v>12.6</v>
      </c>
      <c r="I45" s="120">
        <v>44</v>
      </c>
      <c r="J45" s="118">
        <v>14.94</v>
      </c>
      <c r="K45" s="119">
        <v>12.02</v>
      </c>
      <c r="L45" s="120">
        <v>14.41297</v>
      </c>
      <c r="M45" s="121" t="s">
        <v>1415</v>
      </c>
      <c r="N45" s="122" t="s">
        <v>1415</v>
      </c>
      <c r="O45" s="123">
        <v>1.8260000000000001</v>
      </c>
      <c r="P45" s="118">
        <v>68.760000000000005</v>
      </c>
      <c r="Q45" s="119">
        <v>27.9</v>
      </c>
      <c r="R45" s="119">
        <v>131.85</v>
      </c>
      <c r="S45" s="120">
        <v>80.906999999999996</v>
      </c>
      <c r="T45" s="123">
        <v>60.402000000000001</v>
      </c>
      <c r="U45" s="123">
        <v>8.9600000000000009</v>
      </c>
      <c r="V45" s="118">
        <v>9.42</v>
      </c>
      <c r="W45" s="119">
        <v>3.38</v>
      </c>
      <c r="X45" s="119">
        <v>0.33</v>
      </c>
      <c r="Y45" s="119">
        <v>0.01</v>
      </c>
      <c r="Z45" s="120">
        <v>0.75600000000000001</v>
      </c>
      <c r="AA45" s="118">
        <v>33.94</v>
      </c>
      <c r="AB45" s="120">
        <v>163.33000000000001</v>
      </c>
      <c r="AC45" s="118">
        <v>29.43</v>
      </c>
      <c r="AD45" s="119">
        <v>25.032</v>
      </c>
      <c r="AE45" s="119">
        <v>12.26</v>
      </c>
      <c r="AF45" s="120">
        <v>0</v>
      </c>
      <c r="AG45" s="118">
        <v>4.1777499999999996</v>
      </c>
      <c r="AH45" s="119">
        <v>16.2</v>
      </c>
      <c r="AI45" s="119">
        <v>10.12701</v>
      </c>
      <c r="AJ45" s="119">
        <v>8.9749999999999996</v>
      </c>
      <c r="AK45" s="120">
        <v>9.3000000000000007</v>
      </c>
      <c r="AL45" s="118">
        <v>8.59</v>
      </c>
      <c r="AM45" s="120">
        <v>10.56</v>
      </c>
      <c r="AN45" s="118">
        <v>17.812999999999999</v>
      </c>
      <c r="AO45" s="124" t="s">
        <v>1415</v>
      </c>
      <c r="AP45" s="124" t="s">
        <v>1415</v>
      </c>
      <c r="AQ45" s="119">
        <v>4.407</v>
      </c>
      <c r="AR45" s="124" t="s">
        <v>1415</v>
      </c>
      <c r="AS45" s="119">
        <v>3.2014999999999998</v>
      </c>
      <c r="AT45" s="119">
        <v>7.1303700000000001</v>
      </c>
      <c r="AU45" s="119">
        <v>11.737</v>
      </c>
      <c r="AV45" s="119">
        <v>3.6930000000000001</v>
      </c>
      <c r="AW45" s="120">
        <v>15.311</v>
      </c>
    </row>
    <row r="46" spans="1:49" x14ac:dyDescent="0.3">
      <c r="A46" s="125" t="s">
        <v>785</v>
      </c>
      <c r="B46" s="118">
        <v>1.1000000000000001</v>
      </c>
      <c r="C46" s="119">
        <v>20</v>
      </c>
      <c r="D46" s="119">
        <v>20.9</v>
      </c>
      <c r="E46" s="119">
        <v>2</v>
      </c>
      <c r="F46" s="119">
        <v>19.100000000000001</v>
      </c>
      <c r="G46" s="120">
        <v>22</v>
      </c>
      <c r="H46" s="118">
        <v>12.2</v>
      </c>
      <c r="I46" s="120">
        <v>44</v>
      </c>
      <c r="J46" s="118">
        <v>14.86</v>
      </c>
      <c r="K46" s="119">
        <v>12.01</v>
      </c>
      <c r="L46" s="120">
        <v>14.36617</v>
      </c>
      <c r="M46" s="121" t="s">
        <v>1415</v>
      </c>
      <c r="N46" s="122" t="s">
        <v>1415</v>
      </c>
      <c r="O46" s="123">
        <v>1.8260000000000001</v>
      </c>
      <c r="P46" s="118">
        <v>68.760000000000005</v>
      </c>
      <c r="Q46" s="119">
        <v>27.48</v>
      </c>
      <c r="R46" s="119">
        <v>131.85</v>
      </c>
      <c r="S46" s="120">
        <v>80.906999999999996</v>
      </c>
      <c r="T46" s="123">
        <v>58.442</v>
      </c>
      <c r="U46" s="123">
        <v>9.0399999999999991</v>
      </c>
      <c r="V46" s="118">
        <v>9.42</v>
      </c>
      <c r="W46" s="119">
        <v>3.76</v>
      </c>
      <c r="X46" s="119">
        <v>0.33</v>
      </c>
      <c r="Y46" s="119">
        <v>0.01</v>
      </c>
      <c r="Z46" s="120">
        <v>0.76400000000000001</v>
      </c>
      <c r="AA46" s="118">
        <v>33.99</v>
      </c>
      <c r="AB46" s="120">
        <v>163.38</v>
      </c>
      <c r="AC46" s="118">
        <v>29.23</v>
      </c>
      <c r="AD46" s="119">
        <v>25.113</v>
      </c>
      <c r="AE46" s="119">
        <v>12.56</v>
      </c>
      <c r="AF46" s="120">
        <v>0</v>
      </c>
      <c r="AG46" s="118">
        <v>4.1777499999999996</v>
      </c>
      <c r="AH46" s="119">
        <v>17.2</v>
      </c>
      <c r="AI46" s="119">
        <v>10.24639</v>
      </c>
      <c r="AJ46" s="119">
        <v>8.9749999999999996</v>
      </c>
      <c r="AK46" s="120">
        <v>9.1999999999999993</v>
      </c>
      <c r="AL46" s="118">
        <v>8.57</v>
      </c>
      <c r="AM46" s="120">
        <v>10.54</v>
      </c>
      <c r="AN46" s="118">
        <v>17.812999999999999</v>
      </c>
      <c r="AO46" s="124" t="s">
        <v>1415</v>
      </c>
      <c r="AP46" s="124" t="s">
        <v>1415</v>
      </c>
      <c r="AQ46" s="119">
        <v>4.3920000000000003</v>
      </c>
      <c r="AR46" s="124" t="s">
        <v>1415</v>
      </c>
      <c r="AS46" s="119">
        <v>3.2014999999999998</v>
      </c>
      <c r="AT46" s="119">
        <v>7.1303700000000001</v>
      </c>
      <c r="AU46" s="119">
        <v>11.737</v>
      </c>
      <c r="AV46" s="119">
        <v>3.6930000000000001</v>
      </c>
      <c r="AW46" s="120">
        <v>15.422000000000001</v>
      </c>
    </row>
    <row r="47" spans="1:49" x14ac:dyDescent="0.3">
      <c r="A47" s="125" t="s">
        <v>786</v>
      </c>
      <c r="B47" s="118">
        <v>1.1000000000000001</v>
      </c>
      <c r="C47" s="119">
        <v>20</v>
      </c>
      <c r="D47" s="119">
        <v>20.9</v>
      </c>
      <c r="E47" s="119">
        <v>2</v>
      </c>
      <c r="F47" s="119">
        <v>19.100000000000001</v>
      </c>
      <c r="G47" s="120">
        <v>22</v>
      </c>
      <c r="H47" s="118">
        <v>12.2</v>
      </c>
      <c r="I47" s="120">
        <v>44</v>
      </c>
      <c r="J47" s="118">
        <v>14.86</v>
      </c>
      <c r="K47" s="119">
        <v>12.01</v>
      </c>
      <c r="L47" s="120">
        <v>14.36617</v>
      </c>
      <c r="M47" s="121" t="s">
        <v>1415</v>
      </c>
      <c r="N47" s="122" t="s">
        <v>1415</v>
      </c>
      <c r="O47" s="123">
        <v>1.8260000000000001</v>
      </c>
      <c r="P47" s="118">
        <v>68.760000000000005</v>
      </c>
      <c r="Q47" s="119">
        <v>27.48</v>
      </c>
      <c r="R47" s="119">
        <v>131.85</v>
      </c>
      <c r="S47" s="120">
        <v>80.906999999999996</v>
      </c>
      <c r="T47" s="123">
        <v>58.442</v>
      </c>
      <c r="U47" s="123">
        <v>9.0399999999999991</v>
      </c>
      <c r="V47" s="118">
        <v>9.42</v>
      </c>
      <c r="W47" s="119">
        <v>3.76</v>
      </c>
      <c r="X47" s="119">
        <v>0.33</v>
      </c>
      <c r="Y47" s="119">
        <v>0.01</v>
      </c>
      <c r="Z47" s="120">
        <v>0.76400000000000001</v>
      </c>
      <c r="AA47" s="118">
        <v>33.99</v>
      </c>
      <c r="AB47" s="120">
        <v>163.38</v>
      </c>
      <c r="AC47" s="118">
        <v>29.23</v>
      </c>
      <c r="AD47" s="119">
        <v>25.113</v>
      </c>
      <c r="AE47" s="119">
        <v>12.56</v>
      </c>
      <c r="AF47" s="120">
        <v>0</v>
      </c>
      <c r="AG47" s="118">
        <v>4.1777499999999996</v>
      </c>
      <c r="AH47" s="119">
        <v>17.2</v>
      </c>
      <c r="AI47" s="119">
        <v>10.24639</v>
      </c>
      <c r="AJ47" s="119">
        <v>8.9749999999999996</v>
      </c>
      <c r="AK47" s="120">
        <v>9.1999999999999993</v>
      </c>
      <c r="AL47" s="118">
        <v>8.57</v>
      </c>
      <c r="AM47" s="120">
        <v>10.54</v>
      </c>
      <c r="AN47" s="118">
        <v>17.812999999999999</v>
      </c>
      <c r="AO47" s="124" t="s">
        <v>1415</v>
      </c>
      <c r="AP47" s="124" t="s">
        <v>1415</v>
      </c>
      <c r="AQ47" s="119">
        <v>4.3920000000000003</v>
      </c>
      <c r="AR47" s="124" t="s">
        <v>1415</v>
      </c>
      <c r="AS47" s="119">
        <v>3.2014999999999998</v>
      </c>
      <c r="AT47" s="119">
        <v>7.1303700000000001</v>
      </c>
      <c r="AU47" s="119">
        <v>11.737</v>
      </c>
      <c r="AV47" s="119">
        <v>3.6930000000000001</v>
      </c>
      <c r="AW47" s="120">
        <v>15.422000000000001</v>
      </c>
    </row>
    <row r="48" spans="1:49" x14ac:dyDescent="0.3">
      <c r="A48" s="125" t="s">
        <v>787</v>
      </c>
      <c r="B48" s="118">
        <v>1.1000000000000001</v>
      </c>
      <c r="C48" s="119">
        <v>20</v>
      </c>
      <c r="D48" s="119">
        <v>20.9</v>
      </c>
      <c r="E48" s="119">
        <v>2</v>
      </c>
      <c r="F48" s="119">
        <v>19.2</v>
      </c>
      <c r="G48" s="120">
        <v>22</v>
      </c>
      <c r="H48" s="118">
        <v>12.2</v>
      </c>
      <c r="I48" s="120">
        <v>44</v>
      </c>
      <c r="J48" s="118">
        <v>14.97</v>
      </c>
      <c r="K48" s="119">
        <v>12.06</v>
      </c>
      <c r="L48" s="120">
        <v>14.289289999999999</v>
      </c>
      <c r="M48" s="118">
        <v>1.07</v>
      </c>
      <c r="N48" s="120">
        <v>47.19</v>
      </c>
      <c r="O48" s="123">
        <v>1.8260000000000001</v>
      </c>
      <c r="P48" s="118">
        <v>69.53</v>
      </c>
      <c r="Q48" s="119">
        <v>27.48</v>
      </c>
      <c r="R48" s="119">
        <v>131.85</v>
      </c>
      <c r="S48" s="120">
        <v>80.906999999999996</v>
      </c>
      <c r="T48" s="123">
        <v>54.95</v>
      </c>
      <c r="U48" s="123">
        <v>9.08</v>
      </c>
      <c r="V48" s="118">
        <v>9.42</v>
      </c>
      <c r="W48" s="119">
        <v>3.62</v>
      </c>
      <c r="X48" s="119">
        <v>0.33</v>
      </c>
      <c r="Y48" s="119">
        <v>0.01</v>
      </c>
      <c r="Z48" s="120">
        <v>5.1559999999999997</v>
      </c>
      <c r="AA48" s="118">
        <v>34.08</v>
      </c>
      <c r="AB48" s="120">
        <v>163.47</v>
      </c>
      <c r="AC48" s="118">
        <v>28.88</v>
      </c>
      <c r="AD48" s="119">
        <v>24.260999999999999</v>
      </c>
      <c r="AE48" s="119">
        <v>12.1</v>
      </c>
      <c r="AF48" s="120">
        <v>0</v>
      </c>
      <c r="AG48" s="118">
        <v>4.1777499999999996</v>
      </c>
      <c r="AH48" s="119">
        <v>17.2</v>
      </c>
      <c r="AI48" s="119">
        <v>10.28895</v>
      </c>
      <c r="AJ48" s="119">
        <v>8.9749999999999996</v>
      </c>
      <c r="AK48" s="120">
        <v>9.1999999999999993</v>
      </c>
      <c r="AL48" s="118">
        <v>8.5299999999999994</v>
      </c>
      <c r="AM48" s="120">
        <v>10.5</v>
      </c>
      <c r="AN48" s="118">
        <v>17.812999999999999</v>
      </c>
      <c r="AO48" s="124" t="s">
        <v>1415</v>
      </c>
      <c r="AP48" s="124" t="s">
        <v>1415</v>
      </c>
      <c r="AQ48" s="119">
        <v>4.4370000000000003</v>
      </c>
      <c r="AR48" s="124" t="s">
        <v>1415</v>
      </c>
      <c r="AS48" s="119">
        <v>3.2014999999999998</v>
      </c>
      <c r="AT48" s="119">
        <v>7.1303700000000001</v>
      </c>
      <c r="AU48" s="119">
        <v>11.737</v>
      </c>
      <c r="AV48" s="119">
        <v>3.6930000000000001</v>
      </c>
      <c r="AW48" s="120">
        <v>15.308</v>
      </c>
    </row>
    <row r="49" spans="1:49" x14ac:dyDescent="0.3">
      <c r="A49" s="125" t="s">
        <v>788</v>
      </c>
      <c r="B49" s="118">
        <v>1.1000000000000001</v>
      </c>
      <c r="C49" s="119">
        <v>20</v>
      </c>
      <c r="D49" s="119">
        <v>20.9</v>
      </c>
      <c r="E49" s="119">
        <v>2</v>
      </c>
      <c r="F49" s="119">
        <v>19.2</v>
      </c>
      <c r="G49" s="120">
        <v>22</v>
      </c>
      <c r="H49" s="118">
        <v>12.2</v>
      </c>
      <c r="I49" s="120">
        <v>44</v>
      </c>
      <c r="J49" s="118">
        <v>14.97</v>
      </c>
      <c r="K49" s="119">
        <v>12.06</v>
      </c>
      <c r="L49" s="120">
        <v>14.289289999999999</v>
      </c>
      <c r="M49" s="118">
        <v>1.07</v>
      </c>
      <c r="N49" s="120">
        <v>47.19</v>
      </c>
      <c r="O49" s="123">
        <v>1.8260000000000001</v>
      </c>
      <c r="P49" s="118">
        <v>69.53</v>
      </c>
      <c r="Q49" s="119">
        <v>27.48</v>
      </c>
      <c r="R49" s="119">
        <v>131.85</v>
      </c>
      <c r="S49" s="120">
        <v>80.906999999999996</v>
      </c>
      <c r="T49" s="123">
        <v>54.95</v>
      </c>
      <c r="U49" s="123">
        <v>9.08</v>
      </c>
      <c r="V49" s="118">
        <v>9.42</v>
      </c>
      <c r="W49" s="119">
        <v>3.62</v>
      </c>
      <c r="X49" s="119">
        <v>0.33</v>
      </c>
      <c r="Y49" s="119">
        <v>0.01</v>
      </c>
      <c r="Z49" s="120">
        <v>5.1559999999999997</v>
      </c>
      <c r="AA49" s="118">
        <v>34.08</v>
      </c>
      <c r="AB49" s="120">
        <v>163.47</v>
      </c>
      <c r="AC49" s="118">
        <v>28.88</v>
      </c>
      <c r="AD49" s="119">
        <v>24.260999999999999</v>
      </c>
      <c r="AE49" s="119">
        <v>12.1</v>
      </c>
      <c r="AF49" s="120">
        <v>0</v>
      </c>
      <c r="AG49" s="118">
        <v>4.1777499999999996</v>
      </c>
      <c r="AH49" s="119">
        <v>17.2</v>
      </c>
      <c r="AI49" s="119">
        <v>10.28895</v>
      </c>
      <c r="AJ49" s="119">
        <v>8.9749999999999996</v>
      </c>
      <c r="AK49" s="120">
        <v>9.1999999999999993</v>
      </c>
      <c r="AL49" s="118">
        <v>8.5299999999999994</v>
      </c>
      <c r="AM49" s="120">
        <v>10.5</v>
      </c>
      <c r="AN49" s="118">
        <v>17.812999999999999</v>
      </c>
      <c r="AO49" s="124" t="s">
        <v>1415</v>
      </c>
      <c r="AP49" s="124" t="s">
        <v>1415</v>
      </c>
      <c r="AQ49" s="119">
        <v>4.4370000000000003</v>
      </c>
      <c r="AR49" s="124" t="s">
        <v>1415</v>
      </c>
      <c r="AS49" s="119">
        <v>3.2014999999999998</v>
      </c>
      <c r="AT49" s="119">
        <v>7.1303700000000001</v>
      </c>
      <c r="AU49" s="119">
        <v>11.737</v>
      </c>
      <c r="AV49" s="119">
        <v>3.6930000000000001</v>
      </c>
      <c r="AW49" s="120">
        <v>15.308</v>
      </c>
    </row>
    <row r="50" spans="1:49" x14ac:dyDescent="0.3">
      <c r="A50" s="125" t="s">
        <v>789</v>
      </c>
      <c r="B50" s="118">
        <v>1.1000000000000001</v>
      </c>
      <c r="C50" s="119">
        <v>20</v>
      </c>
      <c r="D50" s="119">
        <v>20.9</v>
      </c>
      <c r="E50" s="119">
        <v>2</v>
      </c>
      <c r="F50" s="119">
        <v>19.899999999999999</v>
      </c>
      <c r="G50" s="120">
        <v>22</v>
      </c>
      <c r="H50" s="118">
        <v>12.2</v>
      </c>
      <c r="I50" s="120">
        <v>44</v>
      </c>
      <c r="J50" s="118">
        <v>14.99</v>
      </c>
      <c r="K50" s="119">
        <v>11.96</v>
      </c>
      <c r="L50" s="120">
        <v>21.947900000000001</v>
      </c>
      <c r="M50" s="121" t="s">
        <v>1415</v>
      </c>
      <c r="N50" s="122" t="s">
        <v>1415</v>
      </c>
      <c r="O50" s="123">
        <v>1.8260000000000001</v>
      </c>
      <c r="P50" s="118">
        <v>69.53</v>
      </c>
      <c r="Q50" s="119">
        <v>27.9</v>
      </c>
      <c r="R50" s="119">
        <v>131.85</v>
      </c>
      <c r="S50" s="120">
        <v>80.906999999999996</v>
      </c>
      <c r="T50" s="123">
        <v>52.713999999999999</v>
      </c>
      <c r="U50" s="123">
        <v>9.08</v>
      </c>
      <c r="V50" s="118">
        <v>9.42</v>
      </c>
      <c r="W50" s="119">
        <v>3.82</v>
      </c>
      <c r="X50" s="119">
        <v>0.31</v>
      </c>
      <c r="Y50" s="119">
        <v>0.01</v>
      </c>
      <c r="Z50" s="120">
        <v>5.2</v>
      </c>
      <c r="AA50" s="118">
        <v>30.41</v>
      </c>
      <c r="AB50" s="120">
        <v>159.80000000000001</v>
      </c>
      <c r="AC50" s="118">
        <v>28</v>
      </c>
      <c r="AD50" s="119">
        <v>24.206</v>
      </c>
      <c r="AE50" s="119">
        <v>11.91</v>
      </c>
      <c r="AF50" s="120">
        <v>0</v>
      </c>
      <c r="AG50" s="118">
        <v>4.1777499999999996</v>
      </c>
      <c r="AH50" s="119">
        <v>18</v>
      </c>
      <c r="AI50" s="119">
        <v>10.259790000000001</v>
      </c>
      <c r="AJ50" s="119">
        <v>8.9749999999999996</v>
      </c>
      <c r="AK50" s="120">
        <v>9.1999999999999993</v>
      </c>
      <c r="AL50" s="118">
        <v>8.48</v>
      </c>
      <c r="AM50" s="120">
        <v>10.45</v>
      </c>
      <c r="AN50" s="118">
        <v>17.812999999999999</v>
      </c>
      <c r="AO50" s="124" t="s">
        <v>1415</v>
      </c>
      <c r="AP50" s="124" t="s">
        <v>1415</v>
      </c>
      <c r="AQ50" s="119">
        <v>4.4459999999999997</v>
      </c>
      <c r="AR50" s="124" t="s">
        <v>1415</v>
      </c>
      <c r="AS50" s="119">
        <v>3.2014999999999998</v>
      </c>
      <c r="AT50" s="119">
        <v>7.1303700000000001</v>
      </c>
      <c r="AU50" s="119">
        <v>11.737</v>
      </c>
      <c r="AV50" s="119">
        <v>3.6930000000000001</v>
      </c>
      <c r="AW50" s="120">
        <v>15.263999999999999</v>
      </c>
    </row>
    <row r="51" spans="1:49" x14ac:dyDescent="0.3">
      <c r="A51" s="125" t="s">
        <v>790</v>
      </c>
      <c r="B51" s="118">
        <v>1.1000000000000001</v>
      </c>
      <c r="C51" s="119">
        <v>20</v>
      </c>
      <c r="D51" s="119">
        <v>20.9</v>
      </c>
      <c r="E51" s="119">
        <v>2</v>
      </c>
      <c r="F51" s="119">
        <v>19.899999999999999</v>
      </c>
      <c r="G51" s="120">
        <v>22</v>
      </c>
      <c r="H51" s="118">
        <v>12.2</v>
      </c>
      <c r="I51" s="120">
        <v>44</v>
      </c>
      <c r="J51" s="118">
        <v>14.99</v>
      </c>
      <c r="K51" s="119">
        <v>11.96</v>
      </c>
      <c r="L51" s="120">
        <v>21.947900000000001</v>
      </c>
      <c r="M51" s="121" t="s">
        <v>1415</v>
      </c>
      <c r="N51" s="122" t="s">
        <v>1415</v>
      </c>
      <c r="O51" s="123">
        <v>1.8260000000000001</v>
      </c>
      <c r="P51" s="118">
        <v>69.53</v>
      </c>
      <c r="Q51" s="119">
        <v>27.9</v>
      </c>
      <c r="R51" s="119">
        <v>131.85</v>
      </c>
      <c r="S51" s="120">
        <v>80.906999999999996</v>
      </c>
      <c r="T51" s="123">
        <v>52.713999999999999</v>
      </c>
      <c r="U51" s="123">
        <v>9.08</v>
      </c>
      <c r="V51" s="118">
        <v>9.42</v>
      </c>
      <c r="W51" s="119">
        <v>3.82</v>
      </c>
      <c r="X51" s="119">
        <v>0.31</v>
      </c>
      <c r="Y51" s="119">
        <v>0.01</v>
      </c>
      <c r="Z51" s="120">
        <v>5.2</v>
      </c>
      <c r="AA51" s="118">
        <v>30.41</v>
      </c>
      <c r="AB51" s="120">
        <v>159.80000000000001</v>
      </c>
      <c r="AC51" s="118">
        <v>28</v>
      </c>
      <c r="AD51" s="119">
        <v>24.206</v>
      </c>
      <c r="AE51" s="119">
        <v>11.91</v>
      </c>
      <c r="AF51" s="120">
        <v>0</v>
      </c>
      <c r="AG51" s="118">
        <v>4.1777499999999996</v>
      </c>
      <c r="AH51" s="119">
        <v>18</v>
      </c>
      <c r="AI51" s="119">
        <v>10.259790000000001</v>
      </c>
      <c r="AJ51" s="119">
        <v>8.9749999999999996</v>
      </c>
      <c r="AK51" s="120">
        <v>9.1999999999999993</v>
      </c>
      <c r="AL51" s="118">
        <v>8.48</v>
      </c>
      <c r="AM51" s="120">
        <v>10.45</v>
      </c>
      <c r="AN51" s="118">
        <v>17.812999999999999</v>
      </c>
      <c r="AO51" s="124" t="s">
        <v>1415</v>
      </c>
      <c r="AP51" s="124" t="s">
        <v>1415</v>
      </c>
      <c r="AQ51" s="119">
        <v>4.4459999999999997</v>
      </c>
      <c r="AR51" s="124" t="s">
        <v>1415</v>
      </c>
      <c r="AS51" s="119">
        <v>3.2014999999999998</v>
      </c>
      <c r="AT51" s="119">
        <v>7.1303700000000001</v>
      </c>
      <c r="AU51" s="119">
        <v>11.737</v>
      </c>
      <c r="AV51" s="119">
        <v>3.6930000000000001</v>
      </c>
      <c r="AW51" s="120">
        <v>15.263999999999999</v>
      </c>
    </row>
    <row r="52" spans="1:49" x14ac:dyDescent="0.3">
      <c r="A52" s="125" t="s">
        <v>791</v>
      </c>
      <c r="B52" s="118">
        <v>1.1000000000000001</v>
      </c>
      <c r="C52" s="119">
        <v>20</v>
      </c>
      <c r="D52" s="119">
        <v>20.9</v>
      </c>
      <c r="E52" s="119">
        <v>2</v>
      </c>
      <c r="F52" s="119">
        <v>20</v>
      </c>
      <c r="G52" s="120">
        <v>22</v>
      </c>
      <c r="H52" s="118">
        <v>12.2</v>
      </c>
      <c r="I52" s="120">
        <v>44</v>
      </c>
      <c r="J52" s="118">
        <v>14.98</v>
      </c>
      <c r="K52" s="119">
        <v>12</v>
      </c>
      <c r="L52" s="120">
        <v>21.947900000000001</v>
      </c>
      <c r="M52" s="121" t="s">
        <v>1415</v>
      </c>
      <c r="N52" s="122" t="s">
        <v>1415</v>
      </c>
      <c r="O52" s="123">
        <v>1.8260000000000001</v>
      </c>
      <c r="P52" s="118">
        <v>69.53</v>
      </c>
      <c r="Q52" s="119">
        <v>27.48</v>
      </c>
      <c r="R52" s="119">
        <v>131.85</v>
      </c>
      <c r="S52" s="120">
        <v>80.906999999999996</v>
      </c>
      <c r="T52" s="123">
        <v>51.911000000000001</v>
      </c>
      <c r="U52" s="123">
        <v>9.09</v>
      </c>
      <c r="V52" s="118">
        <v>9.42</v>
      </c>
      <c r="W52" s="119">
        <v>3.24</v>
      </c>
      <c r="X52" s="119">
        <v>0.4</v>
      </c>
      <c r="Y52" s="119">
        <v>0.01</v>
      </c>
      <c r="Z52" s="120">
        <v>5.274</v>
      </c>
      <c r="AA52" s="118">
        <v>29.28</v>
      </c>
      <c r="AB52" s="120">
        <v>158.66999999999999</v>
      </c>
      <c r="AC52" s="118">
        <v>28.02</v>
      </c>
      <c r="AD52" s="119">
        <v>24.234000000000002</v>
      </c>
      <c r="AE52" s="119">
        <v>11.44</v>
      </c>
      <c r="AF52" s="120">
        <v>0</v>
      </c>
      <c r="AG52" s="118">
        <v>4.1777499999999996</v>
      </c>
      <c r="AH52" s="119">
        <v>18.5</v>
      </c>
      <c r="AI52" s="119">
        <v>10.29542</v>
      </c>
      <c r="AJ52" s="119">
        <v>8.9749999999999996</v>
      </c>
      <c r="AK52" s="120">
        <v>9.1999999999999993</v>
      </c>
      <c r="AL52" s="118">
        <v>8.8000000000000007</v>
      </c>
      <c r="AM52" s="120">
        <v>10.77</v>
      </c>
      <c r="AN52" s="118">
        <v>17.812999999999999</v>
      </c>
      <c r="AO52" s="124" t="s">
        <v>1415</v>
      </c>
      <c r="AP52" s="124" t="s">
        <v>1415</v>
      </c>
      <c r="AQ52" s="119">
        <v>4.4240000000000004</v>
      </c>
      <c r="AR52" s="124" t="s">
        <v>1415</v>
      </c>
      <c r="AS52" s="119">
        <v>3.1488</v>
      </c>
      <c r="AT52" s="119">
        <v>7.1303700000000001</v>
      </c>
      <c r="AU52" s="119">
        <v>11.737</v>
      </c>
      <c r="AV52" s="119">
        <v>3.4390000000000001</v>
      </c>
      <c r="AW52" s="120">
        <v>15.029</v>
      </c>
    </row>
    <row r="53" spans="1:49" x14ac:dyDescent="0.3">
      <c r="A53" s="125" t="s">
        <v>792</v>
      </c>
      <c r="B53" s="118">
        <v>1.1000000000000001</v>
      </c>
      <c r="C53" s="119">
        <v>20</v>
      </c>
      <c r="D53" s="119">
        <v>20.9</v>
      </c>
      <c r="E53" s="119">
        <v>2</v>
      </c>
      <c r="F53" s="119">
        <v>20</v>
      </c>
      <c r="G53" s="120">
        <v>22</v>
      </c>
      <c r="H53" s="118">
        <v>12.2</v>
      </c>
      <c r="I53" s="120">
        <v>44</v>
      </c>
      <c r="J53" s="118">
        <v>14.98</v>
      </c>
      <c r="K53" s="119">
        <v>12</v>
      </c>
      <c r="L53" s="120">
        <v>21.947900000000001</v>
      </c>
      <c r="M53" s="121" t="s">
        <v>1415</v>
      </c>
      <c r="N53" s="122" t="s">
        <v>1415</v>
      </c>
      <c r="O53" s="123">
        <v>1.8260000000000001</v>
      </c>
      <c r="P53" s="118">
        <v>69.53</v>
      </c>
      <c r="Q53" s="119">
        <v>27.48</v>
      </c>
      <c r="R53" s="119">
        <v>131.85</v>
      </c>
      <c r="S53" s="120">
        <v>80.906999999999996</v>
      </c>
      <c r="T53" s="123">
        <v>51.911000000000001</v>
      </c>
      <c r="U53" s="123">
        <v>9.09</v>
      </c>
      <c r="V53" s="118">
        <v>9.42</v>
      </c>
      <c r="W53" s="119">
        <v>3.24</v>
      </c>
      <c r="X53" s="119">
        <v>0.4</v>
      </c>
      <c r="Y53" s="119">
        <v>0.01</v>
      </c>
      <c r="Z53" s="120">
        <v>5.274</v>
      </c>
      <c r="AA53" s="118">
        <v>29.28</v>
      </c>
      <c r="AB53" s="120">
        <v>158.66999999999999</v>
      </c>
      <c r="AC53" s="118">
        <v>28.02</v>
      </c>
      <c r="AD53" s="119">
        <v>24.234000000000002</v>
      </c>
      <c r="AE53" s="119">
        <v>11.44</v>
      </c>
      <c r="AF53" s="120">
        <v>0</v>
      </c>
      <c r="AG53" s="118">
        <v>4.1777499999999996</v>
      </c>
      <c r="AH53" s="119">
        <v>18.5</v>
      </c>
      <c r="AI53" s="119">
        <v>10.29542</v>
      </c>
      <c r="AJ53" s="119">
        <v>8.9749999999999996</v>
      </c>
      <c r="AK53" s="120">
        <v>9.1999999999999993</v>
      </c>
      <c r="AL53" s="118">
        <v>8.8000000000000007</v>
      </c>
      <c r="AM53" s="120">
        <v>10.77</v>
      </c>
      <c r="AN53" s="118">
        <v>17.812999999999999</v>
      </c>
      <c r="AO53" s="124" t="s">
        <v>1415</v>
      </c>
      <c r="AP53" s="124" t="s">
        <v>1415</v>
      </c>
      <c r="AQ53" s="119">
        <v>4.4240000000000004</v>
      </c>
      <c r="AR53" s="124" t="s">
        <v>1415</v>
      </c>
      <c r="AS53" s="119">
        <v>3.1488</v>
      </c>
      <c r="AT53" s="119">
        <v>7.1303700000000001</v>
      </c>
      <c r="AU53" s="119">
        <v>11.737</v>
      </c>
      <c r="AV53" s="119">
        <v>3.4390000000000001</v>
      </c>
      <c r="AW53" s="120">
        <v>15.029</v>
      </c>
    </row>
    <row r="54" spans="1:49" x14ac:dyDescent="0.3">
      <c r="A54" s="125" t="s">
        <v>793</v>
      </c>
      <c r="B54" s="118">
        <v>1.1000000000000001</v>
      </c>
      <c r="C54" s="119">
        <v>20</v>
      </c>
      <c r="D54" s="119">
        <v>20.9</v>
      </c>
      <c r="E54" s="119">
        <v>2</v>
      </c>
      <c r="F54" s="119">
        <v>19.899999999999999</v>
      </c>
      <c r="G54" s="120">
        <v>22</v>
      </c>
      <c r="H54" s="118">
        <v>12.2</v>
      </c>
      <c r="I54" s="120">
        <v>44</v>
      </c>
      <c r="J54" s="118">
        <v>15.07</v>
      </c>
      <c r="K54" s="119">
        <v>12.08</v>
      </c>
      <c r="L54" s="120">
        <v>21.834240000000001</v>
      </c>
      <c r="M54" s="121" t="s">
        <v>1415</v>
      </c>
      <c r="N54" s="122" t="s">
        <v>1415</v>
      </c>
      <c r="O54" s="123">
        <v>1.8260000000000001</v>
      </c>
      <c r="P54" s="118">
        <v>69.53</v>
      </c>
      <c r="Q54" s="119">
        <v>27.48</v>
      </c>
      <c r="R54" s="119">
        <v>131.85</v>
      </c>
      <c r="S54" s="120">
        <v>80.906999999999996</v>
      </c>
      <c r="T54" s="123">
        <v>49.988</v>
      </c>
      <c r="U54" s="123">
        <v>9.1300000000000008</v>
      </c>
      <c r="V54" s="118">
        <v>8.91</v>
      </c>
      <c r="W54" s="119">
        <v>3.05</v>
      </c>
      <c r="X54" s="119">
        <v>0.4</v>
      </c>
      <c r="Y54" s="119">
        <v>0.01</v>
      </c>
      <c r="Z54" s="120">
        <v>5.2320000000000002</v>
      </c>
      <c r="AA54" s="118">
        <v>25.47</v>
      </c>
      <c r="AB54" s="120">
        <v>154.86000000000001</v>
      </c>
      <c r="AC54" s="118">
        <v>28.11</v>
      </c>
      <c r="AD54" s="119">
        <v>23.74</v>
      </c>
      <c r="AE54" s="119">
        <v>11.23</v>
      </c>
      <c r="AF54" s="120">
        <v>0.1</v>
      </c>
      <c r="AG54" s="118">
        <v>4.1777499999999996</v>
      </c>
      <c r="AH54" s="119">
        <v>18.5</v>
      </c>
      <c r="AI54" s="119">
        <v>10.271509999999999</v>
      </c>
      <c r="AJ54" s="119">
        <v>8.9749999999999996</v>
      </c>
      <c r="AK54" s="120">
        <v>9.1999999999999993</v>
      </c>
      <c r="AL54" s="118">
        <v>8.65</v>
      </c>
      <c r="AM54" s="120">
        <v>10.62</v>
      </c>
      <c r="AN54" s="118">
        <v>17.812999999999999</v>
      </c>
      <c r="AO54" s="124" t="s">
        <v>1415</v>
      </c>
      <c r="AP54" s="124" t="s">
        <v>1415</v>
      </c>
      <c r="AQ54" s="119">
        <v>4.4649999999999999</v>
      </c>
      <c r="AR54" s="124" t="s">
        <v>1415</v>
      </c>
      <c r="AS54" s="119">
        <v>3.1876000000000002</v>
      </c>
      <c r="AT54" s="119">
        <v>7.1303700000000001</v>
      </c>
      <c r="AU54" s="119">
        <v>11.737</v>
      </c>
      <c r="AV54" s="119">
        <v>3.6259999999999999</v>
      </c>
      <c r="AW54" s="120">
        <v>15.042999999999999</v>
      </c>
    </row>
    <row r="55" spans="1:49" x14ac:dyDescent="0.3">
      <c r="A55" s="125" t="s">
        <v>794</v>
      </c>
      <c r="B55" s="118">
        <v>1.1000000000000001</v>
      </c>
      <c r="C55" s="119">
        <v>20</v>
      </c>
      <c r="D55" s="119">
        <v>20.9</v>
      </c>
      <c r="E55" s="119">
        <v>2</v>
      </c>
      <c r="F55" s="119">
        <v>19.899999999999999</v>
      </c>
      <c r="G55" s="120">
        <v>22</v>
      </c>
      <c r="H55" s="118">
        <v>12.2</v>
      </c>
      <c r="I55" s="120">
        <v>44</v>
      </c>
      <c r="J55" s="118">
        <v>15.07</v>
      </c>
      <c r="K55" s="119">
        <v>12.08</v>
      </c>
      <c r="L55" s="120">
        <v>21.834240000000001</v>
      </c>
      <c r="M55" s="121" t="s">
        <v>1415</v>
      </c>
      <c r="N55" s="122" t="s">
        <v>1415</v>
      </c>
      <c r="O55" s="123">
        <v>1.8260000000000001</v>
      </c>
      <c r="P55" s="118">
        <v>69.53</v>
      </c>
      <c r="Q55" s="119">
        <v>27.48</v>
      </c>
      <c r="R55" s="119">
        <v>131.85</v>
      </c>
      <c r="S55" s="120">
        <v>80.906999999999996</v>
      </c>
      <c r="T55" s="123">
        <v>49.988</v>
      </c>
      <c r="U55" s="123">
        <v>9.1300000000000008</v>
      </c>
      <c r="V55" s="118">
        <v>8.91</v>
      </c>
      <c r="W55" s="119">
        <v>3.05</v>
      </c>
      <c r="X55" s="119">
        <v>0.4</v>
      </c>
      <c r="Y55" s="119">
        <v>0.01</v>
      </c>
      <c r="Z55" s="120">
        <v>5.2320000000000002</v>
      </c>
      <c r="AA55" s="118">
        <v>25.47</v>
      </c>
      <c r="AB55" s="120">
        <v>154.86000000000001</v>
      </c>
      <c r="AC55" s="118">
        <v>28.11</v>
      </c>
      <c r="AD55" s="119">
        <v>23.74</v>
      </c>
      <c r="AE55" s="119">
        <v>11.23</v>
      </c>
      <c r="AF55" s="120">
        <v>0.1</v>
      </c>
      <c r="AG55" s="118">
        <v>4.1777499999999996</v>
      </c>
      <c r="AH55" s="119">
        <v>18.5</v>
      </c>
      <c r="AI55" s="119">
        <v>10.271509999999999</v>
      </c>
      <c r="AJ55" s="119">
        <v>8.9749999999999996</v>
      </c>
      <c r="AK55" s="120">
        <v>9.1999999999999993</v>
      </c>
      <c r="AL55" s="118">
        <v>8.65</v>
      </c>
      <c r="AM55" s="120">
        <v>10.62</v>
      </c>
      <c r="AN55" s="118">
        <v>17.812999999999999</v>
      </c>
      <c r="AO55" s="124" t="s">
        <v>1415</v>
      </c>
      <c r="AP55" s="124" t="s">
        <v>1415</v>
      </c>
      <c r="AQ55" s="119">
        <v>4.4649999999999999</v>
      </c>
      <c r="AR55" s="124" t="s">
        <v>1415</v>
      </c>
      <c r="AS55" s="119">
        <v>3.1876000000000002</v>
      </c>
      <c r="AT55" s="119">
        <v>7.1303700000000001</v>
      </c>
      <c r="AU55" s="119">
        <v>11.737</v>
      </c>
      <c r="AV55" s="119">
        <v>3.6259999999999999</v>
      </c>
      <c r="AW55" s="120">
        <v>15.042999999999999</v>
      </c>
    </row>
    <row r="56" spans="1:49" x14ac:dyDescent="0.3">
      <c r="A56" s="125" t="s">
        <v>795</v>
      </c>
      <c r="B56" s="118">
        <v>1.1000000000000001</v>
      </c>
      <c r="C56" s="119">
        <v>20</v>
      </c>
      <c r="D56" s="119">
        <v>20.9</v>
      </c>
      <c r="E56" s="119">
        <v>2</v>
      </c>
      <c r="F56" s="119">
        <v>20</v>
      </c>
      <c r="G56" s="120">
        <v>22</v>
      </c>
      <c r="H56" s="118">
        <v>12.2</v>
      </c>
      <c r="I56" s="120">
        <v>44</v>
      </c>
      <c r="J56" s="118">
        <v>14.98</v>
      </c>
      <c r="K56" s="119">
        <v>12</v>
      </c>
      <c r="L56" s="120">
        <v>21.88439</v>
      </c>
      <c r="M56" s="121" t="s">
        <v>1415</v>
      </c>
      <c r="N56" s="122" t="s">
        <v>1415</v>
      </c>
      <c r="O56" s="123">
        <v>1.8260000000000001</v>
      </c>
      <c r="P56" s="118">
        <v>69.53</v>
      </c>
      <c r="Q56" s="119">
        <v>27.48</v>
      </c>
      <c r="R56" s="119">
        <v>130.78</v>
      </c>
      <c r="S56" s="120">
        <v>80.906999999999996</v>
      </c>
      <c r="T56" s="123">
        <v>50.113999999999997</v>
      </c>
      <c r="U56" s="123">
        <v>9.08</v>
      </c>
      <c r="V56" s="118">
        <v>9.42</v>
      </c>
      <c r="W56" s="119">
        <v>3.01</v>
      </c>
      <c r="X56" s="119">
        <v>0.38</v>
      </c>
      <c r="Y56" s="119">
        <v>0.01</v>
      </c>
      <c r="Z56" s="120">
        <v>0.46300000000000002</v>
      </c>
      <c r="AA56" s="118">
        <v>29.72</v>
      </c>
      <c r="AB56" s="120">
        <v>159.11000000000001</v>
      </c>
      <c r="AC56" s="118">
        <v>27.69</v>
      </c>
      <c r="AD56" s="119">
        <v>24.167999999999999</v>
      </c>
      <c r="AE56" s="119">
        <v>11.12</v>
      </c>
      <c r="AF56" s="120">
        <v>0</v>
      </c>
      <c r="AG56" s="118">
        <v>4.1777499999999996</v>
      </c>
      <c r="AH56" s="119">
        <v>18.5</v>
      </c>
      <c r="AI56" s="119">
        <v>10.134029999999999</v>
      </c>
      <c r="AJ56" s="119">
        <v>8.9749999999999996</v>
      </c>
      <c r="AK56" s="120">
        <v>9.1999999999999993</v>
      </c>
      <c r="AL56" s="118">
        <v>8.61</v>
      </c>
      <c r="AM56" s="120">
        <v>10.57</v>
      </c>
      <c r="AN56" s="118">
        <v>17.812999999999999</v>
      </c>
      <c r="AO56" s="124" t="s">
        <v>1415</v>
      </c>
      <c r="AP56" s="124" t="s">
        <v>1415</v>
      </c>
      <c r="AQ56" s="119">
        <v>4.5030000000000001</v>
      </c>
      <c r="AR56" s="124" t="s">
        <v>1415</v>
      </c>
      <c r="AS56" s="119">
        <v>3.1461000000000001</v>
      </c>
      <c r="AT56" s="119">
        <v>7.1303700000000001</v>
      </c>
      <c r="AU56" s="119">
        <v>11.737</v>
      </c>
      <c r="AV56" s="119">
        <v>3.4260000000000002</v>
      </c>
      <c r="AW56" s="120">
        <v>15.221</v>
      </c>
    </row>
    <row r="57" spans="1:49" x14ac:dyDescent="0.3">
      <c r="A57" s="125" t="s">
        <v>796</v>
      </c>
      <c r="B57" s="118">
        <v>1.1000000000000001</v>
      </c>
      <c r="C57" s="119">
        <v>20</v>
      </c>
      <c r="D57" s="119">
        <v>20.9</v>
      </c>
      <c r="E57" s="119">
        <v>2</v>
      </c>
      <c r="F57" s="119">
        <v>20</v>
      </c>
      <c r="G57" s="120">
        <v>22</v>
      </c>
      <c r="H57" s="118">
        <v>12.2</v>
      </c>
      <c r="I57" s="120">
        <v>44</v>
      </c>
      <c r="J57" s="118">
        <v>14.98</v>
      </c>
      <c r="K57" s="119">
        <v>12</v>
      </c>
      <c r="L57" s="120">
        <v>21.88439</v>
      </c>
      <c r="M57" s="121" t="s">
        <v>1415</v>
      </c>
      <c r="N57" s="122" t="s">
        <v>1415</v>
      </c>
      <c r="O57" s="123">
        <v>1.8260000000000001</v>
      </c>
      <c r="P57" s="118">
        <v>69.53</v>
      </c>
      <c r="Q57" s="119">
        <v>27.48</v>
      </c>
      <c r="R57" s="119">
        <v>130.78</v>
      </c>
      <c r="S57" s="120">
        <v>80.906999999999996</v>
      </c>
      <c r="T57" s="123">
        <v>50.113999999999997</v>
      </c>
      <c r="U57" s="123">
        <v>9.08</v>
      </c>
      <c r="V57" s="118">
        <v>9.42</v>
      </c>
      <c r="W57" s="119">
        <v>3.01</v>
      </c>
      <c r="X57" s="119">
        <v>0.38</v>
      </c>
      <c r="Y57" s="119">
        <v>0.01</v>
      </c>
      <c r="Z57" s="120">
        <v>0.46300000000000002</v>
      </c>
      <c r="AA57" s="118">
        <v>29.72</v>
      </c>
      <c r="AB57" s="120">
        <v>159.11000000000001</v>
      </c>
      <c r="AC57" s="118">
        <v>27.69</v>
      </c>
      <c r="AD57" s="119">
        <v>24.167999999999999</v>
      </c>
      <c r="AE57" s="119">
        <v>11.12</v>
      </c>
      <c r="AF57" s="120">
        <v>0</v>
      </c>
      <c r="AG57" s="118">
        <v>4.1777499999999996</v>
      </c>
      <c r="AH57" s="119">
        <v>18.5</v>
      </c>
      <c r="AI57" s="119">
        <v>10.134029999999999</v>
      </c>
      <c r="AJ57" s="119">
        <v>8.9749999999999996</v>
      </c>
      <c r="AK57" s="120">
        <v>9.1999999999999993</v>
      </c>
      <c r="AL57" s="118">
        <v>8.61</v>
      </c>
      <c r="AM57" s="120">
        <v>10.57</v>
      </c>
      <c r="AN57" s="118">
        <v>17.812999999999999</v>
      </c>
      <c r="AO57" s="124" t="s">
        <v>1415</v>
      </c>
      <c r="AP57" s="124" t="s">
        <v>1415</v>
      </c>
      <c r="AQ57" s="119">
        <v>4.5030000000000001</v>
      </c>
      <c r="AR57" s="124" t="s">
        <v>1415</v>
      </c>
      <c r="AS57" s="119">
        <v>3.1461000000000001</v>
      </c>
      <c r="AT57" s="119">
        <v>7.1303700000000001</v>
      </c>
      <c r="AU57" s="119">
        <v>11.737</v>
      </c>
      <c r="AV57" s="119">
        <v>3.4260000000000002</v>
      </c>
      <c r="AW57" s="120">
        <v>15.221</v>
      </c>
    </row>
    <row r="58" spans="1:49" x14ac:dyDescent="0.3">
      <c r="A58" s="125" t="s">
        <v>797</v>
      </c>
      <c r="B58" s="118">
        <v>1.1000000000000001</v>
      </c>
      <c r="C58" s="119">
        <v>20</v>
      </c>
      <c r="D58" s="119">
        <v>20.9</v>
      </c>
      <c r="E58" s="119">
        <v>2</v>
      </c>
      <c r="F58" s="119">
        <v>19.899999999999999</v>
      </c>
      <c r="G58" s="120">
        <v>22</v>
      </c>
      <c r="H58" s="118">
        <v>12.2</v>
      </c>
      <c r="I58" s="120">
        <v>44</v>
      </c>
      <c r="J58" s="118">
        <v>12.55</v>
      </c>
      <c r="K58" s="119">
        <v>11.92</v>
      </c>
      <c r="L58" s="120">
        <v>16.49728</v>
      </c>
      <c r="M58" s="121" t="s">
        <v>1415</v>
      </c>
      <c r="N58" s="122" t="s">
        <v>1415</v>
      </c>
      <c r="O58" s="123">
        <v>1.8260000000000001</v>
      </c>
      <c r="P58" s="118">
        <v>68.760000000000005</v>
      </c>
      <c r="Q58" s="119">
        <v>27.48</v>
      </c>
      <c r="R58" s="119">
        <v>130.78</v>
      </c>
      <c r="S58" s="120">
        <v>80.906999999999996</v>
      </c>
      <c r="T58" s="123">
        <v>50.09</v>
      </c>
      <c r="U58" s="123">
        <v>9.1</v>
      </c>
      <c r="V58" s="118">
        <v>9.42</v>
      </c>
      <c r="W58" s="119">
        <v>1.53</v>
      </c>
      <c r="X58" s="119">
        <v>0.37</v>
      </c>
      <c r="Y58" s="119">
        <v>0.01</v>
      </c>
      <c r="Z58" s="120">
        <v>0.441</v>
      </c>
      <c r="AA58" s="118">
        <v>33.33</v>
      </c>
      <c r="AB58" s="120">
        <v>162.72</v>
      </c>
      <c r="AC58" s="118">
        <v>27.81</v>
      </c>
      <c r="AD58" s="119">
        <v>24.553000000000001</v>
      </c>
      <c r="AE58" s="119">
        <v>11.16</v>
      </c>
      <c r="AF58" s="120">
        <v>0.3</v>
      </c>
      <c r="AG58" s="118">
        <v>4.1777499999999996</v>
      </c>
      <c r="AH58" s="119">
        <v>18.5</v>
      </c>
      <c r="AI58" s="119">
        <v>10.3278</v>
      </c>
      <c r="AJ58" s="119">
        <v>8.9749999999999996</v>
      </c>
      <c r="AK58" s="120">
        <v>9.1999999999999993</v>
      </c>
      <c r="AL58" s="118">
        <v>8.4700000000000006</v>
      </c>
      <c r="AM58" s="120">
        <v>10.44</v>
      </c>
      <c r="AN58" s="118">
        <v>17.812999999999999</v>
      </c>
      <c r="AO58" s="119">
        <v>17.700530000000001</v>
      </c>
      <c r="AP58" s="119">
        <v>55.670659999999998</v>
      </c>
      <c r="AQ58" s="119">
        <v>4.516</v>
      </c>
      <c r="AR58" s="119">
        <v>20.355609999999999</v>
      </c>
      <c r="AS58" s="119">
        <v>3.1811699999999998</v>
      </c>
      <c r="AT58" s="119">
        <v>7.1303700000000001</v>
      </c>
      <c r="AU58" s="119">
        <v>11.737</v>
      </c>
      <c r="AV58" s="119">
        <v>3.5950000000000002</v>
      </c>
      <c r="AW58" s="120">
        <v>15.263999999999999</v>
      </c>
    </row>
    <row r="59" spans="1:49" x14ac:dyDescent="0.3">
      <c r="A59" s="126" t="s">
        <v>798</v>
      </c>
      <c r="B59" s="127">
        <v>1.1000000000000001</v>
      </c>
      <c r="C59" s="128">
        <v>20</v>
      </c>
      <c r="D59" s="128">
        <v>20.9</v>
      </c>
      <c r="E59" s="128">
        <v>2</v>
      </c>
      <c r="F59" s="128">
        <v>19.899999999999999</v>
      </c>
      <c r="G59" s="129">
        <v>22</v>
      </c>
      <c r="H59" s="127">
        <v>12.2</v>
      </c>
      <c r="I59" s="129">
        <v>44</v>
      </c>
      <c r="J59" s="127">
        <v>12.55</v>
      </c>
      <c r="K59" s="128">
        <v>11.92</v>
      </c>
      <c r="L59" s="129">
        <v>16.49728</v>
      </c>
      <c r="M59" s="130" t="s">
        <v>1415</v>
      </c>
      <c r="N59" s="131" t="s">
        <v>1415</v>
      </c>
      <c r="O59" s="132">
        <v>1.8260000000000001</v>
      </c>
      <c r="P59" s="127">
        <v>68.760000000000005</v>
      </c>
      <c r="Q59" s="128">
        <v>27.48</v>
      </c>
      <c r="R59" s="128">
        <v>130.78</v>
      </c>
      <c r="S59" s="129">
        <v>80.906999999999996</v>
      </c>
      <c r="T59" s="132">
        <v>50.09</v>
      </c>
      <c r="U59" s="132">
        <v>9.1</v>
      </c>
      <c r="V59" s="127">
        <v>9.42</v>
      </c>
      <c r="W59" s="128">
        <v>1.53</v>
      </c>
      <c r="X59" s="128">
        <v>0.37</v>
      </c>
      <c r="Y59" s="128">
        <v>0.01</v>
      </c>
      <c r="Z59" s="129">
        <v>0.441</v>
      </c>
      <c r="AA59" s="127">
        <v>33.33</v>
      </c>
      <c r="AB59" s="129">
        <v>162.72</v>
      </c>
      <c r="AC59" s="127">
        <v>27.81</v>
      </c>
      <c r="AD59" s="128">
        <v>24.553000000000001</v>
      </c>
      <c r="AE59" s="128">
        <v>11.16</v>
      </c>
      <c r="AF59" s="129">
        <v>0.3</v>
      </c>
      <c r="AG59" s="127">
        <v>4.1777499999999996</v>
      </c>
      <c r="AH59" s="128">
        <v>18.5</v>
      </c>
      <c r="AI59" s="128">
        <v>10.3278</v>
      </c>
      <c r="AJ59" s="128">
        <v>8.9749999999999996</v>
      </c>
      <c r="AK59" s="129">
        <v>9.1999999999999993</v>
      </c>
      <c r="AL59" s="127">
        <v>8.4700000000000006</v>
      </c>
      <c r="AM59" s="129">
        <v>10.44</v>
      </c>
      <c r="AN59" s="127">
        <v>17.812999999999999</v>
      </c>
      <c r="AO59" s="128">
        <v>17.700530000000001</v>
      </c>
      <c r="AP59" s="128">
        <v>55.670659999999998</v>
      </c>
      <c r="AQ59" s="128">
        <v>4.516</v>
      </c>
      <c r="AR59" s="128">
        <v>20.355609999999999</v>
      </c>
      <c r="AS59" s="128">
        <v>3.1811699999999998</v>
      </c>
      <c r="AT59" s="128">
        <v>7.1303700000000001</v>
      </c>
      <c r="AU59" s="128">
        <v>11.737</v>
      </c>
      <c r="AV59" s="128">
        <v>3.5950000000000002</v>
      </c>
      <c r="AW59" s="129">
        <v>15.263999999999999</v>
      </c>
    </row>
    <row r="60" spans="1:49" x14ac:dyDescent="0.3">
      <c r="A60" s="133" t="s">
        <v>1344</v>
      </c>
      <c r="B60" s="134">
        <f t="shared" ref="B60:AW60" si="0">MIN(B12:B59)</f>
        <v>1.1000000000000001</v>
      </c>
      <c r="C60" s="134">
        <f t="shared" si="0"/>
        <v>20</v>
      </c>
      <c r="D60" s="134">
        <f t="shared" si="0"/>
        <v>20.9</v>
      </c>
      <c r="E60" s="134">
        <f t="shared" si="0"/>
        <v>2</v>
      </c>
      <c r="F60" s="134">
        <f t="shared" si="0"/>
        <v>18.600000000000001</v>
      </c>
      <c r="G60" s="134">
        <f t="shared" si="0"/>
        <v>22</v>
      </c>
      <c r="H60" s="134">
        <f t="shared" si="0"/>
        <v>12.2</v>
      </c>
      <c r="I60" s="134">
        <f t="shared" si="0"/>
        <v>43</v>
      </c>
      <c r="J60" s="134">
        <f t="shared" si="0"/>
        <v>10.96</v>
      </c>
      <c r="K60" s="134">
        <f t="shared" si="0"/>
        <v>11.82</v>
      </c>
      <c r="L60" s="134">
        <f t="shared" si="0"/>
        <v>8.2269100000000002</v>
      </c>
      <c r="M60" s="134">
        <f t="shared" si="0"/>
        <v>1.07</v>
      </c>
      <c r="N60" s="134">
        <f t="shared" si="0"/>
        <v>47.19</v>
      </c>
      <c r="O60" s="134">
        <f t="shared" si="0"/>
        <v>1.8260000000000001</v>
      </c>
      <c r="P60" s="134">
        <f t="shared" si="0"/>
        <v>68.760000000000005</v>
      </c>
      <c r="Q60" s="134">
        <f t="shared" si="0"/>
        <v>27.48</v>
      </c>
      <c r="R60" s="134">
        <f t="shared" si="0"/>
        <v>130.78</v>
      </c>
      <c r="S60" s="134">
        <f t="shared" si="0"/>
        <v>80.906999999999996</v>
      </c>
      <c r="T60" s="134">
        <f t="shared" si="0"/>
        <v>49.988</v>
      </c>
      <c r="U60" s="134">
        <f t="shared" si="0"/>
        <v>8.9499999999999993</v>
      </c>
      <c r="V60" s="134">
        <f t="shared" si="0"/>
        <v>8.91</v>
      </c>
      <c r="W60" s="134">
        <f t="shared" si="0"/>
        <v>1.53</v>
      </c>
      <c r="X60" s="134">
        <f t="shared" si="0"/>
        <v>0.3</v>
      </c>
      <c r="Y60" s="134">
        <f t="shared" si="0"/>
        <v>0.01</v>
      </c>
      <c r="Z60" s="134">
        <f t="shared" si="0"/>
        <v>0.41299999999999998</v>
      </c>
      <c r="AA60" s="134">
        <f t="shared" si="0"/>
        <v>25.47</v>
      </c>
      <c r="AB60" s="134">
        <f t="shared" si="0"/>
        <v>154.86000000000001</v>
      </c>
      <c r="AC60" s="134">
        <f t="shared" si="0"/>
        <v>27.69</v>
      </c>
      <c r="AD60" s="134">
        <f t="shared" si="0"/>
        <v>23.74</v>
      </c>
      <c r="AE60" s="134">
        <f t="shared" si="0"/>
        <v>11.07</v>
      </c>
      <c r="AF60" s="134">
        <f t="shared" si="0"/>
        <v>0</v>
      </c>
      <c r="AG60" s="134">
        <f t="shared" si="0"/>
        <v>4.1777499999999996</v>
      </c>
      <c r="AH60" s="134">
        <f t="shared" si="0"/>
        <v>5</v>
      </c>
      <c r="AI60" s="134">
        <f t="shared" si="0"/>
        <v>10.083460000000001</v>
      </c>
      <c r="AJ60" s="134">
        <f t="shared" si="0"/>
        <v>8.9749999999999996</v>
      </c>
      <c r="AK60" s="134">
        <f t="shared" si="0"/>
        <v>9.1999999999999993</v>
      </c>
      <c r="AL60" s="134">
        <f t="shared" si="0"/>
        <v>8.27</v>
      </c>
      <c r="AM60" s="134">
        <f t="shared" si="0"/>
        <v>10.24</v>
      </c>
      <c r="AN60" s="134">
        <f t="shared" si="0"/>
        <v>17.812999999999999</v>
      </c>
      <c r="AO60" s="134">
        <f t="shared" si="0"/>
        <v>17.700530000000001</v>
      </c>
      <c r="AP60" s="134">
        <f t="shared" si="0"/>
        <v>55.670659999999998</v>
      </c>
      <c r="AQ60" s="134">
        <f t="shared" si="0"/>
        <v>4.3609999999999998</v>
      </c>
      <c r="AR60" s="134">
        <f t="shared" si="0"/>
        <v>20.355609999999999</v>
      </c>
      <c r="AS60" s="134">
        <f t="shared" si="0"/>
        <v>3.1461000000000001</v>
      </c>
      <c r="AT60" s="134">
        <f t="shared" si="0"/>
        <v>7.1303700000000001</v>
      </c>
      <c r="AU60" s="134">
        <f t="shared" si="0"/>
        <v>11.737</v>
      </c>
      <c r="AV60" s="134">
        <f t="shared" si="0"/>
        <v>3.4260000000000002</v>
      </c>
      <c r="AW60" s="135">
        <f t="shared" si="0"/>
        <v>15.029</v>
      </c>
    </row>
    <row r="61" spans="1:49" x14ac:dyDescent="0.3">
      <c r="A61" s="136" t="s">
        <v>1343</v>
      </c>
      <c r="B61" s="137">
        <f t="shared" ref="B61:AW61" si="1">MAX(B12:B59)</f>
        <v>1.1000000000000001</v>
      </c>
      <c r="C61" s="137">
        <f t="shared" si="1"/>
        <v>20</v>
      </c>
      <c r="D61" s="137">
        <f t="shared" si="1"/>
        <v>20.9</v>
      </c>
      <c r="E61" s="137">
        <f t="shared" si="1"/>
        <v>2</v>
      </c>
      <c r="F61" s="137">
        <f t="shared" si="1"/>
        <v>20</v>
      </c>
      <c r="G61" s="137">
        <f t="shared" si="1"/>
        <v>22</v>
      </c>
      <c r="H61" s="137">
        <f t="shared" si="1"/>
        <v>13.8</v>
      </c>
      <c r="I61" s="137">
        <f t="shared" si="1"/>
        <v>48</v>
      </c>
      <c r="J61" s="137">
        <f t="shared" si="1"/>
        <v>15.07</v>
      </c>
      <c r="K61" s="137">
        <f t="shared" si="1"/>
        <v>12.08</v>
      </c>
      <c r="L61" s="137">
        <f t="shared" si="1"/>
        <v>21.947900000000001</v>
      </c>
      <c r="M61" s="137">
        <f t="shared" si="1"/>
        <v>1.07</v>
      </c>
      <c r="N61" s="137">
        <f t="shared" si="1"/>
        <v>47.25</v>
      </c>
      <c r="O61" s="137">
        <f t="shared" si="1"/>
        <v>1.8260000000000001</v>
      </c>
      <c r="P61" s="137">
        <f t="shared" si="1"/>
        <v>71.09</v>
      </c>
      <c r="Q61" s="137">
        <f t="shared" si="1"/>
        <v>28.33</v>
      </c>
      <c r="R61" s="137">
        <f t="shared" si="1"/>
        <v>132.91999999999999</v>
      </c>
      <c r="S61" s="137">
        <f t="shared" si="1"/>
        <v>80.906999999999996</v>
      </c>
      <c r="T61" s="137">
        <f t="shared" si="1"/>
        <v>63.710999999999999</v>
      </c>
      <c r="U61" s="137">
        <f t="shared" si="1"/>
        <v>9.35</v>
      </c>
      <c r="V61" s="137">
        <f t="shared" si="1"/>
        <v>9.93</v>
      </c>
      <c r="W61" s="137">
        <f t="shared" si="1"/>
        <v>4.1100000000000003</v>
      </c>
      <c r="X61" s="137">
        <f t="shared" si="1"/>
        <v>0.49</v>
      </c>
      <c r="Y61" s="137">
        <f t="shared" si="1"/>
        <v>0.01</v>
      </c>
      <c r="Z61" s="137">
        <f t="shared" si="1"/>
        <v>5.274</v>
      </c>
      <c r="AA61" s="137">
        <f t="shared" si="1"/>
        <v>50.39</v>
      </c>
      <c r="AB61" s="137">
        <f t="shared" si="1"/>
        <v>179.78</v>
      </c>
      <c r="AC61" s="137">
        <f t="shared" si="1"/>
        <v>32.600999999999999</v>
      </c>
      <c r="AD61" s="137">
        <f t="shared" si="1"/>
        <v>27.605</v>
      </c>
      <c r="AE61" s="137">
        <f t="shared" si="1"/>
        <v>12.56</v>
      </c>
      <c r="AF61" s="137">
        <f t="shared" si="1"/>
        <v>1.2</v>
      </c>
      <c r="AG61" s="137">
        <f t="shared" si="1"/>
        <v>4.1777499999999996</v>
      </c>
      <c r="AH61" s="137">
        <f t="shared" si="1"/>
        <v>18.5</v>
      </c>
      <c r="AI61" s="137">
        <f t="shared" si="1"/>
        <v>10.41094</v>
      </c>
      <c r="AJ61" s="137">
        <f t="shared" si="1"/>
        <v>8.9749999999999996</v>
      </c>
      <c r="AK61" s="137">
        <f t="shared" si="1"/>
        <v>9.4</v>
      </c>
      <c r="AL61" s="137">
        <f t="shared" si="1"/>
        <v>8.91</v>
      </c>
      <c r="AM61" s="137">
        <f t="shared" si="1"/>
        <v>10.88</v>
      </c>
      <c r="AN61" s="137">
        <f t="shared" si="1"/>
        <v>17.812999999999999</v>
      </c>
      <c r="AO61" s="137">
        <f t="shared" si="1"/>
        <v>17.700530000000001</v>
      </c>
      <c r="AP61" s="137">
        <f t="shared" si="1"/>
        <v>63.63458</v>
      </c>
      <c r="AQ61" s="137">
        <f t="shared" si="1"/>
        <v>4.5250000000000004</v>
      </c>
      <c r="AR61" s="137">
        <f t="shared" si="1"/>
        <v>20.355609999999999</v>
      </c>
      <c r="AS61" s="137">
        <f t="shared" si="1"/>
        <v>3.2722500000000001</v>
      </c>
      <c r="AT61" s="137">
        <f t="shared" si="1"/>
        <v>7.1303700000000001</v>
      </c>
      <c r="AU61" s="137">
        <f t="shared" si="1"/>
        <v>12.028</v>
      </c>
      <c r="AV61" s="137">
        <f t="shared" si="1"/>
        <v>3.7429999999999999</v>
      </c>
      <c r="AW61" s="138">
        <f t="shared" si="1"/>
        <v>15.582000000000001</v>
      </c>
    </row>
    <row r="62" spans="1:49" x14ac:dyDescent="0.3">
      <c r="A62" s="139" t="s">
        <v>1416</v>
      </c>
      <c r="B62" s="140">
        <f t="shared" ref="B62:AW62" si="2">AVERAGE(B12:B59)</f>
        <v>1.1000000000000008</v>
      </c>
      <c r="C62" s="140">
        <f t="shared" si="2"/>
        <v>20</v>
      </c>
      <c r="D62" s="140">
        <f t="shared" si="2"/>
        <v>20.899999999999984</v>
      </c>
      <c r="E62" s="140">
        <f t="shared" si="2"/>
        <v>2</v>
      </c>
      <c r="F62" s="140">
        <f t="shared" si="2"/>
        <v>19.200000000000006</v>
      </c>
      <c r="G62" s="140">
        <f t="shared" si="2"/>
        <v>22</v>
      </c>
      <c r="H62" s="140">
        <f t="shared" si="2"/>
        <v>12.983333333333343</v>
      </c>
      <c r="I62" s="140">
        <f t="shared" si="2"/>
        <v>45.166666666666664</v>
      </c>
      <c r="J62" s="140">
        <f t="shared" si="2"/>
        <v>12.700833333333337</v>
      </c>
      <c r="K62" s="140">
        <f t="shared" si="2"/>
        <v>11.938749999999999</v>
      </c>
      <c r="L62" s="140">
        <f t="shared" si="2"/>
        <v>12.517819166666669</v>
      </c>
      <c r="M62" s="140">
        <f t="shared" si="2"/>
        <v>1.07</v>
      </c>
      <c r="N62" s="140">
        <f t="shared" si="2"/>
        <v>47.22</v>
      </c>
      <c r="O62" s="140">
        <f t="shared" si="2"/>
        <v>1.8259999999999985</v>
      </c>
      <c r="P62" s="140">
        <f t="shared" si="2"/>
        <v>70.181250000000077</v>
      </c>
      <c r="Q62" s="140">
        <f t="shared" si="2"/>
        <v>27.99208333333333</v>
      </c>
      <c r="R62" s="140">
        <f t="shared" si="2"/>
        <v>131.76083333333335</v>
      </c>
      <c r="S62" s="140">
        <f t="shared" si="2"/>
        <v>80.907000000000053</v>
      </c>
      <c r="T62" s="140">
        <f t="shared" si="2"/>
        <v>59.429458333333315</v>
      </c>
      <c r="U62" s="140">
        <f t="shared" si="2"/>
        <v>9.1466666666666629</v>
      </c>
      <c r="V62" s="140">
        <f t="shared" si="2"/>
        <v>9.6112500000000072</v>
      </c>
      <c r="W62" s="140">
        <f t="shared" si="2"/>
        <v>3.2283333333333339</v>
      </c>
      <c r="X62" s="140">
        <f t="shared" si="2"/>
        <v>0.36541666666666667</v>
      </c>
      <c r="Y62" s="140">
        <f t="shared" si="2"/>
        <v>1.0000000000000005E-2</v>
      </c>
      <c r="Z62" s="140">
        <f t="shared" si="2"/>
        <v>1.4088333333333332</v>
      </c>
      <c r="AA62" s="140">
        <f t="shared" si="2"/>
        <v>37.085416666666653</v>
      </c>
      <c r="AB62" s="140">
        <f t="shared" si="2"/>
        <v>166.44125000000003</v>
      </c>
      <c r="AC62" s="140">
        <f t="shared" si="2"/>
        <v>29.908666666666672</v>
      </c>
      <c r="AD62" s="140">
        <f t="shared" si="2"/>
        <v>25.603750000000002</v>
      </c>
      <c r="AE62" s="140">
        <f t="shared" si="2"/>
        <v>11.770416666666668</v>
      </c>
      <c r="AF62" s="140">
        <f t="shared" si="2"/>
        <v>0.41249999999999987</v>
      </c>
      <c r="AG62" s="140">
        <f t="shared" si="2"/>
        <v>4.1777500000000023</v>
      </c>
      <c r="AH62" s="140">
        <f t="shared" si="2"/>
        <v>13.291666666666664</v>
      </c>
      <c r="AI62" s="140">
        <f t="shared" si="2"/>
        <v>10.217417500000002</v>
      </c>
      <c r="AJ62" s="140">
        <f t="shared" si="2"/>
        <v>8.9750000000000068</v>
      </c>
      <c r="AK62" s="140">
        <f t="shared" si="2"/>
        <v>9.2750000000000004</v>
      </c>
      <c r="AL62" s="140">
        <f t="shared" si="2"/>
        <v>8.6283333333333321</v>
      </c>
      <c r="AM62" s="140">
        <f t="shared" si="2"/>
        <v>10.597916666666668</v>
      </c>
      <c r="AN62" s="140">
        <f t="shared" si="2"/>
        <v>17.812999999999992</v>
      </c>
      <c r="AO62" s="140">
        <f t="shared" si="2"/>
        <v>17.700530000000001</v>
      </c>
      <c r="AP62" s="140">
        <f t="shared" si="2"/>
        <v>59.652619999999999</v>
      </c>
      <c r="AQ62" s="140">
        <f t="shared" si="2"/>
        <v>4.4492916666666673</v>
      </c>
      <c r="AR62" s="140">
        <f t="shared" si="2"/>
        <v>20.355609999999999</v>
      </c>
      <c r="AS62" s="140">
        <f t="shared" si="2"/>
        <v>3.210214583333332</v>
      </c>
      <c r="AT62" s="140">
        <f t="shared" si="2"/>
        <v>7.1303700000000072</v>
      </c>
      <c r="AU62" s="140">
        <f t="shared" si="2"/>
        <v>11.812583333333341</v>
      </c>
      <c r="AV62" s="140">
        <f t="shared" si="2"/>
        <v>3.659416666666667</v>
      </c>
      <c r="AW62" s="141">
        <f t="shared" si="2"/>
        <v>15.351833333333337</v>
      </c>
    </row>
    <row r="63" spans="1:49" x14ac:dyDescent="0.3">
      <c r="A63" s="142" t="s">
        <v>7</v>
      </c>
      <c r="B63" s="137">
        <f t="shared" ref="B63:AW63" si="3">B12</f>
        <v>1.1000000000000001</v>
      </c>
      <c r="C63" s="137">
        <f t="shared" si="3"/>
        <v>20</v>
      </c>
      <c r="D63" s="137">
        <f t="shared" si="3"/>
        <v>20.9</v>
      </c>
      <c r="E63" s="137">
        <f t="shared" si="3"/>
        <v>2</v>
      </c>
      <c r="F63" s="137">
        <f t="shared" si="3"/>
        <v>18.7</v>
      </c>
      <c r="G63" s="137">
        <f t="shared" si="3"/>
        <v>22</v>
      </c>
      <c r="H63" s="137">
        <f t="shared" si="3"/>
        <v>12.2</v>
      </c>
      <c r="I63" s="137">
        <f t="shared" si="3"/>
        <v>46</v>
      </c>
      <c r="J63" s="137">
        <f t="shared" si="3"/>
        <v>12.52</v>
      </c>
      <c r="K63" s="137">
        <f t="shared" si="3"/>
        <v>12.03</v>
      </c>
      <c r="L63" s="137">
        <f t="shared" si="3"/>
        <v>12.952120000000001</v>
      </c>
      <c r="M63" s="137" t="str">
        <f t="shared" si="3"/>
        <v>--</v>
      </c>
      <c r="N63" s="137" t="str">
        <f t="shared" si="3"/>
        <v>--</v>
      </c>
      <c r="O63" s="137">
        <f t="shared" si="3"/>
        <v>1.8260000000000001</v>
      </c>
      <c r="P63" s="137">
        <f t="shared" si="3"/>
        <v>71.09</v>
      </c>
      <c r="Q63" s="137">
        <f t="shared" si="3"/>
        <v>28.33</v>
      </c>
      <c r="R63" s="137">
        <f t="shared" si="3"/>
        <v>131.85</v>
      </c>
      <c r="S63" s="137">
        <f t="shared" si="3"/>
        <v>80.906999999999996</v>
      </c>
      <c r="T63" s="137">
        <f t="shared" si="3"/>
        <v>63.710999999999999</v>
      </c>
      <c r="U63" s="137">
        <f t="shared" si="3"/>
        <v>9.26</v>
      </c>
      <c r="V63" s="137">
        <f t="shared" si="3"/>
        <v>9.93</v>
      </c>
      <c r="W63" s="137">
        <f t="shared" si="3"/>
        <v>3.16</v>
      </c>
      <c r="X63" s="137">
        <f t="shared" si="3"/>
        <v>0.39</v>
      </c>
      <c r="Y63" s="137">
        <f t="shared" si="3"/>
        <v>0.01</v>
      </c>
      <c r="Z63" s="137">
        <f t="shared" si="3"/>
        <v>0.41299999999999998</v>
      </c>
      <c r="AA63" s="137">
        <f t="shared" si="3"/>
        <v>44.2</v>
      </c>
      <c r="AB63" s="137">
        <f t="shared" si="3"/>
        <v>176.5</v>
      </c>
      <c r="AC63" s="137">
        <f t="shared" si="3"/>
        <v>28.89</v>
      </c>
      <c r="AD63" s="137">
        <f t="shared" si="3"/>
        <v>25.053999999999998</v>
      </c>
      <c r="AE63" s="137">
        <f t="shared" si="3"/>
        <v>12.29</v>
      </c>
      <c r="AF63" s="137">
        <f t="shared" si="3"/>
        <v>0</v>
      </c>
      <c r="AG63" s="137">
        <f t="shared" si="3"/>
        <v>4.1777499999999996</v>
      </c>
      <c r="AH63" s="137">
        <f t="shared" si="3"/>
        <v>18.5</v>
      </c>
      <c r="AI63" s="137">
        <f t="shared" si="3"/>
        <v>10.41094</v>
      </c>
      <c r="AJ63" s="137">
        <f t="shared" si="3"/>
        <v>8.9749999999999996</v>
      </c>
      <c r="AK63" s="137">
        <f t="shared" si="3"/>
        <v>9.4</v>
      </c>
      <c r="AL63" s="137">
        <f t="shared" si="3"/>
        <v>8.61</v>
      </c>
      <c r="AM63" s="137">
        <f t="shared" si="3"/>
        <v>10.58</v>
      </c>
      <c r="AN63" s="137">
        <f t="shared" si="3"/>
        <v>17.812999999999999</v>
      </c>
      <c r="AO63" s="137" t="str">
        <f t="shared" si="3"/>
        <v>--</v>
      </c>
      <c r="AP63" s="137">
        <f t="shared" si="3"/>
        <v>63.63458</v>
      </c>
      <c r="AQ63" s="137">
        <f t="shared" si="3"/>
        <v>4.4640000000000004</v>
      </c>
      <c r="AR63" s="137" t="str">
        <f t="shared" si="3"/>
        <v>--</v>
      </c>
      <c r="AS63" s="137">
        <f t="shared" si="3"/>
        <v>3.2618800000000001</v>
      </c>
      <c r="AT63" s="137">
        <f t="shared" si="3"/>
        <v>7.1303700000000001</v>
      </c>
      <c r="AU63" s="137">
        <f t="shared" si="3"/>
        <v>12.028</v>
      </c>
      <c r="AV63" s="137">
        <f t="shared" si="3"/>
        <v>3.6930000000000001</v>
      </c>
      <c r="AW63" s="137">
        <f t="shared" si="3"/>
        <v>15.401</v>
      </c>
    </row>
    <row r="64" spans="1:49" x14ac:dyDescent="0.3">
      <c r="A64" s="142" t="s">
        <v>8</v>
      </c>
      <c r="B64" s="137">
        <f t="shared" ref="B64:AW64" si="4">B59</f>
        <v>1.1000000000000001</v>
      </c>
      <c r="C64" s="137">
        <f t="shared" si="4"/>
        <v>20</v>
      </c>
      <c r="D64" s="137">
        <f t="shared" si="4"/>
        <v>20.9</v>
      </c>
      <c r="E64" s="137">
        <f t="shared" si="4"/>
        <v>2</v>
      </c>
      <c r="F64" s="137">
        <f t="shared" si="4"/>
        <v>19.899999999999999</v>
      </c>
      <c r="G64" s="137">
        <f t="shared" si="4"/>
        <v>22</v>
      </c>
      <c r="H64" s="137">
        <f t="shared" si="4"/>
        <v>12.2</v>
      </c>
      <c r="I64" s="137">
        <f t="shared" si="4"/>
        <v>44</v>
      </c>
      <c r="J64" s="137">
        <f t="shared" si="4"/>
        <v>12.55</v>
      </c>
      <c r="K64" s="137">
        <f t="shared" si="4"/>
        <v>11.92</v>
      </c>
      <c r="L64" s="137">
        <f t="shared" si="4"/>
        <v>16.49728</v>
      </c>
      <c r="M64" s="137" t="str">
        <f t="shared" si="4"/>
        <v>--</v>
      </c>
      <c r="N64" s="137" t="str">
        <f t="shared" si="4"/>
        <v>--</v>
      </c>
      <c r="O64" s="137">
        <f t="shared" si="4"/>
        <v>1.8260000000000001</v>
      </c>
      <c r="P64" s="137">
        <f t="shared" si="4"/>
        <v>68.760000000000005</v>
      </c>
      <c r="Q64" s="137">
        <f t="shared" si="4"/>
        <v>27.48</v>
      </c>
      <c r="R64" s="137">
        <f t="shared" si="4"/>
        <v>130.78</v>
      </c>
      <c r="S64" s="137">
        <f t="shared" si="4"/>
        <v>80.906999999999996</v>
      </c>
      <c r="T64" s="137">
        <f t="shared" si="4"/>
        <v>50.09</v>
      </c>
      <c r="U64" s="137">
        <f t="shared" si="4"/>
        <v>9.1</v>
      </c>
      <c r="V64" s="137">
        <f t="shared" si="4"/>
        <v>9.42</v>
      </c>
      <c r="W64" s="137">
        <f t="shared" si="4"/>
        <v>1.53</v>
      </c>
      <c r="X64" s="137">
        <f t="shared" si="4"/>
        <v>0.37</v>
      </c>
      <c r="Y64" s="137">
        <f t="shared" si="4"/>
        <v>0.01</v>
      </c>
      <c r="Z64" s="137">
        <f t="shared" si="4"/>
        <v>0.441</v>
      </c>
      <c r="AA64" s="137">
        <f t="shared" si="4"/>
        <v>33.33</v>
      </c>
      <c r="AB64" s="137">
        <f t="shared" si="4"/>
        <v>162.72</v>
      </c>
      <c r="AC64" s="137">
        <f t="shared" si="4"/>
        <v>27.81</v>
      </c>
      <c r="AD64" s="137">
        <f t="shared" si="4"/>
        <v>24.553000000000001</v>
      </c>
      <c r="AE64" s="137">
        <f t="shared" si="4"/>
        <v>11.16</v>
      </c>
      <c r="AF64" s="137">
        <f t="shared" si="4"/>
        <v>0.3</v>
      </c>
      <c r="AG64" s="137">
        <f t="shared" si="4"/>
        <v>4.1777499999999996</v>
      </c>
      <c r="AH64" s="137">
        <f t="shared" si="4"/>
        <v>18.5</v>
      </c>
      <c r="AI64" s="137">
        <f t="shared" si="4"/>
        <v>10.3278</v>
      </c>
      <c r="AJ64" s="137">
        <f t="shared" si="4"/>
        <v>8.9749999999999996</v>
      </c>
      <c r="AK64" s="137">
        <f t="shared" si="4"/>
        <v>9.1999999999999993</v>
      </c>
      <c r="AL64" s="137">
        <f t="shared" si="4"/>
        <v>8.4700000000000006</v>
      </c>
      <c r="AM64" s="137">
        <f t="shared" si="4"/>
        <v>10.44</v>
      </c>
      <c r="AN64" s="137">
        <f t="shared" si="4"/>
        <v>17.812999999999999</v>
      </c>
      <c r="AO64" s="137">
        <f t="shared" si="4"/>
        <v>17.700530000000001</v>
      </c>
      <c r="AP64" s="137">
        <f t="shared" si="4"/>
        <v>55.670659999999998</v>
      </c>
      <c r="AQ64" s="137">
        <f t="shared" si="4"/>
        <v>4.516</v>
      </c>
      <c r="AR64" s="137">
        <f t="shared" si="4"/>
        <v>20.355609999999999</v>
      </c>
      <c r="AS64" s="137">
        <f t="shared" si="4"/>
        <v>3.1811699999999998</v>
      </c>
      <c r="AT64" s="137">
        <f t="shared" si="4"/>
        <v>7.1303700000000001</v>
      </c>
      <c r="AU64" s="137">
        <f t="shared" si="4"/>
        <v>11.737</v>
      </c>
      <c r="AV64" s="137">
        <f t="shared" si="4"/>
        <v>3.5950000000000002</v>
      </c>
      <c r="AW64" s="137">
        <f t="shared" si="4"/>
        <v>15.263999999999999</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3"/>
      <c r="C66" s="1" t="s">
        <v>1417</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89" t="s">
        <v>0</v>
      </c>
      <c r="C3" s="190"/>
      <c r="D3" s="190"/>
      <c r="E3" s="190"/>
      <c r="F3" s="190"/>
      <c r="G3" s="190"/>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6" t="s">
        <v>3</v>
      </c>
      <c r="B5" s="116" t="s">
        <v>541</v>
      </c>
      <c r="C5" s="116" t="s">
        <v>236</v>
      </c>
      <c r="D5" s="116" t="s">
        <v>546</v>
      </c>
      <c r="E5" s="116" t="s">
        <v>96</v>
      </c>
      <c r="F5" s="116" t="s">
        <v>96</v>
      </c>
      <c r="G5" s="116" t="s">
        <v>96</v>
      </c>
      <c r="H5" s="116" t="s">
        <v>111</v>
      </c>
      <c r="I5" s="116" t="s">
        <v>111</v>
      </c>
      <c r="J5" s="116" t="s">
        <v>111</v>
      </c>
      <c r="K5" s="116" t="s">
        <v>111</v>
      </c>
      <c r="L5" s="116" t="s">
        <v>111</v>
      </c>
      <c r="M5" s="116" t="s">
        <v>111</v>
      </c>
      <c r="N5" s="116" t="s">
        <v>111</v>
      </c>
      <c r="O5" s="116" t="s">
        <v>111</v>
      </c>
      <c r="P5" s="116" t="s">
        <v>62</v>
      </c>
      <c r="Q5" s="116" t="s">
        <v>62</v>
      </c>
      <c r="R5" s="116" t="s">
        <v>62</v>
      </c>
      <c r="S5" s="116" t="s">
        <v>90</v>
      </c>
      <c r="T5" s="116" t="s">
        <v>90</v>
      </c>
      <c r="U5" s="116" t="s">
        <v>543</v>
      </c>
      <c r="V5" s="116" t="s">
        <v>227</v>
      </c>
      <c r="W5" s="116" t="s">
        <v>45</v>
      </c>
      <c r="X5" s="116" t="s">
        <v>45</v>
      </c>
      <c r="Y5" s="116" t="s">
        <v>544</v>
      </c>
      <c r="Z5" s="116" t="s">
        <v>544</v>
      </c>
      <c r="AA5" s="116" t="s">
        <v>191</v>
      </c>
      <c r="AB5" s="116" t="s">
        <v>191</v>
      </c>
      <c r="AC5" s="116" t="s">
        <v>78</v>
      </c>
      <c r="AD5" s="116" t="s">
        <v>929</v>
      </c>
    </row>
    <row r="6" spans="1:30" ht="26.4" x14ac:dyDescent="0.3">
      <c r="A6" s="116" t="s">
        <v>1351</v>
      </c>
      <c r="B6" s="116" t="s">
        <v>594</v>
      </c>
      <c r="C6" s="116" t="s">
        <v>1418</v>
      </c>
      <c r="D6" s="116" t="s">
        <v>1419</v>
      </c>
      <c r="E6" s="116" t="s">
        <v>1368</v>
      </c>
      <c r="F6" s="116" t="s">
        <v>1368</v>
      </c>
      <c r="G6" s="116" t="s">
        <v>1368</v>
      </c>
      <c r="H6" s="116" t="s">
        <v>594</v>
      </c>
      <c r="I6" s="116" t="s">
        <v>1361</v>
      </c>
      <c r="J6" s="116" t="s">
        <v>1370</v>
      </c>
      <c r="K6" s="116" t="s">
        <v>1420</v>
      </c>
      <c r="L6" s="116" t="s">
        <v>594</v>
      </c>
      <c r="M6" s="116" t="s">
        <v>594</v>
      </c>
      <c r="N6" s="116" t="s">
        <v>1421</v>
      </c>
      <c r="O6" s="116" t="s">
        <v>1421</v>
      </c>
      <c r="P6" s="116" t="s">
        <v>1361</v>
      </c>
      <c r="Q6" s="116" t="s">
        <v>1361</v>
      </c>
      <c r="R6" s="116" t="s">
        <v>1365</v>
      </c>
      <c r="S6" s="116" t="s">
        <v>1365</v>
      </c>
      <c r="T6" s="116" t="s">
        <v>1366</v>
      </c>
      <c r="U6" s="116" t="s">
        <v>1356</v>
      </c>
      <c r="V6" s="116" t="s">
        <v>1422</v>
      </c>
      <c r="W6" s="116" t="s">
        <v>1355</v>
      </c>
      <c r="X6" s="116" t="s">
        <v>1355</v>
      </c>
      <c r="Y6" s="116" t="s">
        <v>544</v>
      </c>
      <c r="Z6" s="116" t="s">
        <v>544</v>
      </c>
      <c r="AA6" s="116" t="s">
        <v>1352</v>
      </c>
      <c r="AB6" s="116" t="s">
        <v>1352</v>
      </c>
      <c r="AC6" s="116" t="s">
        <v>594</v>
      </c>
      <c r="AD6" s="116" t="s">
        <v>1368</v>
      </c>
    </row>
    <row r="7" spans="1:30" ht="26.4" x14ac:dyDescent="0.3">
      <c r="A7" s="116" t="s">
        <v>1373</v>
      </c>
      <c r="B7" s="116" t="s">
        <v>1374</v>
      </c>
      <c r="C7" s="116" t="s">
        <v>1374</v>
      </c>
      <c r="D7" s="116" t="s">
        <v>1374</v>
      </c>
      <c r="E7" s="116" t="s">
        <v>1374</v>
      </c>
      <c r="F7" s="116" t="s">
        <v>1374</v>
      </c>
      <c r="G7" s="116" t="s">
        <v>1374</v>
      </c>
      <c r="H7" s="116" t="s">
        <v>1374</v>
      </c>
      <c r="I7" s="116" t="s">
        <v>1374</v>
      </c>
      <c r="J7" s="116" t="s">
        <v>1374</v>
      </c>
      <c r="K7" s="116" t="s">
        <v>1374</v>
      </c>
      <c r="L7" s="116" t="s">
        <v>1374</v>
      </c>
      <c r="M7" s="116" t="s">
        <v>1374</v>
      </c>
      <c r="N7" s="116" t="s">
        <v>1374</v>
      </c>
      <c r="O7" s="116" t="s">
        <v>1374</v>
      </c>
      <c r="P7" s="116" t="s">
        <v>1374</v>
      </c>
      <c r="Q7" s="116" t="s">
        <v>1374</v>
      </c>
      <c r="R7" s="116" t="s">
        <v>1374</v>
      </c>
      <c r="S7" s="116" t="s">
        <v>1374</v>
      </c>
      <c r="T7" s="116" t="s">
        <v>1374</v>
      </c>
      <c r="U7" s="116" t="s">
        <v>1374</v>
      </c>
      <c r="V7" s="116" t="s">
        <v>1374</v>
      </c>
      <c r="W7" s="116" t="s">
        <v>1374</v>
      </c>
      <c r="X7" s="116" t="s">
        <v>1374</v>
      </c>
      <c r="Y7" s="116" t="s">
        <v>1374</v>
      </c>
      <c r="Z7" s="116" t="s">
        <v>1374</v>
      </c>
      <c r="AA7" s="116" t="s">
        <v>1374</v>
      </c>
      <c r="AB7" s="116" t="s">
        <v>1374</v>
      </c>
      <c r="AC7" s="116" t="s">
        <v>1374</v>
      </c>
      <c r="AD7" s="116" t="s">
        <v>1374</v>
      </c>
    </row>
    <row r="8" spans="1:30" ht="39.6" x14ac:dyDescent="0.3">
      <c r="A8" s="116" t="s">
        <v>6</v>
      </c>
      <c r="B8" s="116" t="s">
        <v>1423</v>
      </c>
      <c r="C8" s="116" t="s">
        <v>1424</v>
      </c>
      <c r="D8" s="116" t="s">
        <v>1425</v>
      </c>
      <c r="E8" s="116" t="s">
        <v>1426</v>
      </c>
      <c r="F8" s="116" t="s">
        <v>1427</v>
      </c>
      <c r="G8" s="116" t="s">
        <v>1428</v>
      </c>
      <c r="H8" s="116" t="s">
        <v>1429</v>
      </c>
      <c r="I8" s="116" t="s">
        <v>1430</v>
      </c>
      <c r="J8" s="116" t="s">
        <v>1431</v>
      </c>
      <c r="K8" s="116" t="s">
        <v>1432</v>
      </c>
      <c r="L8" s="116" t="s">
        <v>1429</v>
      </c>
      <c r="M8" s="116" t="s">
        <v>1433</v>
      </c>
      <c r="N8" s="116" t="s">
        <v>1434</v>
      </c>
      <c r="O8" s="116" t="s">
        <v>1372</v>
      </c>
      <c r="P8" s="116" t="s">
        <v>1390</v>
      </c>
      <c r="Q8" s="116" t="s">
        <v>1390</v>
      </c>
      <c r="R8" s="116" t="s">
        <v>1363</v>
      </c>
      <c r="S8" s="116" t="s">
        <v>1435</v>
      </c>
      <c r="T8" s="116" t="s">
        <v>1395</v>
      </c>
      <c r="U8" s="116" t="s">
        <v>1436</v>
      </c>
      <c r="V8" s="116" t="s">
        <v>1437</v>
      </c>
      <c r="W8" s="116" t="s">
        <v>1380</v>
      </c>
      <c r="X8" s="116" t="s">
        <v>1381</v>
      </c>
      <c r="Y8" s="116" t="s">
        <v>1438</v>
      </c>
      <c r="Z8" s="116" t="s">
        <v>1439</v>
      </c>
      <c r="AA8" s="116" t="s">
        <v>1378</v>
      </c>
      <c r="AB8" s="116" t="s">
        <v>1440</v>
      </c>
      <c r="AC8" s="116" t="s">
        <v>1441</v>
      </c>
      <c r="AD8" s="116" t="s">
        <v>1442</v>
      </c>
    </row>
    <row r="9" spans="1:30" ht="26.4" x14ac:dyDescent="0.3">
      <c r="A9" s="116" t="s">
        <v>1032</v>
      </c>
      <c r="B9" s="116" t="s">
        <v>1443</v>
      </c>
      <c r="C9" s="116" t="s">
        <v>1444</v>
      </c>
      <c r="D9" s="116" t="s">
        <v>1444</v>
      </c>
      <c r="E9" s="116" t="s">
        <v>1444</v>
      </c>
      <c r="F9" s="116" t="s">
        <v>1444</v>
      </c>
      <c r="G9" s="116" t="s">
        <v>1444</v>
      </c>
      <c r="H9" s="116" t="s">
        <v>1443</v>
      </c>
      <c r="I9" s="116" t="s">
        <v>1444</v>
      </c>
      <c r="J9" s="116" t="s">
        <v>1444</v>
      </c>
      <c r="K9" s="116" t="s">
        <v>1444</v>
      </c>
      <c r="L9" s="116" t="s">
        <v>1444</v>
      </c>
      <c r="M9" s="116" t="s">
        <v>1444</v>
      </c>
      <c r="N9" s="116" t="s">
        <v>1444</v>
      </c>
      <c r="O9" s="116" t="s">
        <v>1444</v>
      </c>
      <c r="P9" s="116" t="s">
        <v>1443</v>
      </c>
      <c r="Q9" s="116" t="s">
        <v>1444</v>
      </c>
      <c r="R9" s="116" t="s">
        <v>1444</v>
      </c>
      <c r="S9" s="116" t="s">
        <v>1444</v>
      </c>
      <c r="T9" s="116" t="s">
        <v>905</v>
      </c>
      <c r="U9" s="116" t="s">
        <v>1444</v>
      </c>
      <c r="V9" s="116" t="s">
        <v>1444</v>
      </c>
      <c r="W9" s="116" t="s">
        <v>1444</v>
      </c>
      <c r="X9" s="116" t="s">
        <v>1444</v>
      </c>
      <c r="Y9" s="116" t="s">
        <v>1444</v>
      </c>
      <c r="Z9" s="116" t="s">
        <v>1444</v>
      </c>
      <c r="AA9" s="116" t="s">
        <v>1444</v>
      </c>
      <c r="AB9" s="116" t="s">
        <v>1444</v>
      </c>
      <c r="AC9" s="116" t="s">
        <v>1444</v>
      </c>
      <c r="AD9" s="116" t="s">
        <v>1444</v>
      </c>
    </row>
    <row r="10" spans="1:30" x14ac:dyDescent="0.3">
      <c r="A10" s="116" t="s">
        <v>38</v>
      </c>
      <c r="B10" s="116" t="s">
        <v>1445</v>
      </c>
      <c r="C10" s="116" t="s">
        <v>1446</v>
      </c>
      <c r="D10" s="116" t="s">
        <v>1446</v>
      </c>
      <c r="E10" s="116" t="s">
        <v>1446</v>
      </c>
      <c r="F10" s="116" t="s">
        <v>1446</v>
      </c>
      <c r="G10" s="116" t="s">
        <v>1446</v>
      </c>
      <c r="H10" s="116" t="s">
        <v>1445</v>
      </c>
      <c r="I10" s="116" t="s">
        <v>1446</v>
      </c>
      <c r="J10" s="116" t="s">
        <v>1446</v>
      </c>
      <c r="K10" s="116" t="s">
        <v>1446</v>
      </c>
      <c r="L10" s="116" t="s">
        <v>1446</v>
      </c>
      <c r="M10" s="116" t="s">
        <v>1446</v>
      </c>
      <c r="N10" s="116" t="s">
        <v>1446</v>
      </c>
      <c r="O10" s="116" t="s">
        <v>1446</v>
      </c>
      <c r="P10" s="116" t="s">
        <v>1445</v>
      </c>
      <c r="Q10" s="116" t="s">
        <v>1446</v>
      </c>
      <c r="R10" s="116" t="s">
        <v>1446</v>
      </c>
      <c r="S10" s="116" t="s">
        <v>1446</v>
      </c>
      <c r="T10" s="116" t="s">
        <v>1446</v>
      </c>
      <c r="U10" s="116" t="s">
        <v>1446</v>
      </c>
      <c r="V10" s="116" t="s">
        <v>1446</v>
      </c>
      <c r="W10" s="116" t="s">
        <v>1446</v>
      </c>
      <c r="X10" s="116" t="s">
        <v>1446</v>
      </c>
      <c r="Y10" s="116" t="s">
        <v>1446</v>
      </c>
      <c r="Z10" s="116" t="s">
        <v>1446</v>
      </c>
      <c r="AA10" s="116" t="s">
        <v>1446</v>
      </c>
      <c r="AB10" s="116" t="s">
        <v>1446</v>
      </c>
      <c r="AC10" s="116" t="s">
        <v>1446</v>
      </c>
      <c r="AD10" s="116" t="s">
        <v>1446</v>
      </c>
    </row>
    <row r="11" spans="1:30" x14ac:dyDescent="0.3">
      <c r="A11" s="117" t="s">
        <v>43</v>
      </c>
      <c r="B11" s="144">
        <v>2695</v>
      </c>
      <c r="C11" s="144">
        <v>6.5156700000000001</v>
      </c>
      <c r="D11" s="144">
        <v>0.51056999999999997</v>
      </c>
      <c r="E11" s="144">
        <v>0.27100000000000002</v>
      </c>
      <c r="F11" s="144">
        <v>0.23383000000000001</v>
      </c>
      <c r="G11" s="144">
        <v>1.5570000000000001E-2</v>
      </c>
      <c r="H11" s="144">
        <v>3875.6935400000002</v>
      </c>
      <c r="I11" s="117" t="s">
        <v>1415</v>
      </c>
      <c r="J11" s="117" t="s">
        <v>1415</v>
      </c>
      <c r="K11" s="144">
        <v>0.67671000000000003</v>
      </c>
      <c r="L11" s="144">
        <v>23.982119999999998</v>
      </c>
      <c r="M11" s="117" t="s">
        <v>1415</v>
      </c>
      <c r="N11" s="144">
        <v>0.15265999999999999</v>
      </c>
      <c r="O11" s="144">
        <v>0.35276999999999997</v>
      </c>
      <c r="P11" s="144">
        <v>2410.02</v>
      </c>
      <c r="Q11" s="144">
        <v>0.72399999999999998</v>
      </c>
      <c r="R11" s="144">
        <v>0.216</v>
      </c>
      <c r="S11" s="144">
        <v>0.22500000000000001</v>
      </c>
      <c r="T11" s="144">
        <v>0.59499999999999997</v>
      </c>
      <c r="U11" s="117" t="s">
        <v>1415</v>
      </c>
      <c r="V11" s="144">
        <v>271.95499999999998</v>
      </c>
      <c r="W11" s="144">
        <v>0.151</v>
      </c>
      <c r="X11" s="144">
        <v>6.2E-2</v>
      </c>
      <c r="Y11" s="144">
        <v>58.65</v>
      </c>
      <c r="Z11" s="144">
        <v>0.05</v>
      </c>
      <c r="AA11" s="144">
        <v>0.57084000000000001</v>
      </c>
      <c r="AB11" s="144">
        <v>0.06</v>
      </c>
      <c r="AC11" s="144">
        <v>6.92</v>
      </c>
      <c r="AD11" s="144">
        <v>0.311</v>
      </c>
    </row>
    <row r="12" spans="1:30" x14ac:dyDescent="0.3">
      <c r="A12" s="125" t="s">
        <v>752</v>
      </c>
      <c r="B12" s="123">
        <v>2695</v>
      </c>
      <c r="C12" s="123">
        <v>6.5156700000000001</v>
      </c>
      <c r="D12" s="123">
        <v>0.51056999999999997</v>
      </c>
      <c r="E12" s="123">
        <v>0.27100000000000002</v>
      </c>
      <c r="F12" s="123">
        <v>0.23383000000000001</v>
      </c>
      <c r="G12" s="123">
        <v>1.5570000000000001E-2</v>
      </c>
      <c r="H12" s="123">
        <v>3875.6935400000002</v>
      </c>
      <c r="I12" s="125" t="s">
        <v>1415</v>
      </c>
      <c r="J12" s="125" t="s">
        <v>1415</v>
      </c>
      <c r="K12" s="123">
        <v>0.67671000000000003</v>
      </c>
      <c r="L12" s="123">
        <v>23.982119999999998</v>
      </c>
      <c r="M12" s="125" t="s">
        <v>1415</v>
      </c>
      <c r="N12" s="123">
        <v>0.15265999999999999</v>
      </c>
      <c r="O12" s="123">
        <v>0.35276999999999997</v>
      </c>
      <c r="P12" s="123">
        <v>2410.02</v>
      </c>
      <c r="Q12" s="123">
        <v>0.72399999999999998</v>
      </c>
      <c r="R12" s="123">
        <v>0.216</v>
      </c>
      <c r="S12" s="123">
        <v>0.22500000000000001</v>
      </c>
      <c r="T12" s="123">
        <v>0.59499999999999997</v>
      </c>
      <c r="U12" s="125" t="s">
        <v>1415</v>
      </c>
      <c r="V12" s="123">
        <v>271.95499999999998</v>
      </c>
      <c r="W12" s="123">
        <v>0.151</v>
      </c>
      <c r="X12" s="123">
        <v>6.2E-2</v>
      </c>
      <c r="Y12" s="123">
        <v>58.65</v>
      </c>
      <c r="Z12" s="123">
        <v>0.05</v>
      </c>
      <c r="AA12" s="123">
        <v>0.57084000000000001</v>
      </c>
      <c r="AB12" s="123">
        <v>0.06</v>
      </c>
      <c r="AC12" s="123">
        <v>6.92</v>
      </c>
      <c r="AD12" s="123">
        <v>0.311</v>
      </c>
    </row>
    <row r="13" spans="1:30" x14ac:dyDescent="0.3">
      <c r="A13" s="125" t="s">
        <v>753</v>
      </c>
      <c r="B13" s="123">
        <v>2695</v>
      </c>
      <c r="C13" s="123">
        <v>6.5581500000000004</v>
      </c>
      <c r="D13" s="123">
        <v>0.61221000000000003</v>
      </c>
      <c r="E13" s="123">
        <v>0.29899999999999999</v>
      </c>
      <c r="F13" s="123">
        <v>0.22098999999999999</v>
      </c>
      <c r="G13" s="123">
        <v>1.451E-2</v>
      </c>
      <c r="H13" s="123">
        <v>3875.6901899999998</v>
      </c>
      <c r="I13" s="125" t="s">
        <v>1415</v>
      </c>
      <c r="J13" s="125" t="s">
        <v>1415</v>
      </c>
      <c r="K13" s="123">
        <v>0.63888</v>
      </c>
      <c r="L13" s="123">
        <v>23.973469999999999</v>
      </c>
      <c r="M13" s="125" t="s">
        <v>1415</v>
      </c>
      <c r="N13" s="123">
        <v>0.18793000000000001</v>
      </c>
      <c r="O13" s="123">
        <v>0.35908000000000001</v>
      </c>
      <c r="P13" s="123">
        <v>2409.86</v>
      </c>
      <c r="Q13" s="123">
        <v>0.70699999999999996</v>
      </c>
      <c r="R13" s="123">
        <v>0.217</v>
      </c>
      <c r="S13" s="123">
        <v>0.22600000000000001</v>
      </c>
      <c r="T13" s="123">
        <v>0.59599999999999997</v>
      </c>
      <c r="U13" s="125" t="s">
        <v>1415</v>
      </c>
      <c r="V13" s="123">
        <v>271.95600000000002</v>
      </c>
      <c r="W13" s="123">
        <v>0.153</v>
      </c>
      <c r="X13" s="123">
        <v>6.6000000000000003E-2</v>
      </c>
      <c r="Y13" s="123">
        <v>58.65</v>
      </c>
      <c r="Z13" s="123">
        <v>0.06</v>
      </c>
      <c r="AA13" s="123">
        <v>0.57084000000000001</v>
      </c>
      <c r="AB13" s="123">
        <v>0.06</v>
      </c>
      <c r="AC13" s="123">
        <v>6.94</v>
      </c>
      <c r="AD13" s="123">
        <v>0.30599999999999999</v>
      </c>
    </row>
    <row r="14" spans="1:30" x14ac:dyDescent="0.3">
      <c r="A14" s="125" t="s">
        <v>754</v>
      </c>
      <c r="B14" s="123">
        <v>2695</v>
      </c>
      <c r="C14" s="123">
        <v>6.5581500000000004</v>
      </c>
      <c r="D14" s="123">
        <v>0.61221000000000003</v>
      </c>
      <c r="E14" s="123">
        <v>0.29899999999999999</v>
      </c>
      <c r="F14" s="123">
        <v>0.22098999999999999</v>
      </c>
      <c r="G14" s="123">
        <v>1.451E-2</v>
      </c>
      <c r="H14" s="123">
        <v>3875.6901899999998</v>
      </c>
      <c r="I14" s="125" t="s">
        <v>1415</v>
      </c>
      <c r="J14" s="125" t="s">
        <v>1415</v>
      </c>
      <c r="K14" s="123">
        <v>0.63888</v>
      </c>
      <c r="L14" s="123">
        <v>23.973469999999999</v>
      </c>
      <c r="M14" s="125" t="s">
        <v>1415</v>
      </c>
      <c r="N14" s="123">
        <v>0.18793000000000001</v>
      </c>
      <c r="O14" s="123">
        <v>0.35908000000000001</v>
      </c>
      <c r="P14" s="123">
        <v>2409.86</v>
      </c>
      <c r="Q14" s="123">
        <v>0.70699999999999996</v>
      </c>
      <c r="R14" s="123">
        <v>0.217</v>
      </c>
      <c r="S14" s="123">
        <v>0.22600000000000001</v>
      </c>
      <c r="T14" s="123">
        <v>0.59599999999999997</v>
      </c>
      <c r="U14" s="125" t="s">
        <v>1415</v>
      </c>
      <c r="V14" s="123">
        <v>271.95600000000002</v>
      </c>
      <c r="W14" s="123">
        <v>0.153</v>
      </c>
      <c r="X14" s="123">
        <v>6.6000000000000003E-2</v>
      </c>
      <c r="Y14" s="123">
        <v>58.65</v>
      </c>
      <c r="Z14" s="123">
        <v>0.06</v>
      </c>
      <c r="AA14" s="123">
        <v>0.57084000000000001</v>
      </c>
      <c r="AB14" s="123">
        <v>0.06</v>
      </c>
      <c r="AC14" s="123">
        <v>6.94</v>
      </c>
      <c r="AD14" s="123">
        <v>0.30599999999999999</v>
      </c>
    </row>
    <row r="15" spans="1:30" x14ac:dyDescent="0.3">
      <c r="A15" s="125" t="s">
        <v>755</v>
      </c>
      <c r="B15" s="123">
        <v>2695</v>
      </c>
      <c r="C15" s="123">
        <v>6.6122699999999996</v>
      </c>
      <c r="D15" s="123">
        <v>0.69299999999999995</v>
      </c>
      <c r="E15" s="123">
        <v>0.318</v>
      </c>
      <c r="F15" s="123">
        <v>0.20307</v>
      </c>
      <c r="G15" s="123">
        <v>1.338E-2</v>
      </c>
      <c r="H15" s="123">
        <v>3875.6783</v>
      </c>
      <c r="I15" s="125" t="s">
        <v>1415</v>
      </c>
      <c r="J15" s="125" t="s">
        <v>1415</v>
      </c>
      <c r="K15" s="123">
        <v>0.60094000000000003</v>
      </c>
      <c r="L15" s="123">
        <v>23.942810000000001</v>
      </c>
      <c r="M15" s="125" t="s">
        <v>1415</v>
      </c>
      <c r="N15" s="123">
        <v>0.22933999999999999</v>
      </c>
      <c r="O15" s="123">
        <v>0.34649999999999997</v>
      </c>
      <c r="P15" s="123">
        <v>2409.71</v>
      </c>
      <c r="Q15" s="123">
        <v>0.69</v>
      </c>
      <c r="R15" s="123">
        <v>0.219</v>
      </c>
      <c r="S15" s="123">
        <v>0.22600000000000001</v>
      </c>
      <c r="T15" s="123">
        <v>0.59299999999999997</v>
      </c>
      <c r="U15" s="125" t="s">
        <v>1415</v>
      </c>
      <c r="V15" s="123">
        <v>271.95699999999999</v>
      </c>
      <c r="W15" s="123">
        <v>0.14499999999999999</v>
      </c>
      <c r="X15" s="123">
        <v>6.4000000000000001E-2</v>
      </c>
      <c r="Y15" s="123">
        <v>58.65</v>
      </c>
      <c r="Z15" s="123">
        <v>7.0999999999999994E-2</v>
      </c>
      <c r="AA15" s="123">
        <v>0.56881000000000004</v>
      </c>
      <c r="AB15" s="123">
        <v>0.06</v>
      </c>
      <c r="AC15" s="123">
        <v>7.06</v>
      </c>
      <c r="AD15" s="123">
        <v>0.307</v>
      </c>
    </row>
    <row r="16" spans="1:30" x14ac:dyDescent="0.3">
      <c r="A16" s="125" t="s">
        <v>756</v>
      </c>
      <c r="B16" s="123">
        <v>2695</v>
      </c>
      <c r="C16" s="123">
        <v>6.6122699999999996</v>
      </c>
      <c r="D16" s="123">
        <v>0.69299999999999995</v>
      </c>
      <c r="E16" s="123">
        <v>0.318</v>
      </c>
      <c r="F16" s="123">
        <v>0.20307</v>
      </c>
      <c r="G16" s="123">
        <v>1.338E-2</v>
      </c>
      <c r="H16" s="123">
        <v>3875.6783</v>
      </c>
      <c r="I16" s="125" t="s">
        <v>1415</v>
      </c>
      <c r="J16" s="125" t="s">
        <v>1415</v>
      </c>
      <c r="K16" s="123">
        <v>0.60094000000000003</v>
      </c>
      <c r="L16" s="123">
        <v>23.942810000000001</v>
      </c>
      <c r="M16" s="125" t="s">
        <v>1415</v>
      </c>
      <c r="N16" s="123">
        <v>0.22933999999999999</v>
      </c>
      <c r="O16" s="123">
        <v>0.34649999999999997</v>
      </c>
      <c r="P16" s="123">
        <v>2409.71</v>
      </c>
      <c r="Q16" s="123">
        <v>0.69</v>
      </c>
      <c r="R16" s="123">
        <v>0.219</v>
      </c>
      <c r="S16" s="123">
        <v>0.22600000000000001</v>
      </c>
      <c r="T16" s="123">
        <v>0.59299999999999997</v>
      </c>
      <c r="U16" s="125" t="s">
        <v>1415</v>
      </c>
      <c r="V16" s="123">
        <v>271.95699999999999</v>
      </c>
      <c r="W16" s="123">
        <v>0.14499999999999999</v>
      </c>
      <c r="X16" s="123">
        <v>6.4000000000000001E-2</v>
      </c>
      <c r="Y16" s="123">
        <v>58.65</v>
      </c>
      <c r="Z16" s="123">
        <v>7.0999999999999994E-2</v>
      </c>
      <c r="AA16" s="123">
        <v>0.56881000000000004</v>
      </c>
      <c r="AB16" s="123">
        <v>0.06</v>
      </c>
      <c r="AC16" s="123">
        <v>7.06</v>
      </c>
      <c r="AD16" s="123">
        <v>0.307</v>
      </c>
    </row>
    <row r="17" spans="1:30" x14ac:dyDescent="0.3">
      <c r="A17" s="125" t="s">
        <v>757</v>
      </c>
      <c r="B17" s="123">
        <v>2695</v>
      </c>
      <c r="C17" s="123">
        <v>6.6636199999999999</v>
      </c>
      <c r="D17" s="123">
        <v>0.79300000000000004</v>
      </c>
      <c r="E17" s="123">
        <v>0.32400000000000001</v>
      </c>
      <c r="F17" s="123">
        <v>0.18995999999999999</v>
      </c>
      <c r="G17" s="123">
        <v>1.244E-2</v>
      </c>
      <c r="H17" s="123">
        <v>3875.6749500000001</v>
      </c>
      <c r="I17" s="125" t="s">
        <v>1415</v>
      </c>
      <c r="J17" s="125" t="s">
        <v>1415</v>
      </c>
      <c r="K17" s="123">
        <v>0.56164999999999998</v>
      </c>
      <c r="L17" s="123">
        <v>23.934170000000002</v>
      </c>
      <c r="M17" s="125" t="s">
        <v>1415</v>
      </c>
      <c r="N17" s="123">
        <v>0.25457999999999997</v>
      </c>
      <c r="O17" s="123">
        <v>0.30958999999999998</v>
      </c>
      <c r="P17" s="123">
        <v>2409.63</v>
      </c>
      <c r="Q17" s="123">
        <v>0.68200000000000005</v>
      </c>
      <c r="R17" s="123">
        <v>0.222</v>
      </c>
      <c r="S17" s="123">
        <v>0.22700000000000001</v>
      </c>
      <c r="T17" s="123">
        <v>0.59199999999999997</v>
      </c>
      <c r="U17" s="125" t="s">
        <v>1415</v>
      </c>
      <c r="V17" s="123">
        <v>271.95800000000003</v>
      </c>
      <c r="W17" s="123">
        <v>0.13600000000000001</v>
      </c>
      <c r="X17" s="123">
        <v>0.06</v>
      </c>
      <c r="Y17" s="123">
        <v>58.65</v>
      </c>
      <c r="Z17" s="123">
        <v>8.2000000000000003E-2</v>
      </c>
      <c r="AA17" s="123">
        <v>0.56677</v>
      </c>
      <c r="AB17" s="123">
        <v>0.06</v>
      </c>
      <c r="AC17" s="123">
        <v>7.19</v>
      </c>
      <c r="AD17" s="123">
        <v>0.32100000000000001</v>
      </c>
    </row>
    <row r="18" spans="1:30" x14ac:dyDescent="0.3">
      <c r="A18" s="125" t="s">
        <v>758</v>
      </c>
      <c r="B18" s="123">
        <v>2695</v>
      </c>
      <c r="C18" s="123">
        <v>6.6636199999999999</v>
      </c>
      <c r="D18" s="123">
        <v>0.79300000000000004</v>
      </c>
      <c r="E18" s="123">
        <v>0.32400000000000001</v>
      </c>
      <c r="F18" s="123">
        <v>0.18995999999999999</v>
      </c>
      <c r="G18" s="123">
        <v>1.244E-2</v>
      </c>
      <c r="H18" s="123">
        <v>3875.6749500000001</v>
      </c>
      <c r="I18" s="125" t="s">
        <v>1415</v>
      </c>
      <c r="J18" s="125" t="s">
        <v>1415</v>
      </c>
      <c r="K18" s="123">
        <v>0.56164999999999998</v>
      </c>
      <c r="L18" s="123">
        <v>23.934170000000002</v>
      </c>
      <c r="M18" s="125" t="s">
        <v>1415</v>
      </c>
      <c r="N18" s="123">
        <v>0.25457999999999997</v>
      </c>
      <c r="O18" s="123">
        <v>0.30958999999999998</v>
      </c>
      <c r="P18" s="123">
        <v>2409.63</v>
      </c>
      <c r="Q18" s="123">
        <v>0.68200000000000005</v>
      </c>
      <c r="R18" s="123">
        <v>0.222</v>
      </c>
      <c r="S18" s="123">
        <v>0.22700000000000001</v>
      </c>
      <c r="T18" s="123">
        <v>0.59199999999999997</v>
      </c>
      <c r="U18" s="125" t="s">
        <v>1415</v>
      </c>
      <c r="V18" s="123">
        <v>271.95800000000003</v>
      </c>
      <c r="W18" s="123">
        <v>0.13600000000000001</v>
      </c>
      <c r="X18" s="123">
        <v>0.06</v>
      </c>
      <c r="Y18" s="123">
        <v>58.65</v>
      </c>
      <c r="Z18" s="123">
        <v>8.2000000000000003E-2</v>
      </c>
      <c r="AA18" s="123">
        <v>0.56677</v>
      </c>
      <c r="AB18" s="123">
        <v>0.06</v>
      </c>
      <c r="AC18" s="123">
        <v>7.19</v>
      </c>
      <c r="AD18" s="123">
        <v>0.32100000000000001</v>
      </c>
    </row>
    <row r="19" spans="1:30" x14ac:dyDescent="0.3">
      <c r="A19" s="125" t="s">
        <v>759</v>
      </c>
      <c r="B19" s="123">
        <v>2695</v>
      </c>
      <c r="C19" s="123">
        <v>6.7168400000000004</v>
      </c>
      <c r="D19" s="123">
        <v>0.99639999999999995</v>
      </c>
      <c r="E19" s="123">
        <v>0.29699999999999999</v>
      </c>
      <c r="F19" s="123">
        <v>0.17915</v>
      </c>
      <c r="G19" s="123">
        <v>1.125E-2</v>
      </c>
      <c r="H19" s="123">
        <v>3875.6725099999999</v>
      </c>
      <c r="I19" s="125" t="s">
        <v>1415</v>
      </c>
      <c r="J19" s="125" t="s">
        <v>1415</v>
      </c>
      <c r="K19" s="123">
        <v>0.52263000000000004</v>
      </c>
      <c r="L19" s="123">
        <v>23.927879999999998</v>
      </c>
      <c r="M19" s="125" t="s">
        <v>1415</v>
      </c>
      <c r="N19" s="123">
        <v>0.27038000000000001</v>
      </c>
      <c r="O19" s="123">
        <v>0.26811000000000001</v>
      </c>
      <c r="P19" s="123">
        <v>2409.89</v>
      </c>
      <c r="Q19" s="123">
        <v>0.71</v>
      </c>
      <c r="R19" s="123">
        <v>0.22500000000000001</v>
      </c>
      <c r="S19" s="123">
        <v>0.22800000000000001</v>
      </c>
      <c r="T19" s="123">
        <v>0.59</v>
      </c>
      <c r="U19" s="125" t="s">
        <v>1415</v>
      </c>
      <c r="V19" s="123">
        <v>271.95999999999998</v>
      </c>
      <c r="W19" s="123">
        <v>0.126</v>
      </c>
      <c r="X19" s="123">
        <v>5.5E-2</v>
      </c>
      <c r="Y19" s="123">
        <v>58.65</v>
      </c>
      <c r="Z19" s="123">
        <v>9.1999999999999998E-2</v>
      </c>
      <c r="AA19" s="123">
        <v>0.56881000000000004</v>
      </c>
      <c r="AB19" s="123">
        <v>0.06</v>
      </c>
      <c r="AC19" s="123">
        <v>7.33</v>
      </c>
      <c r="AD19" s="123">
        <v>0.35199999999999998</v>
      </c>
    </row>
    <row r="20" spans="1:30" x14ac:dyDescent="0.3">
      <c r="A20" s="125" t="s">
        <v>760</v>
      </c>
      <c r="B20" s="123">
        <v>2695</v>
      </c>
      <c r="C20" s="123">
        <v>6.7168400000000004</v>
      </c>
      <c r="D20" s="123">
        <v>0.99639999999999995</v>
      </c>
      <c r="E20" s="123">
        <v>0.29699999999999999</v>
      </c>
      <c r="F20" s="123">
        <v>0.17915</v>
      </c>
      <c r="G20" s="123">
        <v>1.125E-2</v>
      </c>
      <c r="H20" s="123">
        <v>3875.6725099999999</v>
      </c>
      <c r="I20" s="125" t="s">
        <v>1415</v>
      </c>
      <c r="J20" s="125" t="s">
        <v>1415</v>
      </c>
      <c r="K20" s="123">
        <v>0.52263000000000004</v>
      </c>
      <c r="L20" s="123">
        <v>23.927879999999998</v>
      </c>
      <c r="M20" s="125" t="s">
        <v>1415</v>
      </c>
      <c r="N20" s="123">
        <v>0.27038000000000001</v>
      </c>
      <c r="O20" s="123">
        <v>0.26811000000000001</v>
      </c>
      <c r="P20" s="123">
        <v>2409.89</v>
      </c>
      <c r="Q20" s="123">
        <v>0.71</v>
      </c>
      <c r="R20" s="123">
        <v>0.22500000000000001</v>
      </c>
      <c r="S20" s="123">
        <v>0.22800000000000001</v>
      </c>
      <c r="T20" s="123">
        <v>0.59</v>
      </c>
      <c r="U20" s="125" t="s">
        <v>1415</v>
      </c>
      <c r="V20" s="123">
        <v>271.95999999999998</v>
      </c>
      <c r="W20" s="123">
        <v>0.126</v>
      </c>
      <c r="X20" s="123">
        <v>5.5E-2</v>
      </c>
      <c r="Y20" s="123">
        <v>58.65</v>
      </c>
      <c r="Z20" s="123">
        <v>9.1999999999999998E-2</v>
      </c>
      <c r="AA20" s="123">
        <v>0.56881000000000004</v>
      </c>
      <c r="AB20" s="123">
        <v>0.06</v>
      </c>
      <c r="AC20" s="123">
        <v>7.33</v>
      </c>
      <c r="AD20" s="123">
        <v>0.35199999999999998</v>
      </c>
    </row>
    <row r="21" spans="1:30" x14ac:dyDescent="0.3">
      <c r="A21" s="125" t="s">
        <v>761</v>
      </c>
      <c r="B21" s="123">
        <v>2695</v>
      </c>
      <c r="C21" s="123">
        <v>6.7704700000000004</v>
      </c>
      <c r="D21" s="123">
        <v>1.1859999999999999</v>
      </c>
      <c r="E21" s="123">
        <v>0.27500000000000002</v>
      </c>
      <c r="F21" s="123">
        <v>0.16048000000000001</v>
      </c>
      <c r="G21" s="123">
        <v>1.124E-2</v>
      </c>
      <c r="H21" s="123">
        <v>3875.6670300000001</v>
      </c>
      <c r="I21" s="125" t="s">
        <v>1415</v>
      </c>
      <c r="J21" s="125" t="s">
        <v>1415</v>
      </c>
      <c r="K21" s="123">
        <v>0.48379</v>
      </c>
      <c r="L21" s="123">
        <v>23.913740000000001</v>
      </c>
      <c r="M21" s="125" t="s">
        <v>1415</v>
      </c>
      <c r="N21" s="123">
        <v>0.26491999999999999</v>
      </c>
      <c r="O21" s="123">
        <v>0.23443</v>
      </c>
      <c r="P21" s="123">
        <v>2410.15</v>
      </c>
      <c r="Q21" s="123">
        <v>0.74</v>
      </c>
      <c r="R21" s="123">
        <v>0.22700000000000001</v>
      </c>
      <c r="S21" s="123">
        <v>0.23100000000000001</v>
      </c>
      <c r="T21" s="123">
        <v>0.58599999999999997</v>
      </c>
      <c r="U21" s="125" t="s">
        <v>1415</v>
      </c>
      <c r="V21" s="123">
        <v>271.96100000000001</v>
      </c>
      <c r="W21" s="123">
        <v>0.11600000000000001</v>
      </c>
      <c r="X21" s="123">
        <v>4.9000000000000002E-2</v>
      </c>
      <c r="Y21" s="123">
        <v>58.65</v>
      </c>
      <c r="Z21" s="123">
        <v>0.10299999999999999</v>
      </c>
      <c r="AA21" s="123">
        <v>0.56881000000000004</v>
      </c>
      <c r="AB21" s="123">
        <v>0.06</v>
      </c>
      <c r="AC21" s="123">
        <v>7.46</v>
      </c>
      <c r="AD21" s="123">
        <v>0.38300000000000001</v>
      </c>
    </row>
    <row r="22" spans="1:30" x14ac:dyDescent="0.3">
      <c r="A22" s="125" t="s">
        <v>762</v>
      </c>
      <c r="B22" s="123">
        <v>2695</v>
      </c>
      <c r="C22" s="123">
        <v>6.7704700000000004</v>
      </c>
      <c r="D22" s="123">
        <v>1.1859999999999999</v>
      </c>
      <c r="E22" s="123">
        <v>0.27500000000000002</v>
      </c>
      <c r="F22" s="123">
        <v>0.16048000000000001</v>
      </c>
      <c r="G22" s="123">
        <v>1.124E-2</v>
      </c>
      <c r="H22" s="123">
        <v>3875.6670300000001</v>
      </c>
      <c r="I22" s="125" t="s">
        <v>1415</v>
      </c>
      <c r="J22" s="125" t="s">
        <v>1415</v>
      </c>
      <c r="K22" s="123">
        <v>0.48379</v>
      </c>
      <c r="L22" s="123">
        <v>23.913740000000001</v>
      </c>
      <c r="M22" s="125" t="s">
        <v>1415</v>
      </c>
      <c r="N22" s="123">
        <v>0.26491999999999999</v>
      </c>
      <c r="O22" s="123">
        <v>0.23443</v>
      </c>
      <c r="P22" s="123">
        <v>2410.15</v>
      </c>
      <c r="Q22" s="123">
        <v>0.74</v>
      </c>
      <c r="R22" s="123">
        <v>0.22700000000000001</v>
      </c>
      <c r="S22" s="123">
        <v>0.23100000000000001</v>
      </c>
      <c r="T22" s="123">
        <v>0.58599999999999997</v>
      </c>
      <c r="U22" s="125" t="s">
        <v>1415</v>
      </c>
      <c r="V22" s="123">
        <v>271.96100000000001</v>
      </c>
      <c r="W22" s="123">
        <v>0.11600000000000001</v>
      </c>
      <c r="X22" s="123">
        <v>4.9000000000000002E-2</v>
      </c>
      <c r="Y22" s="123">
        <v>58.65</v>
      </c>
      <c r="Z22" s="123">
        <v>0.10299999999999999</v>
      </c>
      <c r="AA22" s="123">
        <v>0.56881000000000004</v>
      </c>
      <c r="AB22" s="123">
        <v>0.06</v>
      </c>
      <c r="AC22" s="123">
        <v>7.46</v>
      </c>
      <c r="AD22" s="123">
        <v>0.38300000000000001</v>
      </c>
    </row>
    <row r="23" spans="1:30" x14ac:dyDescent="0.3">
      <c r="A23" s="125" t="s">
        <v>763</v>
      </c>
      <c r="B23" s="123">
        <v>2695</v>
      </c>
      <c r="C23" s="123">
        <v>6.8236499999999998</v>
      </c>
      <c r="D23" s="123">
        <v>1.3360000000000001</v>
      </c>
      <c r="E23" s="123">
        <v>0.248</v>
      </c>
      <c r="F23" s="123">
        <v>0.15798000000000001</v>
      </c>
      <c r="G23" s="123">
        <v>1.6760000000000001E-2</v>
      </c>
      <c r="H23" s="123">
        <v>3875.66581</v>
      </c>
      <c r="I23" s="125" t="s">
        <v>1415</v>
      </c>
      <c r="J23" s="125" t="s">
        <v>1415</v>
      </c>
      <c r="K23" s="123">
        <v>0.44457000000000002</v>
      </c>
      <c r="L23" s="123">
        <v>23.910599999999999</v>
      </c>
      <c r="M23" s="125" t="s">
        <v>1415</v>
      </c>
      <c r="N23" s="123">
        <v>0.24940999999999999</v>
      </c>
      <c r="O23" s="123">
        <v>0.2132</v>
      </c>
      <c r="P23" s="123">
        <v>2410.4</v>
      </c>
      <c r="Q23" s="123">
        <v>0.76900000000000002</v>
      </c>
      <c r="R23" s="123">
        <v>0.22900000000000001</v>
      </c>
      <c r="S23" s="123">
        <v>0.23400000000000001</v>
      </c>
      <c r="T23" s="123">
        <v>0.58099999999999996</v>
      </c>
      <c r="U23" s="123">
        <v>111.89</v>
      </c>
      <c r="V23" s="123">
        <v>271.96199999999999</v>
      </c>
      <c r="W23" s="123">
        <v>0.105</v>
      </c>
      <c r="X23" s="123">
        <v>4.3999999999999997E-2</v>
      </c>
      <c r="Y23" s="123">
        <v>58.65</v>
      </c>
      <c r="Z23" s="123">
        <v>0.113</v>
      </c>
      <c r="AA23" s="123">
        <v>0.57084000000000001</v>
      </c>
      <c r="AB23" s="123">
        <v>0.06</v>
      </c>
      <c r="AC23" s="123">
        <v>7.48</v>
      </c>
      <c r="AD23" s="123">
        <v>0.41299999999999998</v>
      </c>
    </row>
    <row r="24" spans="1:30" x14ac:dyDescent="0.3">
      <c r="A24" s="125" t="s">
        <v>764</v>
      </c>
      <c r="B24" s="123">
        <v>2695</v>
      </c>
      <c r="C24" s="123">
        <v>6.8236499999999998</v>
      </c>
      <c r="D24" s="123">
        <v>1.3360000000000001</v>
      </c>
      <c r="E24" s="123">
        <v>0.248</v>
      </c>
      <c r="F24" s="123">
        <v>0.15798000000000001</v>
      </c>
      <c r="G24" s="123">
        <v>1.6760000000000001E-2</v>
      </c>
      <c r="H24" s="123">
        <v>3875.66581</v>
      </c>
      <c r="I24" s="125" t="s">
        <v>1415</v>
      </c>
      <c r="J24" s="125" t="s">
        <v>1415</v>
      </c>
      <c r="K24" s="123">
        <v>0.44457000000000002</v>
      </c>
      <c r="L24" s="123">
        <v>23.910599999999999</v>
      </c>
      <c r="M24" s="125" t="s">
        <v>1415</v>
      </c>
      <c r="N24" s="123">
        <v>0.24940999999999999</v>
      </c>
      <c r="O24" s="123">
        <v>0.2132</v>
      </c>
      <c r="P24" s="123">
        <v>2410.4</v>
      </c>
      <c r="Q24" s="123">
        <v>0.76900000000000002</v>
      </c>
      <c r="R24" s="123">
        <v>0.22900000000000001</v>
      </c>
      <c r="S24" s="123">
        <v>0.23400000000000001</v>
      </c>
      <c r="T24" s="123">
        <v>0.58099999999999996</v>
      </c>
      <c r="U24" s="123">
        <v>111.89</v>
      </c>
      <c r="V24" s="123">
        <v>271.96199999999999</v>
      </c>
      <c r="W24" s="123">
        <v>0.105</v>
      </c>
      <c r="X24" s="123">
        <v>4.3999999999999997E-2</v>
      </c>
      <c r="Y24" s="123">
        <v>58.65</v>
      </c>
      <c r="Z24" s="123">
        <v>0.113</v>
      </c>
      <c r="AA24" s="123">
        <v>0.57084000000000001</v>
      </c>
      <c r="AB24" s="123">
        <v>0.06</v>
      </c>
      <c r="AC24" s="123">
        <v>7.48</v>
      </c>
      <c r="AD24" s="123">
        <v>0.41299999999999998</v>
      </c>
    </row>
    <row r="25" spans="1:30" x14ac:dyDescent="0.3">
      <c r="A25" s="125" t="s">
        <v>765</v>
      </c>
      <c r="B25" s="123">
        <v>2695</v>
      </c>
      <c r="C25" s="123">
        <v>6.8762499999999998</v>
      </c>
      <c r="D25" s="123">
        <v>1.3540000000000001</v>
      </c>
      <c r="E25" s="123">
        <v>0.217</v>
      </c>
      <c r="F25" s="123">
        <v>0.16195999999999999</v>
      </c>
      <c r="G25" s="123">
        <v>2.3570000000000001E-2</v>
      </c>
      <c r="H25" s="123">
        <v>3875.6630599999999</v>
      </c>
      <c r="I25" s="125" t="s">
        <v>1415</v>
      </c>
      <c r="J25" s="125" t="s">
        <v>1415</v>
      </c>
      <c r="K25" s="123">
        <v>0.40544999999999998</v>
      </c>
      <c r="L25" s="123">
        <v>23.90353</v>
      </c>
      <c r="M25" s="125" t="s">
        <v>1415</v>
      </c>
      <c r="N25" s="123">
        <v>0.25457999999999997</v>
      </c>
      <c r="O25" s="123">
        <v>0.22369</v>
      </c>
      <c r="P25" s="123">
        <v>2410.64</v>
      </c>
      <c r="Q25" s="123">
        <v>0.79600000000000004</v>
      </c>
      <c r="R25" s="123">
        <v>0.23200000000000001</v>
      </c>
      <c r="S25" s="123">
        <v>0.23799999999999999</v>
      </c>
      <c r="T25" s="123">
        <v>0.57699999999999996</v>
      </c>
      <c r="U25" s="125" t="s">
        <v>1415</v>
      </c>
      <c r="V25" s="123">
        <v>271.96300000000002</v>
      </c>
      <c r="W25" s="123">
        <v>9.4E-2</v>
      </c>
      <c r="X25" s="123">
        <v>3.6999999999999998E-2</v>
      </c>
      <c r="Y25" s="123">
        <v>58.65</v>
      </c>
      <c r="Z25" s="123">
        <v>0.124</v>
      </c>
      <c r="AA25" s="123">
        <v>0.57084000000000001</v>
      </c>
      <c r="AB25" s="123">
        <v>0.06</v>
      </c>
      <c r="AC25" s="123">
        <v>7.32</v>
      </c>
      <c r="AD25" s="123">
        <v>0.443</v>
      </c>
    </row>
    <row r="26" spans="1:30" x14ac:dyDescent="0.3">
      <c r="A26" s="125" t="s">
        <v>766</v>
      </c>
      <c r="B26" s="123">
        <v>2695</v>
      </c>
      <c r="C26" s="123">
        <v>6.8762499999999998</v>
      </c>
      <c r="D26" s="123">
        <v>1.3540000000000001</v>
      </c>
      <c r="E26" s="123">
        <v>0.217</v>
      </c>
      <c r="F26" s="123">
        <v>0.16195999999999999</v>
      </c>
      <c r="G26" s="123">
        <v>2.3570000000000001E-2</v>
      </c>
      <c r="H26" s="123">
        <v>3875.6630599999999</v>
      </c>
      <c r="I26" s="125" t="s">
        <v>1415</v>
      </c>
      <c r="J26" s="125" t="s">
        <v>1415</v>
      </c>
      <c r="K26" s="123">
        <v>0.40544999999999998</v>
      </c>
      <c r="L26" s="123">
        <v>23.90353</v>
      </c>
      <c r="M26" s="125" t="s">
        <v>1415</v>
      </c>
      <c r="N26" s="123">
        <v>0.25457999999999997</v>
      </c>
      <c r="O26" s="123">
        <v>0.22369</v>
      </c>
      <c r="P26" s="123">
        <v>2410.64</v>
      </c>
      <c r="Q26" s="123">
        <v>0.79600000000000004</v>
      </c>
      <c r="R26" s="123">
        <v>0.23200000000000001</v>
      </c>
      <c r="S26" s="123">
        <v>0.23799999999999999</v>
      </c>
      <c r="T26" s="123">
        <v>0.57699999999999996</v>
      </c>
      <c r="U26" s="125" t="s">
        <v>1415</v>
      </c>
      <c r="V26" s="123">
        <v>271.96300000000002</v>
      </c>
      <c r="W26" s="123">
        <v>9.4E-2</v>
      </c>
      <c r="X26" s="123">
        <v>3.6999999999999998E-2</v>
      </c>
      <c r="Y26" s="123">
        <v>58.65</v>
      </c>
      <c r="Z26" s="123">
        <v>0.124</v>
      </c>
      <c r="AA26" s="123">
        <v>0.57084000000000001</v>
      </c>
      <c r="AB26" s="123">
        <v>0.06</v>
      </c>
      <c r="AC26" s="123">
        <v>7.32</v>
      </c>
      <c r="AD26" s="123">
        <v>0.443</v>
      </c>
    </row>
    <row r="27" spans="1:30" x14ac:dyDescent="0.3">
      <c r="A27" s="125" t="s">
        <v>767</v>
      </c>
      <c r="B27" s="123">
        <v>2695</v>
      </c>
      <c r="C27" s="123">
        <v>6.9294000000000002</v>
      </c>
      <c r="D27" s="123">
        <v>1.288</v>
      </c>
      <c r="E27" s="123">
        <v>0.22800000000000001</v>
      </c>
      <c r="F27" s="123">
        <v>0.1384</v>
      </c>
      <c r="G27" s="123">
        <v>2.5229999999999999E-2</v>
      </c>
      <c r="H27" s="123">
        <v>3875.6667200000002</v>
      </c>
      <c r="I27" s="125" t="s">
        <v>1415</v>
      </c>
      <c r="J27" s="125" t="s">
        <v>1415</v>
      </c>
      <c r="K27" s="123">
        <v>0.36703999999999998</v>
      </c>
      <c r="L27" s="123">
        <v>23.912949999999999</v>
      </c>
      <c r="M27" s="123">
        <v>279.86389000000003</v>
      </c>
      <c r="N27" s="123">
        <v>0.24424000000000001</v>
      </c>
      <c r="O27" s="123">
        <v>0.23443</v>
      </c>
      <c r="P27" s="123">
        <v>2410.89</v>
      </c>
      <c r="Q27" s="123">
        <v>0.82599999999999996</v>
      </c>
      <c r="R27" s="123">
        <v>0.23400000000000001</v>
      </c>
      <c r="S27" s="123">
        <v>0.24199999999999999</v>
      </c>
      <c r="T27" s="123">
        <v>0.57399999999999995</v>
      </c>
      <c r="U27" s="125" t="s">
        <v>1415</v>
      </c>
      <c r="V27" s="123">
        <v>271.964</v>
      </c>
      <c r="W27" s="123">
        <v>8.4000000000000005E-2</v>
      </c>
      <c r="X27" s="123">
        <v>3.2000000000000001E-2</v>
      </c>
      <c r="Y27" s="123">
        <v>58.65</v>
      </c>
      <c r="Z27" s="123">
        <v>0.13500000000000001</v>
      </c>
      <c r="AA27" s="123">
        <v>0.57084000000000001</v>
      </c>
      <c r="AB27" s="123">
        <v>0.06</v>
      </c>
      <c r="AC27" s="123">
        <v>7.28</v>
      </c>
      <c r="AD27" s="123">
        <v>0.45</v>
      </c>
    </row>
    <row r="28" spans="1:30" x14ac:dyDescent="0.3">
      <c r="A28" s="125" t="s">
        <v>768</v>
      </c>
      <c r="B28" s="123">
        <v>2695</v>
      </c>
      <c r="C28" s="123">
        <v>6.9294000000000002</v>
      </c>
      <c r="D28" s="123">
        <v>1.288</v>
      </c>
      <c r="E28" s="123">
        <v>0.22800000000000001</v>
      </c>
      <c r="F28" s="123">
        <v>0.1384</v>
      </c>
      <c r="G28" s="123">
        <v>2.5229999999999999E-2</v>
      </c>
      <c r="H28" s="123">
        <v>3875.6667200000002</v>
      </c>
      <c r="I28" s="125" t="s">
        <v>1415</v>
      </c>
      <c r="J28" s="125" t="s">
        <v>1415</v>
      </c>
      <c r="K28" s="123">
        <v>0.36703999999999998</v>
      </c>
      <c r="L28" s="123">
        <v>23.912949999999999</v>
      </c>
      <c r="M28" s="123">
        <v>279.86389000000003</v>
      </c>
      <c r="N28" s="123">
        <v>0.24424000000000001</v>
      </c>
      <c r="O28" s="123">
        <v>0.23443</v>
      </c>
      <c r="P28" s="123">
        <v>2410.89</v>
      </c>
      <c r="Q28" s="123">
        <v>0.82599999999999996</v>
      </c>
      <c r="R28" s="123">
        <v>0.23400000000000001</v>
      </c>
      <c r="S28" s="123">
        <v>0.24199999999999999</v>
      </c>
      <c r="T28" s="123">
        <v>0.57399999999999995</v>
      </c>
      <c r="U28" s="125" t="s">
        <v>1415</v>
      </c>
      <c r="V28" s="123">
        <v>271.964</v>
      </c>
      <c r="W28" s="123">
        <v>8.4000000000000005E-2</v>
      </c>
      <c r="X28" s="123">
        <v>3.2000000000000001E-2</v>
      </c>
      <c r="Y28" s="123">
        <v>58.65</v>
      </c>
      <c r="Z28" s="123">
        <v>0.13500000000000001</v>
      </c>
      <c r="AA28" s="123">
        <v>0.57084000000000001</v>
      </c>
      <c r="AB28" s="123">
        <v>0.06</v>
      </c>
      <c r="AC28" s="123">
        <v>7.28</v>
      </c>
      <c r="AD28" s="123">
        <v>0.45</v>
      </c>
    </row>
    <row r="29" spans="1:30" x14ac:dyDescent="0.3">
      <c r="A29" s="125" t="s">
        <v>769</v>
      </c>
      <c r="B29" s="123">
        <v>2695</v>
      </c>
      <c r="C29" s="123">
        <v>6.9820500000000001</v>
      </c>
      <c r="D29" s="123">
        <v>1.1950000000000001</v>
      </c>
      <c r="E29" s="123">
        <v>0.23599999999999999</v>
      </c>
      <c r="F29" s="123">
        <v>0.1208</v>
      </c>
      <c r="G29" s="123">
        <v>2.4799999999999999E-2</v>
      </c>
      <c r="H29" s="123">
        <v>3875.6551399999998</v>
      </c>
      <c r="I29" s="125" t="s">
        <v>1415</v>
      </c>
      <c r="J29" s="125" t="s">
        <v>1415</v>
      </c>
      <c r="K29" s="123">
        <v>0.32700000000000001</v>
      </c>
      <c r="L29" s="123">
        <v>23.883099999999999</v>
      </c>
      <c r="M29" s="125" t="s">
        <v>1415</v>
      </c>
      <c r="N29" s="123">
        <v>0.22448000000000001</v>
      </c>
      <c r="O29" s="123">
        <v>0.2399</v>
      </c>
      <c r="P29" s="123">
        <v>2410.96</v>
      </c>
      <c r="Q29" s="123">
        <v>0.83399999999999996</v>
      </c>
      <c r="R29" s="123">
        <v>0.23699999999999999</v>
      </c>
      <c r="S29" s="123">
        <v>0.247</v>
      </c>
      <c r="T29" s="123">
        <v>0.56799999999999995</v>
      </c>
      <c r="U29" s="125" t="s">
        <v>1415</v>
      </c>
      <c r="V29" s="123">
        <v>271.95999999999998</v>
      </c>
      <c r="W29" s="123">
        <v>7.3999999999999996E-2</v>
      </c>
      <c r="X29" s="123">
        <v>2.5999999999999999E-2</v>
      </c>
      <c r="Y29" s="123">
        <v>58.65</v>
      </c>
      <c r="Z29" s="123">
        <v>0.14000000000000001</v>
      </c>
      <c r="AA29" s="123">
        <v>0.56881000000000004</v>
      </c>
      <c r="AB29" s="123">
        <v>0.06</v>
      </c>
      <c r="AC29" s="123">
        <v>7.22</v>
      </c>
      <c r="AD29" s="123">
        <v>0.45500000000000002</v>
      </c>
    </row>
    <row r="30" spans="1:30" x14ac:dyDescent="0.3">
      <c r="A30" s="125" t="s">
        <v>770</v>
      </c>
      <c r="B30" s="123">
        <v>2695</v>
      </c>
      <c r="C30" s="123">
        <v>6.9820500000000001</v>
      </c>
      <c r="D30" s="123">
        <v>1.1950000000000001</v>
      </c>
      <c r="E30" s="123">
        <v>0.23599999999999999</v>
      </c>
      <c r="F30" s="123">
        <v>0.1208</v>
      </c>
      <c r="G30" s="123">
        <v>2.4799999999999999E-2</v>
      </c>
      <c r="H30" s="123">
        <v>3875.6551399999998</v>
      </c>
      <c r="I30" s="125" t="s">
        <v>1415</v>
      </c>
      <c r="J30" s="125" t="s">
        <v>1415</v>
      </c>
      <c r="K30" s="123">
        <v>0.32700000000000001</v>
      </c>
      <c r="L30" s="123">
        <v>23.883099999999999</v>
      </c>
      <c r="M30" s="125" t="s">
        <v>1415</v>
      </c>
      <c r="N30" s="123">
        <v>0.22448000000000001</v>
      </c>
      <c r="O30" s="123">
        <v>0.2399</v>
      </c>
      <c r="P30" s="123">
        <v>2410.96</v>
      </c>
      <c r="Q30" s="123">
        <v>0.83399999999999996</v>
      </c>
      <c r="R30" s="123">
        <v>0.23699999999999999</v>
      </c>
      <c r="S30" s="123">
        <v>0.247</v>
      </c>
      <c r="T30" s="123">
        <v>0.56799999999999995</v>
      </c>
      <c r="U30" s="125" t="s">
        <v>1415</v>
      </c>
      <c r="V30" s="123">
        <v>271.95999999999998</v>
      </c>
      <c r="W30" s="123">
        <v>7.3999999999999996E-2</v>
      </c>
      <c r="X30" s="123">
        <v>2.5999999999999999E-2</v>
      </c>
      <c r="Y30" s="123">
        <v>58.65</v>
      </c>
      <c r="Z30" s="123">
        <v>0.14000000000000001</v>
      </c>
      <c r="AA30" s="123">
        <v>0.56881000000000004</v>
      </c>
      <c r="AB30" s="123">
        <v>0.06</v>
      </c>
      <c r="AC30" s="123">
        <v>7.22</v>
      </c>
      <c r="AD30" s="123">
        <v>0.45500000000000002</v>
      </c>
    </row>
    <row r="31" spans="1:30" x14ac:dyDescent="0.3">
      <c r="A31" s="125" t="s">
        <v>771</v>
      </c>
      <c r="B31" s="123">
        <v>2695</v>
      </c>
      <c r="C31" s="123">
        <v>6.9787499999999998</v>
      </c>
      <c r="D31" s="123">
        <v>1.0882000000000001</v>
      </c>
      <c r="E31" s="123">
        <v>0.23699999999999999</v>
      </c>
      <c r="F31" s="123">
        <v>0.11819</v>
      </c>
      <c r="G31" s="123">
        <v>2.53E-2</v>
      </c>
      <c r="H31" s="123">
        <v>3875.65148</v>
      </c>
      <c r="I31" s="125" t="s">
        <v>1415</v>
      </c>
      <c r="J31" s="125" t="s">
        <v>1415</v>
      </c>
      <c r="K31" s="123">
        <v>0.28623999999999999</v>
      </c>
      <c r="L31" s="123">
        <v>23.87368</v>
      </c>
      <c r="M31" s="125" t="s">
        <v>1415</v>
      </c>
      <c r="N31" s="123">
        <v>0.20568</v>
      </c>
      <c r="O31" s="123">
        <v>0.25666</v>
      </c>
      <c r="P31" s="123">
        <v>2410.91</v>
      </c>
      <c r="Q31" s="123">
        <v>0.82799999999999996</v>
      </c>
      <c r="R31" s="123">
        <v>0.23899999999999999</v>
      </c>
      <c r="S31" s="123">
        <v>0.251</v>
      </c>
      <c r="T31" s="123">
        <v>0.56399999999999995</v>
      </c>
      <c r="U31" s="125" t="s">
        <v>1415</v>
      </c>
      <c r="V31" s="123">
        <v>271.95499999999998</v>
      </c>
      <c r="W31" s="123">
        <v>6.3E-2</v>
      </c>
      <c r="X31" s="123">
        <v>1.9E-2</v>
      </c>
      <c r="Y31" s="123">
        <v>58.65</v>
      </c>
      <c r="Z31" s="123">
        <v>0.13900000000000001</v>
      </c>
      <c r="AA31" s="123">
        <v>0.56677</v>
      </c>
      <c r="AB31" s="123">
        <v>0.06</v>
      </c>
      <c r="AC31" s="123">
        <v>6.95</v>
      </c>
      <c r="AD31" s="123">
        <v>0.46200000000000002</v>
      </c>
    </row>
    <row r="32" spans="1:30" x14ac:dyDescent="0.3">
      <c r="A32" s="125" t="s">
        <v>772</v>
      </c>
      <c r="B32" s="123">
        <v>2695</v>
      </c>
      <c r="C32" s="123">
        <v>6.9787499999999998</v>
      </c>
      <c r="D32" s="123">
        <v>1.0882000000000001</v>
      </c>
      <c r="E32" s="123">
        <v>0.23699999999999999</v>
      </c>
      <c r="F32" s="123">
        <v>0.11819</v>
      </c>
      <c r="G32" s="123">
        <v>2.53E-2</v>
      </c>
      <c r="H32" s="123">
        <v>3875.65148</v>
      </c>
      <c r="I32" s="125" t="s">
        <v>1415</v>
      </c>
      <c r="J32" s="125" t="s">
        <v>1415</v>
      </c>
      <c r="K32" s="123">
        <v>0.28623999999999999</v>
      </c>
      <c r="L32" s="123">
        <v>23.87368</v>
      </c>
      <c r="M32" s="125" t="s">
        <v>1415</v>
      </c>
      <c r="N32" s="123">
        <v>0.20568</v>
      </c>
      <c r="O32" s="123">
        <v>0.25666</v>
      </c>
      <c r="P32" s="123">
        <v>2410.91</v>
      </c>
      <c r="Q32" s="123">
        <v>0.82799999999999996</v>
      </c>
      <c r="R32" s="123">
        <v>0.23899999999999999</v>
      </c>
      <c r="S32" s="123">
        <v>0.251</v>
      </c>
      <c r="T32" s="123">
        <v>0.56399999999999995</v>
      </c>
      <c r="U32" s="125" t="s">
        <v>1415</v>
      </c>
      <c r="V32" s="123">
        <v>271.95499999999998</v>
      </c>
      <c r="W32" s="123">
        <v>6.3E-2</v>
      </c>
      <c r="X32" s="123">
        <v>1.9E-2</v>
      </c>
      <c r="Y32" s="123">
        <v>58.65</v>
      </c>
      <c r="Z32" s="123">
        <v>0.13900000000000001</v>
      </c>
      <c r="AA32" s="123">
        <v>0.56677</v>
      </c>
      <c r="AB32" s="123">
        <v>0.06</v>
      </c>
      <c r="AC32" s="123">
        <v>6.95</v>
      </c>
      <c r="AD32" s="123">
        <v>0.46200000000000002</v>
      </c>
    </row>
    <row r="33" spans="1:30" x14ac:dyDescent="0.3">
      <c r="A33" s="125" t="s">
        <v>773</v>
      </c>
      <c r="B33" s="123">
        <v>2695</v>
      </c>
      <c r="C33" s="123">
        <v>6.8635099999999998</v>
      </c>
      <c r="D33" s="123">
        <v>0.98019999999999996</v>
      </c>
      <c r="E33" s="123">
        <v>0.246</v>
      </c>
      <c r="F33" s="123">
        <v>0.10266</v>
      </c>
      <c r="G33" s="123">
        <v>2.4729999999999999E-2</v>
      </c>
      <c r="H33" s="123">
        <v>3875.6487400000001</v>
      </c>
      <c r="I33" s="125" t="s">
        <v>1415</v>
      </c>
      <c r="J33" s="125" t="s">
        <v>1415</v>
      </c>
      <c r="K33" s="123">
        <v>0.24578</v>
      </c>
      <c r="L33" s="123">
        <v>23.866610000000001</v>
      </c>
      <c r="M33" s="125" t="s">
        <v>1415</v>
      </c>
      <c r="N33" s="123">
        <v>0.18793000000000001</v>
      </c>
      <c r="O33" s="123">
        <v>0.27390999999999999</v>
      </c>
      <c r="P33" s="123">
        <v>2410.87</v>
      </c>
      <c r="Q33" s="123">
        <v>0.82299999999999995</v>
      </c>
      <c r="R33" s="123">
        <v>0.24199999999999999</v>
      </c>
      <c r="S33" s="123">
        <v>0.254</v>
      </c>
      <c r="T33" s="123">
        <v>0.56000000000000005</v>
      </c>
      <c r="U33" s="125" t="s">
        <v>1415</v>
      </c>
      <c r="V33" s="123">
        <v>271.95</v>
      </c>
      <c r="W33" s="123">
        <v>4.9000000000000002E-2</v>
      </c>
      <c r="X33" s="123">
        <v>1.4999999999999999E-2</v>
      </c>
      <c r="Y33" s="123">
        <v>58.65</v>
      </c>
      <c r="Z33" s="123">
        <v>0.13900000000000001</v>
      </c>
      <c r="AA33" s="123">
        <v>0.56269999999999998</v>
      </c>
      <c r="AB33" s="123">
        <v>0.06</v>
      </c>
      <c r="AC33" s="123">
        <v>6.68</v>
      </c>
      <c r="AD33" s="123">
        <v>0.46700000000000003</v>
      </c>
    </row>
    <row r="34" spans="1:30" x14ac:dyDescent="0.3">
      <c r="A34" s="125" t="s">
        <v>774</v>
      </c>
      <c r="B34" s="123">
        <v>2695</v>
      </c>
      <c r="C34" s="123">
        <v>6.8635099999999998</v>
      </c>
      <c r="D34" s="123">
        <v>0.98019999999999996</v>
      </c>
      <c r="E34" s="123">
        <v>0.246</v>
      </c>
      <c r="F34" s="123">
        <v>0.10266</v>
      </c>
      <c r="G34" s="123">
        <v>2.4729999999999999E-2</v>
      </c>
      <c r="H34" s="123">
        <v>3875.6487400000001</v>
      </c>
      <c r="I34" s="125" t="s">
        <v>1415</v>
      </c>
      <c r="J34" s="125" t="s">
        <v>1415</v>
      </c>
      <c r="K34" s="123">
        <v>0.24578</v>
      </c>
      <c r="L34" s="123">
        <v>23.866610000000001</v>
      </c>
      <c r="M34" s="125" t="s">
        <v>1415</v>
      </c>
      <c r="N34" s="123">
        <v>0.18793000000000001</v>
      </c>
      <c r="O34" s="123">
        <v>0.27390999999999999</v>
      </c>
      <c r="P34" s="123">
        <v>2410.87</v>
      </c>
      <c r="Q34" s="123">
        <v>0.82299999999999995</v>
      </c>
      <c r="R34" s="123">
        <v>0.24199999999999999</v>
      </c>
      <c r="S34" s="123">
        <v>0.254</v>
      </c>
      <c r="T34" s="123">
        <v>0.56000000000000005</v>
      </c>
      <c r="U34" s="125" t="s">
        <v>1415</v>
      </c>
      <c r="V34" s="123">
        <v>271.95</v>
      </c>
      <c r="W34" s="123">
        <v>4.9000000000000002E-2</v>
      </c>
      <c r="X34" s="123">
        <v>1.4999999999999999E-2</v>
      </c>
      <c r="Y34" s="123">
        <v>58.65</v>
      </c>
      <c r="Z34" s="123">
        <v>0.13900000000000001</v>
      </c>
      <c r="AA34" s="123">
        <v>0.56269999999999998</v>
      </c>
      <c r="AB34" s="123">
        <v>0.06</v>
      </c>
      <c r="AC34" s="123">
        <v>6.68</v>
      </c>
      <c r="AD34" s="123">
        <v>0.46700000000000003</v>
      </c>
    </row>
    <row r="35" spans="1:30" x14ac:dyDescent="0.3">
      <c r="A35" s="125" t="s">
        <v>775</v>
      </c>
      <c r="B35" s="123">
        <v>2695</v>
      </c>
      <c r="C35" s="123">
        <v>6.7475100000000001</v>
      </c>
      <c r="D35" s="123">
        <v>0.88049999999999995</v>
      </c>
      <c r="E35" s="123">
        <v>0.24199999999999999</v>
      </c>
      <c r="F35" s="123">
        <v>0.1158</v>
      </c>
      <c r="G35" s="123">
        <v>2.4170000000000001E-2</v>
      </c>
      <c r="H35" s="123">
        <v>3875.6414199999999</v>
      </c>
      <c r="I35" s="125" t="s">
        <v>1415</v>
      </c>
      <c r="J35" s="125" t="s">
        <v>1415</v>
      </c>
      <c r="K35" s="123">
        <v>0.24337</v>
      </c>
      <c r="L35" s="123">
        <v>23.847770000000001</v>
      </c>
      <c r="M35" s="125" t="s">
        <v>1415</v>
      </c>
      <c r="N35" s="123">
        <v>0.17549999999999999</v>
      </c>
      <c r="O35" s="123">
        <v>0.29158000000000001</v>
      </c>
      <c r="P35" s="123">
        <v>2410.83</v>
      </c>
      <c r="Q35" s="123">
        <v>0.81899999999999995</v>
      </c>
      <c r="R35" s="123">
        <v>0.245</v>
      </c>
      <c r="S35" s="123">
        <v>0.25600000000000001</v>
      </c>
      <c r="T35" s="123">
        <v>0.55600000000000005</v>
      </c>
      <c r="U35" s="125" t="s">
        <v>1415</v>
      </c>
      <c r="V35" s="123">
        <v>271.94600000000003</v>
      </c>
      <c r="W35" s="123">
        <v>3.3000000000000002E-2</v>
      </c>
      <c r="X35" s="123">
        <v>1.4999999999999999E-2</v>
      </c>
      <c r="Y35" s="123">
        <v>58.65</v>
      </c>
      <c r="Z35" s="123">
        <v>0.13900000000000001</v>
      </c>
      <c r="AA35" s="123">
        <v>0.56472999999999995</v>
      </c>
      <c r="AB35" s="123">
        <v>0.06</v>
      </c>
      <c r="AC35" s="123">
        <v>6.48</v>
      </c>
      <c r="AD35" s="123">
        <v>0.46700000000000003</v>
      </c>
    </row>
    <row r="36" spans="1:30" x14ac:dyDescent="0.3">
      <c r="A36" s="125" t="s">
        <v>776</v>
      </c>
      <c r="B36" s="123">
        <v>2695</v>
      </c>
      <c r="C36" s="123">
        <v>6.7475100000000001</v>
      </c>
      <c r="D36" s="123">
        <v>0.88049999999999995</v>
      </c>
      <c r="E36" s="123">
        <v>0.24199999999999999</v>
      </c>
      <c r="F36" s="123">
        <v>0.1158</v>
      </c>
      <c r="G36" s="123">
        <v>2.4170000000000001E-2</v>
      </c>
      <c r="H36" s="123">
        <v>3875.6414199999999</v>
      </c>
      <c r="I36" s="125" t="s">
        <v>1415</v>
      </c>
      <c r="J36" s="125" t="s">
        <v>1415</v>
      </c>
      <c r="K36" s="123">
        <v>0.24337</v>
      </c>
      <c r="L36" s="123">
        <v>23.847770000000001</v>
      </c>
      <c r="M36" s="125" t="s">
        <v>1415</v>
      </c>
      <c r="N36" s="123">
        <v>0.17549999999999999</v>
      </c>
      <c r="O36" s="123">
        <v>0.29158000000000001</v>
      </c>
      <c r="P36" s="123">
        <v>2410.83</v>
      </c>
      <c r="Q36" s="123">
        <v>0.81899999999999995</v>
      </c>
      <c r="R36" s="123">
        <v>0.245</v>
      </c>
      <c r="S36" s="123">
        <v>0.25600000000000001</v>
      </c>
      <c r="T36" s="123">
        <v>0.55600000000000005</v>
      </c>
      <c r="U36" s="125" t="s">
        <v>1415</v>
      </c>
      <c r="V36" s="123">
        <v>271.94600000000003</v>
      </c>
      <c r="W36" s="123">
        <v>3.3000000000000002E-2</v>
      </c>
      <c r="X36" s="123">
        <v>1.4999999999999999E-2</v>
      </c>
      <c r="Y36" s="123">
        <v>58.65</v>
      </c>
      <c r="Z36" s="123">
        <v>0.13900000000000001</v>
      </c>
      <c r="AA36" s="123">
        <v>0.56472999999999995</v>
      </c>
      <c r="AB36" s="123">
        <v>0.06</v>
      </c>
      <c r="AC36" s="123">
        <v>6.48</v>
      </c>
      <c r="AD36" s="123">
        <v>0.46700000000000003</v>
      </c>
    </row>
    <row r="37" spans="1:30" x14ac:dyDescent="0.3">
      <c r="A37" s="125" t="s">
        <v>777</v>
      </c>
      <c r="B37" s="123">
        <v>2695</v>
      </c>
      <c r="C37" s="123">
        <v>6.6323800000000004</v>
      </c>
      <c r="D37" s="123">
        <v>0.79049999999999998</v>
      </c>
      <c r="E37" s="123">
        <v>0.255</v>
      </c>
      <c r="F37" s="123">
        <v>0.12354</v>
      </c>
      <c r="G37" s="123">
        <v>2.4660000000000001E-2</v>
      </c>
      <c r="H37" s="123">
        <v>3875.6392900000001</v>
      </c>
      <c r="I37" s="125" t="s">
        <v>1415</v>
      </c>
      <c r="J37" s="125" t="s">
        <v>1415</v>
      </c>
      <c r="K37" s="123">
        <v>0.25944</v>
      </c>
      <c r="L37" s="123">
        <v>23.842269999999999</v>
      </c>
      <c r="M37" s="125" t="s">
        <v>1415</v>
      </c>
      <c r="N37" s="123">
        <v>0.18379000000000001</v>
      </c>
      <c r="O37" s="123">
        <v>0.31566</v>
      </c>
      <c r="P37" s="123">
        <v>2410.79</v>
      </c>
      <c r="Q37" s="123">
        <v>0.81399999999999995</v>
      </c>
      <c r="R37" s="123">
        <v>0.24399999999999999</v>
      </c>
      <c r="S37" s="123">
        <v>0.25900000000000001</v>
      </c>
      <c r="T37" s="123">
        <v>0.55200000000000005</v>
      </c>
      <c r="U37" s="125" t="s">
        <v>1415</v>
      </c>
      <c r="V37" s="123">
        <v>271.94099999999997</v>
      </c>
      <c r="W37" s="123">
        <v>1.7000000000000001E-2</v>
      </c>
      <c r="X37" s="123">
        <v>1.4999999999999999E-2</v>
      </c>
      <c r="Y37" s="123">
        <v>58.65</v>
      </c>
      <c r="Z37" s="123">
        <v>0.13900000000000001</v>
      </c>
      <c r="AA37" s="123">
        <v>0.56269999999999998</v>
      </c>
      <c r="AB37" s="123">
        <v>0.06</v>
      </c>
      <c r="AC37" s="123">
        <v>6.43</v>
      </c>
      <c r="AD37" s="123">
        <v>0.45500000000000002</v>
      </c>
    </row>
    <row r="38" spans="1:30" x14ac:dyDescent="0.3">
      <c r="A38" s="125" t="s">
        <v>778</v>
      </c>
      <c r="B38" s="123">
        <v>2695</v>
      </c>
      <c r="C38" s="123">
        <v>6.6323800000000004</v>
      </c>
      <c r="D38" s="123">
        <v>0.79049999999999998</v>
      </c>
      <c r="E38" s="123">
        <v>0.255</v>
      </c>
      <c r="F38" s="123">
        <v>0.12354</v>
      </c>
      <c r="G38" s="123">
        <v>2.4660000000000001E-2</v>
      </c>
      <c r="H38" s="123">
        <v>3875.6392900000001</v>
      </c>
      <c r="I38" s="125" t="s">
        <v>1415</v>
      </c>
      <c r="J38" s="125" t="s">
        <v>1415</v>
      </c>
      <c r="K38" s="123">
        <v>0.25944</v>
      </c>
      <c r="L38" s="123">
        <v>23.842269999999999</v>
      </c>
      <c r="M38" s="125" t="s">
        <v>1415</v>
      </c>
      <c r="N38" s="123">
        <v>0.18379000000000001</v>
      </c>
      <c r="O38" s="123">
        <v>0.31566</v>
      </c>
      <c r="P38" s="123">
        <v>2410.79</v>
      </c>
      <c r="Q38" s="123">
        <v>0.81399999999999995</v>
      </c>
      <c r="R38" s="123">
        <v>0.24399999999999999</v>
      </c>
      <c r="S38" s="123">
        <v>0.25900000000000001</v>
      </c>
      <c r="T38" s="123">
        <v>0.55200000000000005</v>
      </c>
      <c r="U38" s="125" t="s">
        <v>1415</v>
      </c>
      <c r="V38" s="123">
        <v>271.94099999999997</v>
      </c>
      <c r="W38" s="123">
        <v>1.7000000000000001E-2</v>
      </c>
      <c r="X38" s="123">
        <v>1.4999999999999999E-2</v>
      </c>
      <c r="Y38" s="123">
        <v>58.65</v>
      </c>
      <c r="Z38" s="123">
        <v>0.13900000000000001</v>
      </c>
      <c r="AA38" s="123">
        <v>0.56269999999999998</v>
      </c>
      <c r="AB38" s="123">
        <v>0.06</v>
      </c>
      <c r="AC38" s="123">
        <v>6.43</v>
      </c>
      <c r="AD38" s="123">
        <v>0.45500000000000002</v>
      </c>
    </row>
    <row r="39" spans="1:30" x14ac:dyDescent="0.3">
      <c r="A39" s="125" t="s">
        <v>779</v>
      </c>
      <c r="B39" s="123">
        <v>2695</v>
      </c>
      <c r="C39" s="123">
        <v>6.5174700000000003</v>
      </c>
      <c r="D39" s="123">
        <v>0.86550000000000005</v>
      </c>
      <c r="E39" s="123">
        <v>0.255</v>
      </c>
      <c r="F39" s="123">
        <v>0.12156</v>
      </c>
      <c r="G39" s="123">
        <v>2.495E-2</v>
      </c>
      <c r="H39" s="123">
        <v>3875.6368499999999</v>
      </c>
      <c r="I39" s="125" t="s">
        <v>1415</v>
      </c>
      <c r="J39" s="125" t="s">
        <v>1415</v>
      </c>
      <c r="K39" s="123">
        <v>0.27617000000000003</v>
      </c>
      <c r="L39" s="123">
        <v>23.835989999999999</v>
      </c>
      <c r="M39" s="125" t="s">
        <v>1415</v>
      </c>
      <c r="N39" s="123">
        <v>0.19661000000000001</v>
      </c>
      <c r="O39" s="123">
        <v>0.32177</v>
      </c>
      <c r="P39" s="123">
        <v>2410.7399999999998</v>
      </c>
      <c r="Q39" s="123">
        <v>0.80800000000000005</v>
      </c>
      <c r="R39" s="123">
        <v>0.22800000000000001</v>
      </c>
      <c r="S39" s="123">
        <v>0.25900000000000001</v>
      </c>
      <c r="T39" s="123">
        <v>0.55100000000000005</v>
      </c>
      <c r="U39" s="125" t="s">
        <v>1415</v>
      </c>
      <c r="V39" s="123">
        <v>271.93599999999998</v>
      </c>
      <c r="W39" s="123">
        <v>1.7000000000000001E-2</v>
      </c>
      <c r="X39" s="123">
        <v>1.4E-2</v>
      </c>
      <c r="Y39" s="123">
        <v>58.65</v>
      </c>
      <c r="Z39" s="123">
        <v>0.13900000000000001</v>
      </c>
      <c r="AA39" s="123">
        <v>0.56067</v>
      </c>
      <c r="AB39" s="123">
        <v>0.06</v>
      </c>
      <c r="AC39" s="123">
        <v>6.52</v>
      </c>
      <c r="AD39" s="123">
        <v>0.46200000000000002</v>
      </c>
    </row>
    <row r="40" spans="1:30" x14ac:dyDescent="0.3">
      <c r="A40" s="125" t="s">
        <v>780</v>
      </c>
      <c r="B40" s="123">
        <v>2695</v>
      </c>
      <c r="C40" s="123">
        <v>6.5174700000000003</v>
      </c>
      <c r="D40" s="123">
        <v>0.86550000000000005</v>
      </c>
      <c r="E40" s="123">
        <v>0.255</v>
      </c>
      <c r="F40" s="123">
        <v>0.12156</v>
      </c>
      <c r="G40" s="123">
        <v>2.495E-2</v>
      </c>
      <c r="H40" s="123">
        <v>3875.6368499999999</v>
      </c>
      <c r="I40" s="125" t="s">
        <v>1415</v>
      </c>
      <c r="J40" s="125" t="s">
        <v>1415</v>
      </c>
      <c r="K40" s="123">
        <v>0.27617000000000003</v>
      </c>
      <c r="L40" s="123">
        <v>23.835989999999999</v>
      </c>
      <c r="M40" s="125" t="s">
        <v>1415</v>
      </c>
      <c r="N40" s="123">
        <v>0.19661000000000001</v>
      </c>
      <c r="O40" s="123">
        <v>0.32177</v>
      </c>
      <c r="P40" s="123">
        <v>2410.7399999999998</v>
      </c>
      <c r="Q40" s="123">
        <v>0.80800000000000005</v>
      </c>
      <c r="R40" s="123">
        <v>0.22800000000000001</v>
      </c>
      <c r="S40" s="123">
        <v>0.25900000000000001</v>
      </c>
      <c r="T40" s="123">
        <v>0.55100000000000005</v>
      </c>
      <c r="U40" s="125" t="s">
        <v>1415</v>
      </c>
      <c r="V40" s="123">
        <v>271.93599999999998</v>
      </c>
      <c r="W40" s="123">
        <v>1.7000000000000001E-2</v>
      </c>
      <c r="X40" s="123">
        <v>1.4E-2</v>
      </c>
      <c r="Y40" s="123">
        <v>58.65</v>
      </c>
      <c r="Z40" s="123">
        <v>0.13900000000000001</v>
      </c>
      <c r="AA40" s="123">
        <v>0.56067</v>
      </c>
      <c r="AB40" s="123">
        <v>0.06</v>
      </c>
      <c r="AC40" s="123">
        <v>6.52</v>
      </c>
      <c r="AD40" s="123">
        <v>0.46200000000000002</v>
      </c>
    </row>
    <row r="41" spans="1:30" x14ac:dyDescent="0.3">
      <c r="A41" s="125" t="s">
        <v>781</v>
      </c>
      <c r="B41" s="123">
        <v>2695</v>
      </c>
      <c r="C41" s="123">
        <v>6.3997799999999998</v>
      </c>
      <c r="D41" s="123">
        <v>0.9829</v>
      </c>
      <c r="E41" s="123">
        <v>0.249</v>
      </c>
      <c r="F41" s="123">
        <v>0.13708000000000001</v>
      </c>
      <c r="G41" s="123">
        <v>2.5510000000000001E-2</v>
      </c>
      <c r="H41" s="123">
        <v>3875.6383799999999</v>
      </c>
      <c r="I41" s="125" t="s">
        <v>1415</v>
      </c>
      <c r="J41" s="125" t="s">
        <v>1415</v>
      </c>
      <c r="K41" s="123">
        <v>0.29327999999999999</v>
      </c>
      <c r="L41" s="123">
        <v>23.839919999999999</v>
      </c>
      <c r="M41" s="125" t="s">
        <v>1415</v>
      </c>
      <c r="N41" s="123">
        <v>0.20568</v>
      </c>
      <c r="O41" s="123">
        <v>0.30958999999999998</v>
      </c>
      <c r="P41" s="123">
        <v>2410.69</v>
      </c>
      <c r="Q41" s="123">
        <v>0.80200000000000005</v>
      </c>
      <c r="R41" s="123">
        <v>0.21299999999999999</v>
      </c>
      <c r="S41" s="123">
        <v>0.26</v>
      </c>
      <c r="T41" s="123">
        <v>0.54800000000000004</v>
      </c>
      <c r="U41" s="125" t="s">
        <v>1415</v>
      </c>
      <c r="V41" s="123">
        <v>271.93200000000002</v>
      </c>
      <c r="W41" s="123">
        <v>1.6E-2</v>
      </c>
      <c r="X41" s="123">
        <v>1.4E-2</v>
      </c>
      <c r="Y41" s="123">
        <v>58.65</v>
      </c>
      <c r="Z41" s="123">
        <v>0.13900000000000001</v>
      </c>
      <c r="AA41" s="123">
        <v>0.55864000000000003</v>
      </c>
      <c r="AB41" s="123">
        <v>0.06</v>
      </c>
      <c r="AC41" s="123">
        <v>6.59</v>
      </c>
      <c r="AD41" s="123">
        <v>0.46</v>
      </c>
    </row>
    <row r="42" spans="1:30" x14ac:dyDescent="0.3">
      <c r="A42" s="125" t="s">
        <v>782</v>
      </c>
      <c r="B42" s="123">
        <v>2695</v>
      </c>
      <c r="C42" s="123">
        <v>6.3997799999999998</v>
      </c>
      <c r="D42" s="123">
        <v>0.9829</v>
      </c>
      <c r="E42" s="123">
        <v>0.249</v>
      </c>
      <c r="F42" s="123">
        <v>0.13708000000000001</v>
      </c>
      <c r="G42" s="123">
        <v>2.5510000000000001E-2</v>
      </c>
      <c r="H42" s="123">
        <v>3875.6383799999999</v>
      </c>
      <c r="I42" s="125" t="s">
        <v>1415</v>
      </c>
      <c r="J42" s="125" t="s">
        <v>1415</v>
      </c>
      <c r="K42" s="123">
        <v>0.29327999999999999</v>
      </c>
      <c r="L42" s="123">
        <v>23.839919999999999</v>
      </c>
      <c r="M42" s="125" t="s">
        <v>1415</v>
      </c>
      <c r="N42" s="123">
        <v>0.20568</v>
      </c>
      <c r="O42" s="123">
        <v>0.30958999999999998</v>
      </c>
      <c r="P42" s="123">
        <v>2410.69</v>
      </c>
      <c r="Q42" s="123">
        <v>0.80200000000000005</v>
      </c>
      <c r="R42" s="123">
        <v>0.21299999999999999</v>
      </c>
      <c r="S42" s="123">
        <v>0.26</v>
      </c>
      <c r="T42" s="123">
        <v>0.54800000000000004</v>
      </c>
      <c r="U42" s="125" t="s">
        <v>1415</v>
      </c>
      <c r="V42" s="123">
        <v>271.93200000000002</v>
      </c>
      <c r="W42" s="123">
        <v>1.6E-2</v>
      </c>
      <c r="X42" s="123">
        <v>1.4E-2</v>
      </c>
      <c r="Y42" s="123">
        <v>58.65</v>
      </c>
      <c r="Z42" s="123">
        <v>0.13900000000000001</v>
      </c>
      <c r="AA42" s="123">
        <v>0.55864000000000003</v>
      </c>
      <c r="AB42" s="123">
        <v>0.06</v>
      </c>
      <c r="AC42" s="123">
        <v>6.59</v>
      </c>
      <c r="AD42" s="123">
        <v>0.46</v>
      </c>
    </row>
    <row r="43" spans="1:30" x14ac:dyDescent="0.3">
      <c r="A43" s="125" t="s">
        <v>783</v>
      </c>
      <c r="B43" s="123">
        <v>2695</v>
      </c>
      <c r="C43" s="123">
        <v>6.36775</v>
      </c>
      <c r="D43" s="123">
        <v>1.0261</v>
      </c>
      <c r="E43" s="123">
        <v>0.26700000000000002</v>
      </c>
      <c r="F43" s="123">
        <v>0.14299000000000001</v>
      </c>
      <c r="G43" s="123">
        <v>2.614E-2</v>
      </c>
      <c r="H43" s="123">
        <v>3875.6298400000001</v>
      </c>
      <c r="I43" s="125" t="s">
        <v>1415</v>
      </c>
      <c r="J43" s="125" t="s">
        <v>1415</v>
      </c>
      <c r="K43" s="123">
        <v>0.31190000000000001</v>
      </c>
      <c r="L43" s="123">
        <v>23.81794</v>
      </c>
      <c r="M43" s="125" t="s">
        <v>1415</v>
      </c>
      <c r="N43" s="123">
        <v>0.19206999999999999</v>
      </c>
      <c r="O43" s="123">
        <v>0.29158000000000001</v>
      </c>
      <c r="P43" s="123">
        <v>2410.62</v>
      </c>
      <c r="Q43" s="123">
        <v>0.79400000000000004</v>
      </c>
      <c r="R43" s="123">
        <v>0.19700000000000001</v>
      </c>
      <c r="S43" s="123">
        <v>0.26100000000000001</v>
      </c>
      <c r="T43" s="123">
        <v>0.54700000000000004</v>
      </c>
      <c r="U43" s="125" t="s">
        <v>1415</v>
      </c>
      <c r="V43" s="123">
        <v>271.92700000000002</v>
      </c>
      <c r="W43" s="123">
        <v>1.6E-2</v>
      </c>
      <c r="X43" s="123">
        <v>1.4E-2</v>
      </c>
      <c r="Y43" s="123">
        <v>58.65</v>
      </c>
      <c r="Z43" s="123">
        <v>0.13900000000000001</v>
      </c>
      <c r="AA43" s="123">
        <v>0.56067</v>
      </c>
      <c r="AB43" s="123">
        <v>0.06</v>
      </c>
      <c r="AC43" s="123">
        <v>6.78</v>
      </c>
      <c r="AD43" s="123">
        <v>0.441</v>
      </c>
    </row>
    <row r="44" spans="1:30" x14ac:dyDescent="0.3">
      <c r="A44" s="125" t="s">
        <v>784</v>
      </c>
      <c r="B44" s="123">
        <v>2695</v>
      </c>
      <c r="C44" s="123">
        <v>6.36775</v>
      </c>
      <c r="D44" s="123">
        <v>1.0261</v>
      </c>
      <c r="E44" s="123">
        <v>0.26700000000000002</v>
      </c>
      <c r="F44" s="123">
        <v>0.14299000000000001</v>
      </c>
      <c r="G44" s="123">
        <v>2.614E-2</v>
      </c>
      <c r="H44" s="123">
        <v>3875.6298400000001</v>
      </c>
      <c r="I44" s="125" t="s">
        <v>1415</v>
      </c>
      <c r="J44" s="125" t="s">
        <v>1415</v>
      </c>
      <c r="K44" s="123">
        <v>0.31190000000000001</v>
      </c>
      <c r="L44" s="123">
        <v>23.81794</v>
      </c>
      <c r="M44" s="125" t="s">
        <v>1415</v>
      </c>
      <c r="N44" s="123">
        <v>0.19206999999999999</v>
      </c>
      <c r="O44" s="123">
        <v>0.29158000000000001</v>
      </c>
      <c r="P44" s="123">
        <v>2410.62</v>
      </c>
      <c r="Q44" s="123">
        <v>0.79400000000000004</v>
      </c>
      <c r="R44" s="123">
        <v>0.19700000000000001</v>
      </c>
      <c r="S44" s="123">
        <v>0.26100000000000001</v>
      </c>
      <c r="T44" s="123">
        <v>0.54700000000000004</v>
      </c>
      <c r="U44" s="125" t="s">
        <v>1415</v>
      </c>
      <c r="V44" s="123">
        <v>271.92700000000002</v>
      </c>
      <c r="W44" s="123">
        <v>1.6E-2</v>
      </c>
      <c r="X44" s="123">
        <v>1.4E-2</v>
      </c>
      <c r="Y44" s="123">
        <v>58.65</v>
      </c>
      <c r="Z44" s="123">
        <v>0.13900000000000001</v>
      </c>
      <c r="AA44" s="123">
        <v>0.56067</v>
      </c>
      <c r="AB44" s="123">
        <v>0.06</v>
      </c>
      <c r="AC44" s="123">
        <v>6.78</v>
      </c>
      <c r="AD44" s="123">
        <v>0.441</v>
      </c>
    </row>
    <row r="45" spans="1:30" x14ac:dyDescent="0.3">
      <c r="A45" s="125" t="s">
        <v>785</v>
      </c>
      <c r="B45" s="123">
        <v>2695</v>
      </c>
      <c r="C45" s="123">
        <v>6.3953899999999999</v>
      </c>
      <c r="D45" s="123">
        <v>1.0801000000000001</v>
      </c>
      <c r="E45" s="123">
        <v>0.26100000000000001</v>
      </c>
      <c r="F45" s="123">
        <v>0.17677000000000001</v>
      </c>
      <c r="G45" s="123">
        <v>2.4469999999999999E-2</v>
      </c>
      <c r="H45" s="123">
        <v>3875.6249600000001</v>
      </c>
      <c r="I45" s="123">
        <v>68.284000000000006</v>
      </c>
      <c r="J45" s="123">
        <v>29.143000000000001</v>
      </c>
      <c r="K45" s="123">
        <v>0.3301</v>
      </c>
      <c r="L45" s="123">
        <v>23.80538</v>
      </c>
      <c r="M45" s="125" t="s">
        <v>1415</v>
      </c>
      <c r="N45" s="123">
        <v>0.18379000000000001</v>
      </c>
      <c r="O45" s="123">
        <v>0.28564000000000001</v>
      </c>
      <c r="P45" s="123">
        <v>2410.58</v>
      </c>
      <c r="Q45" s="123">
        <v>0.79</v>
      </c>
      <c r="R45" s="123">
        <v>0.182</v>
      </c>
      <c r="S45" s="123">
        <v>0.26100000000000001</v>
      </c>
      <c r="T45" s="123">
        <v>0.54300000000000004</v>
      </c>
      <c r="U45" s="125" t="s">
        <v>1415</v>
      </c>
      <c r="V45" s="123">
        <v>271.92200000000003</v>
      </c>
      <c r="W45" s="123">
        <v>1.4999999999999999E-2</v>
      </c>
      <c r="X45" s="123">
        <v>1.9E-2</v>
      </c>
      <c r="Y45" s="123">
        <v>58.65</v>
      </c>
      <c r="Z45" s="123">
        <v>0.13900000000000001</v>
      </c>
      <c r="AA45" s="123">
        <v>0.56677</v>
      </c>
      <c r="AB45" s="123">
        <v>0.06</v>
      </c>
      <c r="AC45" s="123">
        <v>6.84</v>
      </c>
      <c r="AD45" s="123">
        <v>0.42299999999999999</v>
      </c>
    </row>
    <row r="46" spans="1:30" x14ac:dyDescent="0.3">
      <c r="A46" s="125" t="s">
        <v>786</v>
      </c>
      <c r="B46" s="123">
        <v>2695</v>
      </c>
      <c r="C46" s="123">
        <v>6.3953899999999999</v>
      </c>
      <c r="D46" s="123">
        <v>1.0801000000000001</v>
      </c>
      <c r="E46" s="123">
        <v>0.26100000000000001</v>
      </c>
      <c r="F46" s="123">
        <v>0.17677000000000001</v>
      </c>
      <c r="G46" s="123">
        <v>2.4469999999999999E-2</v>
      </c>
      <c r="H46" s="123">
        <v>3875.6249600000001</v>
      </c>
      <c r="I46" s="123">
        <v>68.284000000000006</v>
      </c>
      <c r="J46" s="123">
        <v>29.143000000000001</v>
      </c>
      <c r="K46" s="123">
        <v>0.3301</v>
      </c>
      <c r="L46" s="123">
        <v>23.80538</v>
      </c>
      <c r="M46" s="125" t="s">
        <v>1415</v>
      </c>
      <c r="N46" s="123">
        <v>0.18379000000000001</v>
      </c>
      <c r="O46" s="123">
        <v>0.28564000000000001</v>
      </c>
      <c r="P46" s="123">
        <v>2410.58</v>
      </c>
      <c r="Q46" s="123">
        <v>0.79</v>
      </c>
      <c r="R46" s="123">
        <v>0.182</v>
      </c>
      <c r="S46" s="123">
        <v>0.26100000000000001</v>
      </c>
      <c r="T46" s="123">
        <v>0.54300000000000004</v>
      </c>
      <c r="U46" s="125" t="s">
        <v>1415</v>
      </c>
      <c r="V46" s="123">
        <v>271.92200000000003</v>
      </c>
      <c r="W46" s="123">
        <v>1.4999999999999999E-2</v>
      </c>
      <c r="X46" s="123">
        <v>1.9E-2</v>
      </c>
      <c r="Y46" s="123">
        <v>58.65</v>
      </c>
      <c r="Z46" s="123">
        <v>0.13900000000000001</v>
      </c>
      <c r="AA46" s="123">
        <v>0.56677</v>
      </c>
      <c r="AB46" s="123">
        <v>0.06</v>
      </c>
      <c r="AC46" s="123">
        <v>6.84</v>
      </c>
      <c r="AD46" s="123">
        <v>0.42299999999999999</v>
      </c>
    </row>
    <row r="47" spans="1:30" x14ac:dyDescent="0.3">
      <c r="A47" s="125" t="s">
        <v>787</v>
      </c>
      <c r="B47" s="123">
        <v>2695</v>
      </c>
      <c r="C47" s="123">
        <v>6.4130599999999998</v>
      </c>
      <c r="D47" s="123">
        <v>1.0477000000000001</v>
      </c>
      <c r="E47" s="123">
        <v>0.251</v>
      </c>
      <c r="F47" s="123">
        <v>0.20795</v>
      </c>
      <c r="G47" s="123">
        <v>2.4420000000000001E-2</v>
      </c>
      <c r="H47" s="123">
        <v>3875.6328899999999</v>
      </c>
      <c r="I47" s="125" t="s">
        <v>1415</v>
      </c>
      <c r="J47" s="125" t="s">
        <v>1415</v>
      </c>
      <c r="K47" s="123">
        <v>0.35693999999999998</v>
      </c>
      <c r="L47" s="123">
        <v>23.825790000000001</v>
      </c>
      <c r="M47" s="123">
        <v>277.58882</v>
      </c>
      <c r="N47" s="123">
        <v>0.17965</v>
      </c>
      <c r="O47" s="123">
        <v>0.29754999999999998</v>
      </c>
      <c r="P47" s="123">
        <v>2410.5300000000002</v>
      </c>
      <c r="Q47" s="123">
        <v>0.78400000000000003</v>
      </c>
      <c r="R47" s="123">
        <v>0.1</v>
      </c>
      <c r="S47" s="123">
        <v>0.26</v>
      </c>
      <c r="T47" s="123">
        <v>0.54300000000000004</v>
      </c>
      <c r="U47" s="123">
        <v>111.89</v>
      </c>
      <c r="V47" s="123">
        <v>271.91800000000001</v>
      </c>
      <c r="W47" s="123">
        <v>1.4E-2</v>
      </c>
      <c r="X47" s="123">
        <v>2.5000000000000001E-2</v>
      </c>
      <c r="Y47" s="123">
        <v>58.65</v>
      </c>
      <c r="Z47" s="123">
        <v>0.13800000000000001</v>
      </c>
      <c r="AA47" s="123">
        <v>0.56881000000000004</v>
      </c>
      <c r="AB47" s="123">
        <v>0.06</v>
      </c>
      <c r="AC47" s="123">
        <v>6.82</v>
      </c>
      <c r="AD47" s="123">
        <v>0.40400000000000003</v>
      </c>
    </row>
    <row r="48" spans="1:30" x14ac:dyDescent="0.3">
      <c r="A48" s="125" t="s">
        <v>788</v>
      </c>
      <c r="B48" s="123">
        <v>2695</v>
      </c>
      <c r="C48" s="123">
        <v>6.4130599999999998</v>
      </c>
      <c r="D48" s="123">
        <v>1.0477000000000001</v>
      </c>
      <c r="E48" s="123">
        <v>0.251</v>
      </c>
      <c r="F48" s="123">
        <v>0.20795</v>
      </c>
      <c r="G48" s="123">
        <v>2.4420000000000001E-2</v>
      </c>
      <c r="H48" s="123">
        <v>3875.6328899999999</v>
      </c>
      <c r="I48" s="125" t="s">
        <v>1415</v>
      </c>
      <c r="J48" s="125" t="s">
        <v>1415</v>
      </c>
      <c r="K48" s="123">
        <v>0.35693999999999998</v>
      </c>
      <c r="L48" s="123">
        <v>23.825790000000001</v>
      </c>
      <c r="M48" s="123">
        <v>277.58882</v>
      </c>
      <c r="N48" s="123">
        <v>0.17965</v>
      </c>
      <c r="O48" s="123">
        <v>0.29754999999999998</v>
      </c>
      <c r="P48" s="123">
        <v>2410.5300000000002</v>
      </c>
      <c r="Q48" s="123">
        <v>0.78400000000000003</v>
      </c>
      <c r="R48" s="123">
        <v>0.1</v>
      </c>
      <c r="S48" s="123">
        <v>0.26</v>
      </c>
      <c r="T48" s="123">
        <v>0.54300000000000004</v>
      </c>
      <c r="U48" s="123">
        <v>111.89</v>
      </c>
      <c r="V48" s="123">
        <v>271.91800000000001</v>
      </c>
      <c r="W48" s="123">
        <v>1.4E-2</v>
      </c>
      <c r="X48" s="123">
        <v>2.5000000000000001E-2</v>
      </c>
      <c r="Y48" s="123">
        <v>58.65</v>
      </c>
      <c r="Z48" s="123">
        <v>0.13800000000000001</v>
      </c>
      <c r="AA48" s="123">
        <v>0.56881000000000004</v>
      </c>
      <c r="AB48" s="123">
        <v>0.06</v>
      </c>
      <c r="AC48" s="123">
        <v>6.82</v>
      </c>
      <c r="AD48" s="123">
        <v>0.40400000000000003</v>
      </c>
    </row>
    <row r="49" spans="1:30" x14ac:dyDescent="0.3">
      <c r="A49" s="125" t="s">
        <v>789</v>
      </c>
      <c r="B49" s="123">
        <v>2695</v>
      </c>
      <c r="C49" s="123">
        <v>6.4218099999999998</v>
      </c>
      <c r="D49" s="123">
        <v>0.91539999999999999</v>
      </c>
      <c r="E49" s="123">
        <v>0.24199999999999999</v>
      </c>
      <c r="F49" s="123">
        <v>0.22647999999999999</v>
      </c>
      <c r="G49" s="123">
        <v>2.5170000000000001E-2</v>
      </c>
      <c r="H49" s="123">
        <v>3875.62923</v>
      </c>
      <c r="I49" s="125" t="s">
        <v>1415</v>
      </c>
      <c r="J49" s="125" t="s">
        <v>1415</v>
      </c>
      <c r="K49" s="123">
        <v>0.43010999999999999</v>
      </c>
      <c r="L49" s="123">
        <v>23.816369999999999</v>
      </c>
      <c r="M49" s="125" t="s">
        <v>1415</v>
      </c>
      <c r="N49" s="123">
        <v>0.15640000000000001</v>
      </c>
      <c r="O49" s="123">
        <v>0.30356</v>
      </c>
      <c r="P49" s="123">
        <v>2410.48</v>
      </c>
      <c r="Q49" s="123">
        <v>0.77800000000000002</v>
      </c>
      <c r="R49" s="123">
        <v>0.10199999999999999</v>
      </c>
      <c r="S49" s="123">
        <v>0.26</v>
      </c>
      <c r="T49" s="123">
        <v>0.53900000000000003</v>
      </c>
      <c r="U49" s="125" t="s">
        <v>1415</v>
      </c>
      <c r="V49" s="123">
        <v>271.91300000000001</v>
      </c>
      <c r="W49" s="123">
        <v>2.1999999999999999E-2</v>
      </c>
      <c r="X49" s="123">
        <v>3.1E-2</v>
      </c>
      <c r="Y49" s="123">
        <v>58.65</v>
      </c>
      <c r="Z49" s="123">
        <v>0.129</v>
      </c>
      <c r="AA49" s="123">
        <v>0.57084000000000001</v>
      </c>
      <c r="AB49" s="123">
        <v>0.06</v>
      </c>
      <c r="AC49" s="123">
        <v>6.72</v>
      </c>
      <c r="AD49" s="123">
        <v>0.38700000000000001</v>
      </c>
    </row>
    <row r="50" spans="1:30" x14ac:dyDescent="0.3">
      <c r="A50" s="125" t="s">
        <v>790</v>
      </c>
      <c r="B50" s="123">
        <v>2695</v>
      </c>
      <c r="C50" s="123">
        <v>6.4218099999999998</v>
      </c>
      <c r="D50" s="123">
        <v>0.91539999999999999</v>
      </c>
      <c r="E50" s="123">
        <v>0.24199999999999999</v>
      </c>
      <c r="F50" s="123">
        <v>0.22647999999999999</v>
      </c>
      <c r="G50" s="123">
        <v>2.5170000000000001E-2</v>
      </c>
      <c r="H50" s="123">
        <v>3875.62923</v>
      </c>
      <c r="I50" s="125" t="s">
        <v>1415</v>
      </c>
      <c r="J50" s="125" t="s">
        <v>1415</v>
      </c>
      <c r="K50" s="123">
        <v>0.43010999999999999</v>
      </c>
      <c r="L50" s="123">
        <v>23.816369999999999</v>
      </c>
      <c r="M50" s="125" t="s">
        <v>1415</v>
      </c>
      <c r="N50" s="123">
        <v>0.15640000000000001</v>
      </c>
      <c r="O50" s="123">
        <v>0.30356</v>
      </c>
      <c r="P50" s="123">
        <v>2410.48</v>
      </c>
      <c r="Q50" s="123">
        <v>0.77800000000000002</v>
      </c>
      <c r="R50" s="123">
        <v>0.10199999999999999</v>
      </c>
      <c r="S50" s="123">
        <v>0.26</v>
      </c>
      <c r="T50" s="123">
        <v>0.53900000000000003</v>
      </c>
      <c r="U50" s="125" t="s">
        <v>1415</v>
      </c>
      <c r="V50" s="123">
        <v>271.91300000000001</v>
      </c>
      <c r="W50" s="123">
        <v>2.1999999999999999E-2</v>
      </c>
      <c r="X50" s="123">
        <v>3.1E-2</v>
      </c>
      <c r="Y50" s="123">
        <v>58.65</v>
      </c>
      <c r="Z50" s="123">
        <v>0.129</v>
      </c>
      <c r="AA50" s="123">
        <v>0.57084000000000001</v>
      </c>
      <c r="AB50" s="123">
        <v>0.06</v>
      </c>
      <c r="AC50" s="123">
        <v>6.72</v>
      </c>
      <c r="AD50" s="123">
        <v>0.38700000000000001</v>
      </c>
    </row>
    <row r="51" spans="1:30" x14ac:dyDescent="0.3">
      <c r="A51" s="125" t="s">
        <v>791</v>
      </c>
      <c r="B51" s="123">
        <v>2695</v>
      </c>
      <c r="C51" s="123">
        <v>6.3561399999999999</v>
      </c>
      <c r="D51" s="123">
        <v>0.79800000000000004</v>
      </c>
      <c r="E51" s="123">
        <v>0.23899999999999999</v>
      </c>
      <c r="F51" s="123">
        <v>0.24123</v>
      </c>
      <c r="G51" s="123">
        <v>2.768E-2</v>
      </c>
      <c r="H51" s="123">
        <v>3875.62923</v>
      </c>
      <c r="I51" s="125" t="s">
        <v>1415</v>
      </c>
      <c r="J51" s="125" t="s">
        <v>1415</v>
      </c>
      <c r="K51" s="123">
        <v>0.50944</v>
      </c>
      <c r="L51" s="123">
        <v>23.816369999999999</v>
      </c>
      <c r="M51" s="125" t="s">
        <v>1415</v>
      </c>
      <c r="N51" s="123">
        <v>0.12623999999999999</v>
      </c>
      <c r="O51" s="123">
        <v>0.30958999999999998</v>
      </c>
      <c r="P51" s="123">
        <v>2410.4299999999998</v>
      </c>
      <c r="Q51" s="123">
        <v>0.77200000000000002</v>
      </c>
      <c r="R51" s="123">
        <v>0.10299999999999999</v>
      </c>
      <c r="S51" s="123">
        <v>0.26100000000000001</v>
      </c>
      <c r="T51" s="123">
        <v>0.53500000000000003</v>
      </c>
      <c r="U51" s="125" t="s">
        <v>1415</v>
      </c>
      <c r="V51" s="123">
        <v>271.90899999999999</v>
      </c>
      <c r="W51" s="123">
        <v>5.0999999999999997E-2</v>
      </c>
      <c r="X51" s="123">
        <v>3.7999999999999999E-2</v>
      </c>
      <c r="Y51" s="123">
        <v>58.65</v>
      </c>
      <c r="Z51" s="123">
        <v>0.11</v>
      </c>
      <c r="AA51" s="123">
        <v>0.56881000000000004</v>
      </c>
      <c r="AB51" s="123">
        <v>0.06</v>
      </c>
      <c r="AC51" s="123">
        <v>6.54</v>
      </c>
      <c r="AD51" s="123">
        <v>0.36799999999999999</v>
      </c>
    </row>
    <row r="52" spans="1:30" x14ac:dyDescent="0.3">
      <c r="A52" s="125" t="s">
        <v>792</v>
      </c>
      <c r="B52" s="123">
        <v>2695</v>
      </c>
      <c r="C52" s="123">
        <v>6.3561399999999999</v>
      </c>
      <c r="D52" s="123">
        <v>0.79800000000000004</v>
      </c>
      <c r="E52" s="123">
        <v>0.23899999999999999</v>
      </c>
      <c r="F52" s="123">
        <v>0.24123</v>
      </c>
      <c r="G52" s="123">
        <v>2.768E-2</v>
      </c>
      <c r="H52" s="123">
        <v>3875.62923</v>
      </c>
      <c r="I52" s="125" t="s">
        <v>1415</v>
      </c>
      <c r="J52" s="125" t="s">
        <v>1415</v>
      </c>
      <c r="K52" s="123">
        <v>0.50944</v>
      </c>
      <c r="L52" s="123">
        <v>23.816369999999999</v>
      </c>
      <c r="M52" s="125" t="s">
        <v>1415</v>
      </c>
      <c r="N52" s="123">
        <v>0.12623999999999999</v>
      </c>
      <c r="O52" s="123">
        <v>0.30958999999999998</v>
      </c>
      <c r="P52" s="123">
        <v>2410.4299999999998</v>
      </c>
      <c r="Q52" s="123">
        <v>0.77200000000000002</v>
      </c>
      <c r="R52" s="123">
        <v>0.10299999999999999</v>
      </c>
      <c r="S52" s="123">
        <v>0.26100000000000001</v>
      </c>
      <c r="T52" s="123">
        <v>0.53500000000000003</v>
      </c>
      <c r="U52" s="125" t="s">
        <v>1415</v>
      </c>
      <c r="V52" s="123">
        <v>271.90899999999999</v>
      </c>
      <c r="W52" s="123">
        <v>5.0999999999999997E-2</v>
      </c>
      <c r="X52" s="123">
        <v>3.7999999999999999E-2</v>
      </c>
      <c r="Y52" s="123">
        <v>58.65</v>
      </c>
      <c r="Z52" s="123">
        <v>0.11</v>
      </c>
      <c r="AA52" s="123">
        <v>0.56881000000000004</v>
      </c>
      <c r="AB52" s="123">
        <v>0.06</v>
      </c>
      <c r="AC52" s="123">
        <v>6.54</v>
      </c>
      <c r="AD52" s="123">
        <v>0.36799999999999999</v>
      </c>
    </row>
    <row r="53" spans="1:30" x14ac:dyDescent="0.3">
      <c r="A53" s="125" t="s">
        <v>793</v>
      </c>
      <c r="B53" s="123">
        <v>2695</v>
      </c>
      <c r="C53" s="123">
        <v>6.2451299999999996</v>
      </c>
      <c r="D53" s="123">
        <v>0.69299999999999995</v>
      </c>
      <c r="E53" s="123">
        <v>0.23599999999999999</v>
      </c>
      <c r="F53" s="123">
        <v>0.25246000000000002</v>
      </c>
      <c r="G53" s="123">
        <v>2.419E-2</v>
      </c>
      <c r="H53" s="123">
        <v>3875.6283199999998</v>
      </c>
      <c r="I53" s="125" t="s">
        <v>1415</v>
      </c>
      <c r="J53" s="125" t="s">
        <v>1415</v>
      </c>
      <c r="K53" s="123">
        <v>0.58806000000000003</v>
      </c>
      <c r="L53" s="123">
        <v>23.81401</v>
      </c>
      <c r="M53" s="125" t="s">
        <v>1415</v>
      </c>
      <c r="N53" s="123">
        <v>0.11697</v>
      </c>
      <c r="O53" s="123">
        <v>0.34649999999999997</v>
      </c>
      <c r="P53" s="123">
        <v>2410.37</v>
      </c>
      <c r="Q53" s="123">
        <v>0.76500000000000001</v>
      </c>
      <c r="R53" s="123">
        <v>0.104</v>
      </c>
      <c r="S53" s="123">
        <v>0.26</v>
      </c>
      <c r="T53" s="123">
        <v>0.52900000000000003</v>
      </c>
      <c r="U53" s="125" t="s">
        <v>1415</v>
      </c>
      <c r="V53" s="123">
        <v>271.904</v>
      </c>
      <c r="W53" s="123">
        <v>7.9000000000000001E-2</v>
      </c>
      <c r="X53" s="123">
        <v>4.7E-2</v>
      </c>
      <c r="Y53" s="123">
        <v>58.65</v>
      </c>
      <c r="Z53" s="123">
        <v>8.5999999999999993E-2</v>
      </c>
      <c r="AA53" s="123">
        <v>0.56881000000000004</v>
      </c>
      <c r="AB53" s="123">
        <v>0.06</v>
      </c>
      <c r="AC53" s="123">
        <v>6.34</v>
      </c>
      <c r="AD53" s="123">
        <v>0.35099999999999998</v>
      </c>
    </row>
    <row r="54" spans="1:30" x14ac:dyDescent="0.3">
      <c r="A54" s="125" t="s">
        <v>794</v>
      </c>
      <c r="B54" s="123">
        <v>2695</v>
      </c>
      <c r="C54" s="123">
        <v>6.2451299999999996</v>
      </c>
      <c r="D54" s="123">
        <v>0.69299999999999995</v>
      </c>
      <c r="E54" s="123">
        <v>0.23599999999999999</v>
      </c>
      <c r="F54" s="123">
        <v>0.25246000000000002</v>
      </c>
      <c r="G54" s="123">
        <v>2.419E-2</v>
      </c>
      <c r="H54" s="123">
        <v>3875.6283199999998</v>
      </c>
      <c r="I54" s="125" t="s">
        <v>1415</v>
      </c>
      <c r="J54" s="125" t="s">
        <v>1415</v>
      </c>
      <c r="K54" s="123">
        <v>0.58806000000000003</v>
      </c>
      <c r="L54" s="123">
        <v>23.81401</v>
      </c>
      <c r="M54" s="125" t="s">
        <v>1415</v>
      </c>
      <c r="N54" s="123">
        <v>0.11697</v>
      </c>
      <c r="O54" s="123">
        <v>0.34649999999999997</v>
      </c>
      <c r="P54" s="123">
        <v>2410.37</v>
      </c>
      <c r="Q54" s="123">
        <v>0.76500000000000001</v>
      </c>
      <c r="R54" s="123">
        <v>0.104</v>
      </c>
      <c r="S54" s="123">
        <v>0.26</v>
      </c>
      <c r="T54" s="123">
        <v>0.52900000000000003</v>
      </c>
      <c r="U54" s="125" t="s">
        <v>1415</v>
      </c>
      <c r="V54" s="123">
        <v>271.904</v>
      </c>
      <c r="W54" s="123">
        <v>7.9000000000000001E-2</v>
      </c>
      <c r="X54" s="123">
        <v>4.7E-2</v>
      </c>
      <c r="Y54" s="123">
        <v>58.65</v>
      </c>
      <c r="Z54" s="123">
        <v>8.5999999999999993E-2</v>
      </c>
      <c r="AA54" s="123">
        <v>0.56881000000000004</v>
      </c>
      <c r="AB54" s="123">
        <v>0.06</v>
      </c>
      <c r="AC54" s="123">
        <v>6.34</v>
      </c>
      <c r="AD54" s="123">
        <v>0.35099999999999998</v>
      </c>
    </row>
    <row r="55" spans="1:30" x14ac:dyDescent="0.3">
      <c r="A55" s="125" t="s">
        <v>795</v>
      </c>
      <c r="B55" s="123">
        <v>2695</v>
      </c>
      <c r="C55" s="123">
        <v>6.0057499999999999</v>
      </c>
      <c r="D55" s="123">
        <v>0.58218000000000003</v>
      </c>
      <c r="E55" s="123">
        <v>0.24299999999999999</v>
      </c>
      <c r="F55" s="123">
        <v>0.24587999999999999</v>
      </c>
      <c r="G55" s="123">
        <v>2.1139999999999999E-2</v>
      </c>
      <c r="H55" s="123">
        <v>3875.6280099999999</v>
      </c>
      <c r="I55" s="125" t="s">
        <v>1415</v>
      </c>
      <c r="J55" s="125" t="s">
        <v>1415</v>
      </c>
      <c r="K55" s="123">
        <v>0.66571000000000002</v>
      </c>
      <c r="L55" s="123">
        <v>23.813230000000001</v>
      </c>
      <c r="M55" s="125" t="s">
        <v>1415</v>
      </c>
      <c r="N55" s="123">
        <v>0.11104</v>
      </c>
      <c r="O55" s="123">
        <v>0.36541000000000001</v>
      </c>
      <c r="P55" s="123">
        <v>2410.31</v>
      </c>
      <c r="Q55" s="123">
        <v>0.75800000000000001</v>
      </c>
      <c r="R55" s="123">
        <v>0.106</v>
      </c>
      <c r="S55" s="123">
        <v>0.26</v>
      </c>
      <c r="T55" s="123">
        <v>0.52400000000000002</v>
      </c>
      <c r="U55" s="125" t="s">
        <v>1415</v>
      </c>
      <c r="V55" s="123">
        <v>271.899</v>
      </c>
      <c r="W55" s="123">
        <v>0.108</v>
      </c>
      <c r="X55" s="123">
        <v>5.6000000000000001E-2</v>
      </c>
      <c r="Y55" s="123">
        <v>58.65</v>
      </c>
      <c r="Z55" s="123">
        <v>6.2E-2</v>
      </c>
      <c r="AA55" s="123">
        <v>0.56881000000000004</v>
      </c>
      <c r="AB55" s="123">
        <v>0.06</v>
      </c>
      <c r="AC55" s="123">
        <v>6.36</v>
      </c>
      <c r="AD55" s="123">
        <v>0.33300000000000002</v>
      </c>
    </row>
    <row r="56" spans="1:30" x14ac:dyDescent="0.3">
      <c r="A56" s="125" t="s">
        <v>796</v>
      </c>
      <c r="B56" s="123">
        <v>2695</v>
      </c>
      <c r="C56" s="123">
        <v>6.0057499999999999</v>
      </c>
      <c r="D56" s="123">
        <v>0.58218000000000003</v>
      </c>
      <c r="E56" s="123">
        <v>0.24299999999999999</v>
      </c>
      <c r="F56" s="123">
        <v>0.24587999999999999</v>
      </c>
      <c r="G56" s="123">
        <v>2.1139999999999999E-2</v>
      </c>
      <c r="H56" s="123">
        <v>3875.6280099999999</v>
      </c>
      <c r="I56" s="125" t="s">
        <v>1415</v>
      </c>
      <c r="J56" s="125" t="s">
        <v>1415</v>
      </c>
      <c r="K56" s="123">
        <v>0.66571000000000002</v>
      </c>
      <c r="L56" s="123">
        <v>23.813230000000001</v>
      </c>
      <c r="M56" s="125" t="s">
        <v>1415</v>
      </c>
      <c r="N56" s="123">
        <v>0.11104</v>
      </c>
      <c r="O56" s="123">
        <v>0.36541000000000001</v>
      </c>
      <c r="P56" s="123">
        <v>2410.31</v>
      </c>
      <c r="Q56" s="123">
        <v>0.75800000000000001</v>
      </c>
      <c r="R56" s="123">
        <v>0.106</v>
      </c>
      <c r="S56" s="123">
        <v>0.26</v>
      </c>
      <c r="T56" s="123">
        <v>0.52400000000000002</v>
      </c>
      <c r="U56" s="125" t="s">
        <v>1415</v>
      </c>
      <c r="V56" s="123">
        <v>271.899</v>
      </c>
      <c r="W56" s="123">
        <v>0.108</v>
      </c>
      <c r="X56" s="123">
        <v>5.6000000000000001E-2</v>
      </c>
      <c r="Y56" s="123">
        <v>58.65</v>
      </c>
      <c r="Z56" s="123">
        <v>6.2E-2</v>
      </c>
      <c r="AA56" s="123">
        <v>0.56881000000000004</v>
      </c>
      <c r="AB56" s="123">
        <v>0.06</v>
      </c>
      <c r="AC56" s="123">
        <v>6.36</v>
      </c>
      <c r="AD56" s="123">
        <v>0.33300000000000002</v>
      </c>
    </row>
    <row r="57" spans="1:30" x14ac:dyDescent="0.3">
      <c r="A57" s="125" t="s">
        <v>797</v>
      </c>
      <c r="B57" s="123">
        <v>2695</v>
      </c>
      <c r="C57" s="123">
        <v>5.8273299999999999</v>
      </c>
      <c r="D57" s="123">
        <v>0.51056999999999997</v>
      </c>
      <c r="E57" s="123">
        <v>0.252</v>
      </c>
      <c r="F57" s="123">
        <v>0.25241000000000002</v>
      </c>
      <c r="G57" s="123">
        <v>1.9369999999999998E-2</v>
      </c>
      <c r="H57" s="123">
        <v>3875.62131</v>
      </c>
      <c r="I57" s="125" t="s">
        <v>1415</v>
      </c>
      <c r="J57" s="125" t="s">
        <v>1415</v>
      </c>
      <c r="K57" s="123">
        <v>0.71438000000000001</v>
      </c>
      <c r="L57" s="123">
        <v>23.799890000000001</v>
      </c>
      <c r="M57" s="125" t="s">
        <v>1415</v>
      </c>
      <c r="N57" s="123">
        <v>0.11994</v>
      </c>
      <c r="O57" s="123">
        <v>0.37176999999999999</v>
      </c>
      <c r="P57" s="123">
        <v>2410.23</v>
      </c>
      <c r="Q57" s="123">
        <v>0.749</v>
      </c>
      <c r="R57" s="123">
        <v>0.107</v>
      </c>
      <c r="S57" s="123">
        <v>0.26</v>
      </c>
      <c r="T57" s="123">
        <v>0.51900000000000002</v>
      </c>
      <c r="U57" s="125" t="s">
        <v>1415</v>
      </c>
      <c r="V57" s="123">
        <v>271.89499999999998</v>
      </c>
      <c r="W57" s="123">
        <v>0.13200000000000001</v>
      </c>
      <c r="X57" s="123">
        <v>6.4000000000000001E-2</v>
      </c>
      <c r="Y57" s="123">
        <v>58.65</v>
      </c>
      <c r="Z57" s="123">
        <v>4.4999999999999998E-2</v>
      </c>
      <c r="AA57" s="123">
        <v>0.57084000000000001</v>
      </c>
      <c r="AB57" s="123">
        <v>0.06</v>
      </c>
      <c r="AC57" s="123">
        <v>6.48</v>
      </c>
      <c r="AD57" s="123">
        <v>0.314</v>
      </c>
    </row>
    <row r="58" spans="1:30" x14ac:dyDescent="0.3">
      <c r="A58" s="126" t="s">
        <v>798</v>
      </c>
      <c r="B58" s="132">
        <v>2695</v>
      </c>
      <c r="C58" s="132">
        <v>5.8273299999999999</v>
      </c>
      <c r="D58" s="132">
        <v>0.51056999999999997</v>
      </c>
      <c r="E58" s="132">
        <v>0.252</v>
      </c>
      <c r="F58" s="132">
        <v>0.25241000000000002</v>
      </c>
      <c r="G58" s="132">
        <v>1.9369999999999998E-2</v>
      </c>
      <c r="H58" s="132">
        <v>3875.62131</v>
      </c>
      <c r="I58" s="126" t="s">
        <v>1415</v>
      </c>
      <c r="J58" s="126" t="s">
        <v>1415</v>
      </c>
      <c r="K58" s="132">
        <v>0.71438000000000001</v>
      </c>
      <c r="L58" s="132">
        <v>23.799890000000001</v>
      </c>
      <c r="M58" s="126" t="s">
        <v>1415</v>
      </c>
      <c r="N58" s="132">
        <v>0.11994</v>
      </c>
      <c r="O58" s="132">
        <v>0.37176999999999999</v>
      </c>
      <c r="P58" s="132">
        <v>2410.23</v>
      </c>
      <c r="Q58" s="132">
        <v>0.749</v>
      </c>
      <c r="R58" s="132">
        <v>0.107</v>
      </c>
      <c r="S58" s="132">
        <v>0.26</v>
      </c>
      <c r="T58" s="132">
        <v>0.51900000000000002</v>
      </c>
      <c r="U58" s="126" t="s">
        <v>1415</v>
      </c>
      <c r="V58" s="132">
        <v>271.89499999999998</v>
      </c>
      <c r="W58" s="132">
        <v>0.13200000000000001</v>
      </c>
      <c r="X58" s="132">
        <v>6.4000000000000001E-2</v>
      </c>
      <c r="Y58" s="132">
        <v>58.65</v>
      </c>
      <c r="Z58" s="132">
        <v>4.4999999999999998E-2</v>
      </c>
      <c r="AA58" s="132">
        <v>0.57084000000000001</v>
      </c>
      <c r="AB58" s="132">
        <v>0.06</v>
      </c>
      <c r="AC58" s="132">
        <v>6.48</v>
      </c>
      <c r="AD58" s="132">
        <v>0.314</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89" t="s">
        <v>0</v>
      </c>
      <c r="C3" s="190"/>
      <c r="D3" s="190"/>
      <c r="E3" s="190"/>
      <c r="F3" s="190"/>
      <c r="G3" s="190"/>
      <c r="H3" s="1"/>
    </row>
    <row r="4" spans="1:8" ht="0" hidden="1" customHeight="1" x14ac:dyDescent="0.3">
      <c r="A4" s="1"/>
      <c r="B4" s="1"/>
      <c r="C4" s="1"/>
      <c r="D4" s="1"/>
      <c r="E4" s="1"/>
      <c r="F4" s="1"/>
      <c r="G4" s="1"/>
      <c r="H4" s="1"/>
    </row>
    <row r="5" spans="1:8" ht="22.8" x14ac:dyDescent="0.4">
      <c r="A5" s="1"/>
      <c r="B5" s="22" t="s">
        <v>1447</v>
      </c>
      <c r="C5" s="1"/>
      <c r="D5" s="1"/>
      <c r="E5" s="1"/>
      <c r="F5" s="1"/>
      <c r="G5" s="1"/>
      <c r="H5" s="1"/>
    </row>
    <row r="6" spans="1:8" ht="27.6" x14ac:dyDescent="0.3">
      <c r="A6" s="1"/>
      <c r="B6" s="3" t="s">
        <v>38</v>
      </c>
      <c r="C6" s="3" t="s">
        <v>3</v>
      </c>
      <c r="D6" s="3" t="s">
        <v>1448</v>
      </c>
      <c r="E6" s="3" t="s">
        <v>7</v>
      </c>
      <c r="F6" s="3" t="s">
        <v>8</v>
      </c>
      <c r="G6" s="3" t="s">
        <v>1449</v>
      </c>
      <c r="H6" s="3" t="s">
        <v>1450</v>
      </c>
    </row>
    <row r="7" spans="1:8" x14ac:dyDescent="0.3">
      <c r="A7" s="1"/>
      <c r="B7" s="86" t="s">
        <v>42</v>
      </c>
      <c r="C7" s="6" t="s">
        <v>45</v>
      </c>
      <c r="D7" s="6" t="s">
        <v>1451</v>
      </c>
      <c r="E7" s="86" t="s">
        <v>1452</v>
      </c>
      <c r="F7" s="86" t="s">
        <v>1453</v>
      </c>
      <c r="G7" s="145">
        <v>1</v>
      </c>
      <c r="H7" s="86"/>
    </row>
    <row r="8" spans="1:8" x14ac:dyDescent="0.3">
      <c r="A8" s="1"/>
      <c r="B8" s="86" t="s">
        <v>42</v>
      </c>
      <c r="C8" s="6" t="s">
        <v>45</v>
      </c>
      <c r="D8" s="6" t="s">
        <v>1454</v>
      </c>
      <c r="E8" s="86" t="s">
        <v>1452</v>
      </c>
      <c r="F8" s="86" t="s">
        <v>1453</v>
      </c>
      <c r="G8" s="145">
        <v>0</v>
      </c>
      <c r="H8" s="86"/>
    </row>
    <row r="9" spans="1:8" x14ac:dyDescent="0.3">
      <c r="A9" s="1"/>
      <c r="B9" s="86" t="s">
        <v>42</v>
      </c>
      <c r="C9" s="6" t="s">
        <v>45</v>
      </c>
      <c r="D9" s="6" t="s">
        <v>1455</v>
      </c>
      <c r="E9" s="86" t="s">
        <v>1452</v>
      </c>
      <c r="F9" s="86" t="s">
        <v>1453</v>
      </c>
      <c r="G9" s="145">
        <v>0</v>
      </c>
      <c r="H9" s="86"/>
    </row>
    <row r="10" spans="1:8" x14ac:dyDescent="0.3">
      <c r="A10" s="1"/>
      <c r="B10" s="86" t="s">
        <v>42</v>
      </c>
      <c r="C10" s="6" t="s">
        <v>45</v>
      </c>
      <c r="D10" s="6" t="s">
        <v>1456</v>
      </c>
      <c r="E10" s="86" t="s">
        <v>1452</v>
      </c>
      <c r="F10" s="86" t="s">
        <v>1453</v>
      </c>
      <c r="G10" s="145">
        <v>5</v>
      </c>
      <c r="H10" s="86"/>
    </row>
    <row r="11" spans="1:8" x14ac:dyDescent="0.3">
      <c r="A11" s="1"/>
      <c r="B11" s="86" t="s">
        <v>42</v>
      </c>
      <c r="C11" s="6" t="s">
        <v>45</v>
      </c>
      <c r="D11" s="6" t="s">
        <v>1457</v>
      </c>
      <c r="E11" s="86" t="s">
        <v>1452</v>
      </c>
      <c r="F11" s="86" t="s">
        <v>1453</v>
      </c>
      <c r="G11" s="145">
        <v>0</v>
      </c>
      <c r="H11" s="86"/>
    </row>
    <row r="12" spans="1:8" x14ac:dyDescent="0.3">
      <c r="A12" s="1"/>
      <c r="B12" s="86" t="s">
        <v>42</v>
      </c>
      <c r="C12" s="6" t="s">
        <v>45</v>
      </c>
      <c r="D12" s="6" t="s">
        <v>1458</v>
      </c>
      <c r="E12" s="86" t="s">
        <v>1452</v>
      </c>
      <c r="F12" s="86" t="s">
        <v>1453</v>
      </c>
      <c r="G12" s="145">
        <v>0</v>
      </c>
      <c r="H12" s="86"/>
    </row>
    <row r="13" spans="1:8" x14ac:dyDescent="0.3">
      <c r="A13" s="1"/>
      <c r="B13" s="86" t="s">
        <v>42</v>
      </c>
      <c r="C13" s="6" t="s">
        <v>45</v>
      </c>
      <c r="D13" s="6" t="s">
        <v>1459</v>
      </c>
      <c r="E13" s="86" t="s">
        <v>1452</v>
      </c>
      <c r="F13" s="86" t="s">
        <v>1453</v>
      </c>
      <c r="G13" s="145">
        <v>0</v>
      </c>
      <c r="H13" s="86"/>
    </row>
    <row r="14" spans="1:8" x14ac:dyDescent="0.3">
      <c r="A14" s="1"/>
      <c r="B14" s="86" t="s">
        <v>42</v>
      </c>
      <c r="C14" s="6" t="s">
        <v>543</v>
      </c>
      <c r="D14" s="6" t="s">
        <v>1436</v>
      </c>
      <c r="E14" s="86" t="s">
        <v>1452</v>
      </c>
      <c r="F14" s="86" t="s">
        <v>1453</v>
      </c>
      <c r="G14" s="145">
        <v>0.25</v>
      </c>
      <c r="H14" s="86"/>
    </row>
    <row r="15" spans="1:8" x14ac:dyDescent="0.3">
      <c r="A15" s="1"/>
      <c r="B15" s="86" t="s">
        <v>42</v>
      </c>
      <c r="C15" s="6" t="s">
        <v>541</v>
      </c>
      <c r="D15" s="6" t="s">
        <v>1460</v>
      </c>
      <c r="E15" s="86" t="s">
        <v>1452</v>
      </c>
      <c r="F15" s="86" t="s">
        <v>1453</v>
      </c>
      <c r="G15" s="145">
        <v>0.12</v>
      </c>
      <c r="H15" s="86"/>
    </row>
    <row r="16" spans="1:8" x14ac:dyDescent="0.3">
      <c r="A16" s="1"/>
      <c r="B16" s="86" t="s">
        <v>42</v>
      </c>
      <c r="C16" s="6" t="s">
        <v>541</v>
      </c>
      <c r="D16" s="6" t="s">
        <v>1461</v>
      </c>
      <c r="E16" s="86" t="s">
        <v>1452</v>
      </c>
      <c r="F16" s="86" t="s">
        <v>1453</v>
      </c>
      <c r="G16" s="145">
        <v>7.0000000000000007E-2</v>
      </c>
      <c r="H16" s="86"/>
    </row>
    <row r="17" spans="1:8" x14ac:dyDescent="0.3">
      <c r="A17" s="1"/>
      <c r="B17" s="86" t="s">
        <v>42</v>
      </c>
      <c r="C17" s="6" t="s">
        <v>541</v>
      </c>
      <c r="D17" s="6" t="s">
        <v>1462</v>
      </c>
      <c r="E17" s="86" t="s">
        <v>1452</v>
      </c>
      <c r="F17" s="86" t="s">
        <v>1453</v>
      </c>
      <c r="G17" s="145">
        <v>0.17</v>
      </c>
      <c r="H17" s="86"/>
    </row>
    <row r="18" spans="1:8" x14ac:dyDescent="0.3">
      <c r="A18" s="1"/>
      <c r="B18" s="86" t="s">
        <v>42</v>
      </c>
      <c r="C18" s="6" t="s">
        <v>541</v>
      </c>
      <c r="D18" s="6" t="s">
        <v>1463</v>
      </c>
      <c r="E18" s="86" t="s">
        <v>1452</v>
      </c>
      <c r="F18" s="86" t="s">
        <v>1453</v>
      </c>
      <c r="G18" s="145">
        <v>4.0999999999999996</v>
      </c>
      <c r="H18" s="86"/>
    </row>
    <row r="19" spans="1:8" x14ac:dyDescent="0.3">
      <c r="A19" s="1"/>
      <c r="B19" s="86" t="s">
        <v>42</v>
      </c>
      <c r="C19" s="6" t="s">
        <v>541</v>
      </c>
      <c r="D19" s="6" t="s">
        <v>1464</v>
      </c>
      <c r="E19" s="86" t="s">
        <v>1452</v>
      </c>
      <c r="F19" s="86" t="s">
        <v>1453</v>
      </c>
      <c r="G19" s="145">
        <v>0.17</v>
      </c>
      <c r="H19" s="86"/>
    </row>
    <row r="20" spans="1:8" x14ac:dyDescent="0.3">
      <c r="A20" s="1"/>
      <c r="B20" s="86" t="s">
        <v>42</v>
      </c>
      <c r="C20" s="6" t="s">
        <v>541</v>
      </c>
      <c r="D20" s="6" t="s">
        <v>1465</v>
      </c>
      <c r="E20" s="86" t="s">
        <v>1452</v>
      </c>
      <c r="F20" s="86" t="s">
        <v>1453</v>
      </c>
      <c r="G20" s="145">
        <v>0.13</v>
      </c>
      <c r="H20" s="86"/>
    </row>
    <row r="21" spans="1:8" x14ac:dyDescent="0.3">
      <c r="A21" s="1"/>
      <c r="B21" s="86" t="s">
        <v>42</v>
      </c>
      <c r="C21" s="6" t="s">
        <v>541</v>
      </c>
      <c r="D21" s="6" t="s">
        <v>1466</v>
      </c>
      <c r="E21" s="86" t="s">
        <v>1452</v>
      </c>
      <c r="F21" s="86" t="s">
        <v>1453</v>
      </c>
      <c r="G21" s="145">
        <v>0.12</v>
      </c>
      <c r="H21" s="86"/>
    </row>
    <row r="22" spans="1:8" x14ac:dyDescent="0.3">
      <c r="A22" s="1"/>
      <c r="B22" s="86" t="s">
        <v>42</v>
      </c>
      <c r="C22" s="6" t="s">
        <v>541</v>
      </c>
      <c r="D22" s="6" t="s">
        <v>1467</v>
      </c>
      <c r="E22" s="86" t="s">
        <v>1452</v>
      </c>
      <c r="F22" s="86" t="s">
        <v>1453</v>
      </c>
      <c r="G22" s="145">
        <v>7.0000000000000007E-2</v>
      </c>
      <c r="H22" s="86"/>
    </row>
    <row r="23" spans="1:8" x14ac:dyDescent="0.3">
      <c r="A23" s="1"/>
      <c r="B23" s="86" t="s">
        <v>42</v>
      </c>
      <c r="C23" s="6" t="s">
        <v>541</v>
      </c>
      <c r="D23" s="6" t="s">
        <v>1468</v>
      </c>
      <c r="E23" s="86" t="s">
        <v>1452</v>
      </c>
      <c r="F23" s="86" t="s">
        <v>1453</v>
      </c>
      <c r="G23" s="145">
        <v>0.25</v>
      </c>
      <c r="H23" s="86"/>
    </row>
    <row r="24" spans="1:8" x14ac:dyDescent="0.3">
      <c r="A24" s="1"/>
      <c r="B24" s="86" t="s">
        <v>42</v>
      </c>
      <c r="C24" s="6" t="s">
        <v>541</v>
      </c>
      <c r="D24" s="6" t="s">
        <v>1469</v>
      </c>
      <c r="E24" s="86" t="s">
        <v>1452</v>
      </c>
      <c r="F24" s="86" t="s">
        <v>1453</v>
      </c>
      <c r="G24" s="145">
        <v>3.38</v>
      </c>
      <c r="H24" s="86"/>
    </row>
    <row r="25" spans="1:8" x14ac:dyDescent="0.3">
      <c r="A25" s="1"/>
      <c r="B25" s="86" t="s">
        <v>42</v>
      </c>
      <c r="C25" s="6" t="s">
        <v>541</v>
      </c>
      <c r="D25" s="6" t="s">
        <v>1470</v>
      </c>
      <c r="E25" s="86" t="s">
        <v>1452</v>
      </c>
      <c r="F25" s="86" t="s">
        <v>1453</v>
      </c>
      <c r="G25" s="145">
        <v>0.12</v>
      </c>
      <c r="H25" s="86"/>
    </row>
    <row r="26" spans="1:8" x14ac:dyDescent="0.3">
      <c r="A26" s="1"/>
      <c r="B26" s="86" t="s">
        <v>42</v>
      </c>
      <c r="C26" s="6" t="s">
        <v>541</v>
      </c>
      <c r="D26" s="6" t="s">
        <v>1471</v>
      </c>
      <c r="E26" s="86" t="s">
        <v>1452</v>
      </c>
      <c r="F26" s="86" t="s">
        <v>1453</v>
      </c>
      <c r="G26" s="145">
        <v>0.3</v>
      </c>
      <c r="H26" s="86"/>
    </row>
    <row r="27" spans="1:8" x14ac:dyDescent="0.3">
      <c r="A27" s="1"/>
      <c r="B27" s="86" t="s">
        <v>42</v>
      </c>
      <c r="C27" s="6" t="s">
        <v>541</v>
      </c>
      <c r="D27" s="6" t="s">
        <v>1472</v>
      </c>
      <c r="E27" s="86" t="s">
        <v>1452</v>
      </c>
      <c r="F27" s="86" t="s">
        <v>1453</v>
      </c>
      <c r="G27" s="145">
        <v>33.497</v>
      </c>
      <c r="H27" s="86"/>
    </row>
    <row r="28" spans="1:8" x14ac:dyDescent="0.3">
      <c r="A28" s="1"/>
      <c r="B28" s="86" t="s">
        <v>42</v>
      </c>
      <c r="C28" s="6" t="s">
        <v>541</v>
      </c>
      <c r="D28" s="6" t="s">
        <v>1473</v>
      </c>
      <c r="E28" s="86" t="s">
        <v>1452</v>
      </c>
      <c r="F28" s="86" t="s">
        <v>1453</v>
      </c>
      <c r="G28" s="145">
        <v>0.05</v>
      </c>
      <c r="H28" s="86"/>
    </row>
    <row r="29" spans="1:8" x14ac:dyDescent="0.3">
      <c r="A29" s="1"/>
      <c r="B29" s="86" t="s">
        <v>42</v>
      </c>
      <c r="C29" s="6" t="s">
        <v>541</v>
      </c>
      <c r="D29" s="6" t="s">
        <v>1474</v>
      </c>
      <c r="E29" s="86" t="s">
        <v>1452</v>
      </c>
      <c r="F29" s="86" t="s">
        <v>1453</v>
      </c>
      <c r="G29" s="145">
        <v>0.23</v>
      </c>
      <c r="H29" s="86"/>
    </row>
    <row r="30" spans="1:8" x14ac:dyDescent="0.3">
      <c r="A30" s="1"/>
      <c r="B30" s="86" t="s">
        <v>42</v>
      </c>
      <c r="C30" s="6" t="s">
        <v>541</v>
      </c>
      <c r="D30" s="6" t="s">
        <v>1475</v>
      </c>
      <c r="E30" s="86" t="s">
        <v>1452</v>
      </c>
      <c r="F30" s="86" t="s">
        <v>1453</v>
      </c>
      <c r="G30" s="145">
        <v>0.14000000000000001</v>
      </c>
      <c r="H30" s="86"/>
    </row>
    <row r="31" spans="1:8" x14ac:dyDescent="0.3">
      <c r="A31" s="1"/>
      <c r="B31" s="86" t="s">
        <v>42</v>
      </c>
      <c r="C31" s="6" t="s">
        <v>541</v>
      </c>
      <c r="D31" s="6" t="s">
        <v>1476</v>
      </c>
      <c r="E31" s="86" t="s">
        <v>1452</v>
      </c>
      <c r="F31" s="86" t="s">
        <v>1453</v>
      </c>
      <c r="G31" s="145">
        <v>0.12</v>
      </c>
      <c r="H31" s="86"/>
    </row>
    <row r="32" spans="1:8" x14ac:dyDescent="0.3">
      <c r="A32" s="1"/>
      <c r="B32" s="86" t="s">
        <v>42</v>
      </c>
      <c r="C32" s="6" t="s">
        <v>541</v>
      </c>
      <c r="D32" s="6" t="s">
        <v>1477</v>
      </c>
      <c r="E32" s="86" t="s">
        <v>1452</v>
      </c>
      <c r="F32" s="86" t="s">
        <v>1453</v>
      </c>
      <c r="G32" s="145">
        <v>0.42</v>
      </c>
      <c r="H32" s="86"/>
    </row>
    <row r="33" spans="1:8" x14ac:dyDescent="0.3">
      <c r="A33" s="1"/>
      <c r="B33" s="86" t="s">
        <v>42</v>
      </c>
      <c r="C33" s="6" t="s">
        <v>541</v>
      </c>
      <c r="D33" s="6" t="s">
        <v>1478</v>
      </c>
      <c r="E33" s="86" t="s">
        <v>1452</v>
      </c>
      <c r="F33" s="86" t="s">
        <v>1453</v>
      </c>
      <c r="G33" s="145">
        <v>0.16</v>
      </c>
      <c r="H33" s="86"/>
    </row>
    <row r="34" spans="1:8" x14ac:dyDescent="0.3">
      <c r="A34" s="1"/>
      <c r="B34" s="86" t="s">
        <v>42</v>
      </c>
      <c r="C34" s="6" t="s">
        <v>541</v>
      </c>
      <c r="D34" s="6" t="s">
        <v>1479</v>
      </c>
      <c r="E34" s="86" t="s">
        <v>1452</v>
      </c>
      <c r="F34" s="86" t="s">
        <v>1453</v>
      </c>
      <c r="G34" s="145">
        <v>0.14000000000000001</v>
      </c>
      <c r="H34" s="86"/>
    </row>
    <row r="35" spans="1:8" x14ac:dyDescent="0.3">
      <c r="A35" s="1"/>
      <c r="B35" s="86" t="s">
        <v>42</v>
      </c>
      <c r="C35" s="6" t="s">
        <v>541</v>
      </c>
      <c r="D35" s="6" t="s">
        <v>1480</v>
      </c>
      <c r="E35" s="86" t="s">
        <v>1452</v>
      </c>
      <c r="F35" s="86" t="s">
        <v>1453</v>
      </c>
      <c r="G35" s="145">
        <v>1.42</v>
      </c>
      <c r="H35" s="86"/>
    </row>
    <row r="36" spans="1:8" x14ac:dyDescent="0.3">
      <c r="A36" s="1"/>
      <c r="B36" s="86" t="s">
        <v>42</v>
      </c>
      <c r="C36" s="6" t="s">
        <v>111</v>
      </c>
      <c r="D36" s="6" t="s">
        <v>1481</v>
      </c>
      <c r="E36" s="86" t="s">
        <v>1452</v>
      </c>
      <c r="F36" s="86" t="s">
        <v>1482</v>
      </c>
      <c r="G36" s="145">
        <v>34.887</v>
      </c>
      <c r="H36" s="86"/>
    </row>
    <row r="37" spans="1:8" x14ac:dyDescent="0.3">
      <c r="A37" s="1"/>
      <c r="B37" s="86" t="s">
        <v>42</v>
      </c>
      <c r="C37" s="6" t="s">
        <v>111</v>
      </c>
      <c r="D37" s="6" t="s">
        <v>1481</v>
      </c>
      <c r="E37" s="86" t="s">
        <v>1483</v>
      </c>
      <c r="F37" s="86" t="s">
        <v>1453</v>
      </c>
      <c r="G37" s="145">
        <v>31.335999999999999</v>
      </c>
      <c r="H37" s="86"/>
    </row>
    <row r="38" spans="1:8" x14ac:dyDescent="0.3">
      <c r="A38" s="1"/>
      <c r="B38" s="86" t="s">
        <v>42</v>
      </c>
      <c r="C38" s="6" t="s">
        <v>111</v>
      </c>
      <c r="D38" s="6" t="s">
        <v>1484</v>
      </c>
      <c r="E38" s="86" t="s">
        <v>1452</v>
      </c>
      <c r="F38" s="86" t="s">
        <v>1453</v>
      </c>
      <c r="G38" s="145">
        <v>0.88100000000000001</v>
      </c>
      <c r="H38"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89" t="s">
        <v>0</v>
      </c>
      <c r="C3" s="190"/>
      <c r="D3" s="190"/>
      <c r="E3" s="190"/>
      <c r="F3" s="190"/>
      <c r="G3" s="190"/>
      <c r="H3" s="1"/>
    </row>
    <row r="4" spans="1:8" ht="0" hidden="1" customHeight="1" x14ac:dyDescent="0.3">
      <c r="A4" s="1"/>
      <c r="B4" s="1"/>
      <c r="C4" s="1"/>
      <c r="D4" s="1"/>
      <c r="E4" s="1"/>
      <c r="F4" s="1"/>
      <c r="G4" s="1"/>
      <c r="H4" s="1"/>
    </row>
    <row r="5" spans="1:8" ht="22.8" x14ac:dyDescent="0.4">
      <c r="A5" s="1"/>
      <c r="B5" s="22" t="s">
        <v>1485</v>
      </c>
      <c r="C5" s="1"/>
      <c r="D5" s="1"/>
      <c r="E5" s="1"/>
      <c r="F5" s="1"/>
      <c r="G5" s="1"/>
      <c r="H5" s="1"/>
    </row>
    <row r="6" spans="1:8" ht="27.6" x14ac:dyDescent="0.3">
      <c r="A6" s="1"/>
      <c r="B6" s="3" t="s">
        <v>38</v>
      </c>
      <c r="C6" s="3" t="s">
        <v>3</v>
      </c>
      <c r="D6" s="3" t="s">
        <v>1448</v>
      </c>
      <c r="E6" s="3" t="s">
        <v>7</v>
      </c>
      <c r="F6" s="3" t="s">
        <v>8</v>
      </c>
      <c r="G6" s="3" t="s">
        <v>1449</v>
      </c>
      <c r="H6" s="3" t="s">
        <v>1450</v>
      </c>
    </row>
    <row r="7" spans="1:8" x14ac:dyDescent="0.3">
      <c r="A7" s="1"/>
      <c r="B7" s="86" t="s">
        <v>42</v>
      </c>
      <c r="C7" s="6" t="s">
        <v>45</v>
      </c>
      <c r="D7" s="6" t="s">
        <v>1451</v>
      </c>
      <c r="E7" s="86" t="s">
        <v>1452</v>
      </c>
      <c r="F7" s="86" t="s">
        <v>1453</v>
      </c>
      <c r="G7" s="145">
        <v>0</v>
      </c>
      <c r="H7" s="86"/>
    </row>
    <row r="8" spans="1:8" x14ac:dyDescent="0.3">
      <c r="A8" s="1"/>
      <c r="B8" s="86" t="s">
        <v>42</v>
      </c>
      <c r="C8" s="6" t="s">
        <v>45</v>
      </c>
      <c r="D8" s="6" t="s">
        <v>1454</v>
      </c>
      <c r="E8" s="86" t="s">
        <v>1452</v>
      </c>
      <c r="F8" s="86" t="s">
        <v>1453</v>
      </c>
      <c r="G8" s="145">
        <v>0</v>
      </c>
      <c r="H8" s="86"/>
    </row>
    <row r="9" spans="1:8" x14ac:dyDescent="0.3">
      <c r="A9" s="1"/>
      <c r="B9" s="86" t="s">
        <v>42</v>
      </c>
      <c r="C9" s="6" t="s">
        <v>45</v>
      </c>
      <c r="D9" s="6" t="s">
        <v>1455</v>
      </c>
      <c r="E9" s="86" t="s">
        <v>1452</v>
      </c>
      <c r="F9" s="86" t="s">
        <v>1453</v>
      </c>
      <c r="G9" s="145">
        <v>0.6</v>
      </c>
      <c r="H9" s="86"/>
    </row>
    <row r="10" spans="1:8" x14ac:dyDescent="0.3">
      <c r="A10" s="1"/>
      <c r="B10" s="86" t="s">
        <v>42</v>
      </c>
      <c r="C10" s="6" t="s">
        <v>45</v>
      </c>
      <c r="D10" s="6" t="s">
        <v>1456</v>
      </c>
      <c r="E10" s="86" t="s">
        <v>1452</v>
      </c>
      <c r="F10" s="86" t="s">
        <v>1453</v>
      </c>
      <c r="G10" s="145">
        <v>0</v>
      </c>
      <c r="H10" s="86"/>
    </row>
    <row r="11" spans="1:8" x14ac:dyDescent="0.3">
      <c r="A11" s="1"/>
      <c r="B11" s="86" t="s">
        <v>42</v>
      </c>
      <c r="C11" s="6" t="s">
        <v>45</v>
      </c>
      <c r="D11" s="6" t="s">
        <v>1457</v>
      </c>
      <c r="E11" s="86" t="s">
        <v>1452</v>
      </c>
      <c r="F11" s="86" t="s">
        <v>1453</v>
      </c>
      <c r="G11" s="145">
        <v>0</v>
      </c>
      <c r="H11" s="86"/>
    </row>
    <row r="12" spans="1:8" x14ac:dyDescent="0.3">
      <c r="A12" s="1"/>
      <c r="B12" s="86" t="s">
        <v>42</v>
      </c>
      <c r="C12" s="6" t="s">
        <v>45</v>
      </c>
      <c r="D12" s="6" t="s">
        <v>1458</v>
      </c>
      <c r="E12" s="86" t="s">
        <v>1452</v>
      </c>
      <c r="F12" s="86" t="s">
        <v>1453</v>
      </c>
      <c r="G12" s="145">
        <v>0</v>
      </c>
      <c r="H12" s="86"/>
    </row>
    <row r="13" spans="1:8" x14ac:dyDescent="0.3">
      <c r="A13" s="1"/>
      <c r="B13" s="86" t="s">
        <v>42</v>
      </c>
      <c r="C13" s="6" t="s">
        <v>45</v>
      </c>
      <c r="D13" s="6" t="s">
        <v>1459</v>
      </c>
      <c r="E13" s="86" t="s">
        <v>1452</v>
      </c>
      <c r="F13" s="86" t="s">
        <v>1453</v>
      </c>
      <c r="G13" s="145">
        <v>0</v>
      </c>
      <c r="H13" s="86"/>
    </row>
    <row r="14" spans="1:8" x14ac:dyDescent="0.3">
      <c r="A14" s="1"/>
      <c r="B14" s="86" t="s">
        <v>42</v>
      </c>
      <c r="C14" s="6" t="s">
        <v>543</v>
      </c>
      <c r="D14" s="6" t="s">
        <v>1436</v>
      </c>
      <c r="E14" s="86" t="s">
        <v>1452</v>
      </c>
      <c r="F14" s="86" t="s">
        <v>1453</v>
      </c>
      <c r="G14" s="145">
        <v>0</v>
      </c>
      <c r="H14" s="86"/>
    </row>
    <row r="15" spans="1:8" x14ac:dyDescent="0.3">
      <c r="A15" s="1"/>
      <c r="B15" s="86" t="s">
        <v>42</v>
      </c>
      <c r="C15" s="6" t="s">
        <v>543</v>
      </c>
      <c r="D15" s="6" t="s">
        <v>1486</v>
      </c>
      <c r="E15" s="86" t="s">
        <v>1452</v>
      </c>
      <c r="F15" s="86" t="s">
        <v>1453</v>
      </c>
      <c r="G15" s="145">
        <v>0.02</v>
      </c>
      <c r="H15" s="86"/>
    </row>
    <row r="16" spans="1:8" x14ac:dyDescent="0.3">
      <c r="A16" s="1"/>
      <c r="B16" s="86" t="s">
        <v>42</v>
      </c>
      <c r="C16" s="6" t="s">
        <v>541</v>
      </c>
      <c r="D16" s="6" t="s">
        <v>1423</v>
      </c>
      <c r="E16" s="86" t="s">
        <v>1452</v>
      </c>
      <c r="F16" s="86" t="s">
        <v>1453</v>
      </c>
      <c r="G16" s="145">
        <v>26.893999999999998</v>
      </c>
      <c r="H16" s="86"/>
    </row>
    <row r="17" spans="1:8" x14ac:dyDescent="0.3">
      <c r="A17" s="1"/>
      <c r="B17" s="86" t="s">
        <v>42</v>
      </c>
      <c r="C17" s="6" t="s">
        <v>78</v>
      </c>
      <c r="D17" s="6" t="s">
        <v>1441</v>
      </c>
      <c r="E17" s="86" t="s">
        <v>1452</v>
      </c>
      <c r="F17" s="86" t="s">
        <v>1453</v>
      </c>
      <c r="G17" s="145">
        <v>0</v>
      </c>
      <c r="H17" s="86"/>
    </row>
    <row r="18" spans="1:8" x14ac:dyDescent="0.3">
      <c r="A18" s="1"/>
      <c r="B18" s="86" t="s">
        <v>42</v>
      </c>
      <c r="C18" s="6" t="s">
        <v>90</v>
      </c>
      <c r="D18" s="6" t="s">
        <v>1395</v>
      </c>
      <c r="E18" s="86" t="s">
        <v>1452</v>
      </c>
      <c r="F18" s="86" t="s">
        <v>1453</v>
      </c>
      <c r="G18" s="145">
        <v>0</v>
      </c>
      <c r="H18" s="86"/>
    </row>
    <row r="19" spans="1:8" x14ac:dyDescent="0.3">
      <c r="A19" s="1"/>
      <c r="B19" s="86" t="s">
        <v>42</v>
      </c>
      <c r="C19" s="6" t="s">
        <v>90</v>
      </c>
      <c r="D19" s="6" t="s">
        <v>1435</v>
      </c>
      <c r="E19" s="86" t="s">
        <v>1452</v>
      </c>
      <c r="F19" s="86" t="s">
        <v>1453</v>
      </c>
      <c r="G19" s="145">
        <v>0</v>
      </c>
      <c r="H19"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8"/>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89" t="s">
        <v>0</v>
      </c>
      <c r="C3" s="190"/>
      <c r="D3" s="190"/>
      <c r="E3" s="190"/>
      <c r="F3" s="190"/>
      <c r="G3" s="190"/>
      <c r="H3" s="1"/>
      <c r="I3" s="1"/>
      <c r="J3" s="1"/>
    </row>
    <row r="4" spans="1:10" ht="0" hidden="1" customHeight="1" x14ac:dyDescent="0.3">
      <c r="A4" s="1"/>
      <c r="B4" s="1"/>
      <c r="C4" s="1"/>
      <c r="D4" s="1"/>
      <c r="E4" s="1"/>
      <c r="F4" s="1"/>
      <c r="G4" s="1"/>
      <c r="H4" s="1"/>
      <c r="I4" s="1"/>
      <c r="J4" s="1"/>
    </row>
    <row r="5" spans="1:10" ht="22.8" x14ac:dyDescent="0.4">
      <c r="A5" s="1"/>
      <c r="B5" s="22" t="s">
        <v>1487</v>
      </c>
      <c r="C5" s="1"/>
      <c r="D5" s="1"/>
      <c r="E5" s="1"/>
      <c r="F5" s="1"/>
      <c r="G5" s="1"/>
      <c r="H5" s="1"/>
      <c r="I5" s="1"/>
      <c r="J5" s="1"/>
    </row>
    <row r="6" spans="1:10" ht="27" customHeight="1" x14ac:dyDescent="0.3">
      <c r="A6" s="1"/>
      <c r="B6" s="7" t="s">
        <v>38</v>
      </c>
      <c r="C6" s="7" t="s">
        <v>3</v>
      </c>
      <c r="D6" s="7" t="s">
        <v>57</v>
      </c>
      <c r="E6" s="7" t="s">
        <v>1488</v>
      </c>
      <c r="F6" s="7" t="s">
        <v>7</v>
      </c>
      <c r="G6" s="7" t="s">
        <v>1489</v>
      </c>
      <c r="H6" s="7" t="s">
        <v>1490</v>
      </c>
      <c r="I6" s="7" t="s">
        <v>1491</v>
      </c>
      <c r="J6" s="7" t="s">
        <v>1492</v>
      </c>
    </row>
    <row r="7" spans="1:10" x14ac:dyDescent="0.3">
      <c r="A7" s="1"/>
      <c r="B7" s="146" t="s">
        <v>42</v>
      </c>
      <c r="C7" s="4" t="s">
        <v>45</v>
      </c>
      <c r="D7" s="4" t="s">
        <v>1042</v>
      </c>
      <c r="E7" s="4" t="s">
        <v>1493</v>
      </c>
      <c r="F7" s="147">
        <v>616.67999999999995</v>
      </c>
      <c r="G7" s="147">
        <v>616.67999999999995</v>
      </c>
      <c r="H7" s="147">
        <v>0</v>
      </c>
      <c r="I7" s="4" t="s">
        <v>1494</v>
      </c>
      <c r="J7" s="5" t="s">
        <v>905</v>
      </c>
    </row>
    <row r="8" spans="1:10" x14ac:dyDescent="0.3">
      <c r="A8" s="1"/>
      <c r="B8" s="146" t="s">
        <v>42</v>
      </c>
      <c r="C8" s="4" t="s">
        <v>45</v>
      </c>
      <c r="D8" s="4" t="s">
        <v>1042</v>
      </c>
      <c r="E8" s="4" t="s">
        <v>1495</v>
      </c>
      <c r="F8" s="147">
        <v>355.83</v>
      </c>
      <c r="G8" s="147">
        <v>355.83</v>
      </c>
      <c r="H8" s="147">
        <v>0</v>
      </c>
      <c r="I8" s="4" t="s">
        <v>1494</v>
      </c>
      <c r="J8" s="5" t="s">
        <v>905</v>
      </c>
    </row>
    <row r="9" spans="1:10" x14ac:dyDescent="0.3">
      <c r="A9" s="1"/>
      <c r="B9" s="146" t="s">
        <v>42</v>
      </c>
      <c r="C9" s="4" t="s">
        <v>45</v>
      </c>
      <c r="D9" s="4" t="s">
        <v>1044</v>
      </c>
      <c r="E9" s="4" t="s">
        <v>1493</v>
      </c>
      <c r="F9" s="147">
        <v>363.22</v>
      </c>
      <c r="G9" s="147">
        <v>363.22</v>
      </c>
      <c r="H9" s="147">
        <v>0</v>
      </c>
      <c r="I9" s="4" t="s">
        <v>1494</v>
      </c>
      <c r="J9" s="5" t="s">
        <v>905</v>
      </c>
    </row>
    <row r="10" spans="1:10" x14ac:dyDescent="0.3">
      <c r="A10" s="1"/>
      <c r="B10" s="146" t="s">
        <v>42</v>
      </c>
      <c r="C10" s="4" t="s">
        <v>45</v>
      </c>
      <c r="D10" s="4" t="s">
        <v>1044</v>
      </c>
      <c r="E10" s="4" t="s">
        <v>1495</v>
      </c>
      <c r="F10" s="147">
        <v>33.81</v>
      </c>
      <c r="G10" s="147">
        <v>33.81</v>
      </c>
      <c r="H10" s="147">
        <v>0</v>
      </c>
      <c r="I10" s="4" t="s">
        <v>1494</v>
      </c>
      <c r="J10" s="5" t="s">
        <v>905</v>
      </c>
    </row>
    <row r="11" spans="1:10" x14ac:dyDescent="0.3">
      <c r="A11" s="1"/>
      <c r="B11" s="146" t="s">
        <v>42</v>
      </c>
      <c r="C11" s="4" t="s">
        <v>541</v>
      </c>
      <c r="D11" s="4" t="s">
        <v>1047</v>
      </c>
      <c r="E11" s="4" t="s">
        <v>1493</v>
      </c>
      <c r="F11" s="147">
        <v>492.81</v>
      </c>
      <c r="G11" s="147">
        <v>492.81</v>
      </c>
      <c r="H11" s="147">
        <v>0</v>
      </c>
      <c r="I11" s="4" t="s">
        <v>1494</v>
      </c>
      <c r="J11" s="5" t="s">
        <v>905</v>
      </c>
    </row>
    <row r="12" spans="1:10" x14ac:dyDescent="0.3">
      <c r="A12" s="1"/>
      <c r="B12" s="146" t="s">
        <v>42</v>
      </c>
      <c r="C12" s="4" t="s">
        <v>54</v>
      </c>
      <c r="D12" s="4" t="s">
        <v>1050</v>
      </c>
      <c r="E12" s="4" t="s">
        <v>1493</v>
      </c>
      <c r="F12" s="147">
        <v>148.66999999999999</v>
      </c>
      <c r="G12" s="147">
        <v>148.66999999999999</v>
      </c>
      <c r="H12" s="147">
        <v>0</v>
      </c>
      <c r="I12" s="4" t="s">
        <v>1494</v>
      </c>
      <c r="J12" s="5" t="s">
        <v>905</v>
      </c>
    </row>
    <row r="13" spans="1:10" x14ac:dyDescent="0.3">
      <c r="A13" s="1"/>
      <c r="B13" s="146" t="s">
        <v>42</v>
      </c>
      <c r="C13" s="4" t="s">
        <v>54</v>
      </c>
      <c r="D13" s="4" t="s">
        <v>1053</v>
      </c>
      <c r="E13" s="4" t="s">
        <v>1493</v>
      </c>
      <c r="F13" s="147">
        <v>9872.4599999999991</v>
      </c>
      <c r="G13" s="147">
        <v>9872.4599999999991</v>
      </c>
      <c r="H13" s="147">
        <v>0</v>
      </c>
      <c r="I13" s="4" t="s">
        <v>1494</v>
      </c>
      <c r="J13" s="5" t="s">
        <v>905</v>
      </c>
    </row>
    <row r="14" spans="1:10" x14ac:dyDescent="0.3">
      <c r="A14" s="1"/>
      <c r="B14" s="146" t="s">
        <v>42</v>
      </c>
      <c r="C14" s="4" t="s">
        <v>62</v>
      </c>
      <c r="D14" s="4" t="s">
        <v>1496</v>
      </c>
      <c r="E14" s="4" t="s">
        <v>1497</v>
      </c>
      <c r="F14" s="147">
        <v>0</v>
      </c>
      <c r="G14" s="147">
        <v>0</v>
      </c>
      <c r="H14" s="147">
        <v>0</v>
      </c>
      <c r="I14" s="4" t="s">
        <v>1498</v>
      </c>
      <c r="J14" s="5" t="s">
        <v>905</v>
      </c>
    </row>
    <row r="15" spans="1:10" x14ac:dyDescent="0.3">
      <c r="A15" s="1"/>
      <c r="B15" s="146" t="s">
        <v>42</v>
      </c>
      <c r="C15" s="4" t="s">
        <v>62</v>
      </c>
      <c r="D15" s="4" t="s">
        <v>1496</v>
      </c>
      <c r="E15" s="4" t="s">
        <v>1493</v>
      </c>
      <c r="F15" s="147">
        <v>0</v>
      </c>
      <c r="G15" s="147">
        <v>0</v>
      </c>
      <c r="H15" s="147">
        <v>0</v>
      </c>
      <c r="I15" s="4" t="s">
        <v>1494</v>
      </c>
      <c r="J15" s="5" t="s">
        <v>905</v>
      </c>
    </row>
    <row r="16" spans="1:10" x14ac:dyDescent="0.3">
      <c r="A16" s="1"/>
      <c r="B16" s="146" t="s">
        <v>42</v>
      </c>
      <c r="C16" s="4" t="s">
        <v>62</v>
      </c>
      <c r="D16" s="4" t="s">
        <v>1070</v>
      </c>
      <c r="E16" s="4" t="s">
        <v>1493</v>
      </c>
      <c r="F16" s="147">
        <v>59425.87</v>
      </c>
      <c r="G16" s="147">
        <v>59425.87</v>
      </c>
      <c r="H16" s="147">
        <v>0</v>
      </c>
      <c r="I16" s="4" t="s">
        <v>1494</v>
      </c>
      <c r="J16" s="5" t="s">
        <v>905</v>
      </c>
    </row>
    <row r="17" spans="1:10" x14ac:dyDescent="0.3">
      <c r="A17" s="1"/>
      <c r="B17" s="146" t="s">
        <v>42</v>
      </c>
      <c r="C17" s="4" t="s">
        <v>62</v>
      </c>
      <c r="D17" s="4" t="s">
        <v>1073</v>
      </c>
      <c r="E17" s="4" t="s">
        <v>1493</v>
      </c>
      <c r="F17" s="147">
        <v>31407.49</v>
      </c>
      <c r="G17" s="147">
        <v>31407.49</v>
      </c>
      <c r="H17" s="147">
        <v>0</v>
      </c>
      <c r="I17" s="4" t="s">
        <v>1494</v>
      </c>
      <c r="J17" s="5" t="s">
        <v>905</v>
      </c>
    </row>
    <row r="18" spans="1:10" x14ac:dyDescent="0.3">
      <c r="A18" s="1"/>
      <c r="B18" s="146" t="s">
        <v>42</v>
      </c>
      <c r="C18" s="4" t="s">
        <v>74</v>
      </c>
      <c r="D18" s="4" t="s">
        <v>75</v>
      </c>
      <c r="E18" s="4" t="s">
        <v>1493</v>
      </c>
      <c r="F18" s="147">
        <v>490.04</v>
      </c>
      <c r="G18" s="147">
        <v>490.04</v>
      </c>
      <c r="H18" s="147">
        <v>0</v>
      </c>
      <c r="I18" s="4" t="s">
        <v>1494</v>
      </c>
      <c r="J18" s="5" t="s">
        <v>905</v>
      </c>
    </row>
    <row r="19" spans="1:10" x14ac:dyDescent="0.3">
      <c r="A19" s="1"/>
      <c r="B19" s="146" t="s">
        <v>42</v>
      </c>
      <c r="C19" s="4" t="s">
        <v>552</v>
      </c>
      <c r="D19" s="4" t="s">
        <v>1084</v>
      </c>
      <c r="E19" s="4" t="s">
        <v>1493</v>
      </c>
      <c r="F19" s="147">
        <v>511.98</v>
      </c>
      <c r="G19" s="147">
        <v>511.98</v>
      </c>
      <c r="H19" s="147">
        <v>0</v>
      </c>
      <c r="I19" s="4" t="s">
        <v>1494</v>
      </c>
      <c r="J19" s="5" t="s">
        <v>905</v>
      </c>
    </row>
    <row r="20" spans="1:10" x14ac:dyDescent="0.3">
      <c r="A20" s="1"/>
      <c r="B20" s="146" t="s">
        <v>42</v>
      </c>
      <c r="C20" s="4" t="s">
        <v>552</v>
      </c>
      <c r="D20" s="4" t="s">
        <v>1085</v>
      </c>
      <c r="E20" s="4" t="s">
        <v>1493</v>
      </c>
      <c r="F20" s="147">
        <v>529.78</v>
      </c>
      <c r="G20" s="147">
        <v>567.63409999999999</v>
      </c>
      <c r="H20" s="147">
        <v>37.854100000000003</v>
      </c>
      <c r="I20" s="4" t="s">
        <v>1494</v>
      </c>
      <c r="J20" s="5" t="s">
        <v>905</v>
      </c>
    </row>
    <row r="21" spans="1:10" x14ac:dyDescent="0.3">
      <c r="A21" s="1"/>
      <c r="B21" s="146" t="s">
        <v>42</v>
      </c>
      <c r="C21" s="4" t="s">
        <v>312</v>
      </c>
      <c r="D21" s="4" t="s">
        <v>1089</v>
      </c>
      <c r="E21" s="4" t="s">
        <v>1493</v>
      </c>
      <c r="F21" s="147">
        <v>802.05</v>
      </c>
      <c r="G21" s="147">
        <v>801.35900000000004</v>
      </c>
      <c r="H21" s="147">
        <v>0</v>
      </c>
      <c r="I21" s="4" t="s">
        <v>1494</v>
      </c>
      <c r="J21" s="5" t="s">
        <v>1499</v>
      </c>
    </row>
    <row r="22" spans="1:10" x14ac:dyDescent="0.3">
      <c r="A22" s="1"/>
      <c r="B22" s="146" t="s">
        <v>42</v>
      </c>
      <c r="C22" s="4" t="s">
        <v>96</v>
      </c>
      <c r="D22" s="4" t="s">
        <v>1096</v>
      </c>
      <c r="E22" s="4" t="s">
        <v>1493</v>
      </c>
      <c r="F22" s="147">
        <v>2179.54</v>
      </c>
      <c r="G22" s="147">
        <v>2179.54</v>
      </c>
      <c r="H22" s="147">
        <v>0</v>
      </c>
      <c r="I22" s="4" t="s">
        <v>1494</v>
      </c>
      <c r="J22" s="5" t="s">
        <v>905</v>
      </c>
    </row>
    <row r="23" spans="1:10" x14ac:dyDescent="0.3">
      <c r="A23" s="1"/>
      <c r="B23" s="146" t="s">
        <v>42</v>
      </c>
      <c r="C23" s="4" t="s">
        <v>96</v>
      </c>
      <c r="D23" s="4" t="s">
        <v>101</v>
      </c>
      <c r="E23" s="4" t="s">
        <v>1493</v>
      </c>
      <c r="F23" s="147">
        <v>2499.61</v>
      </c>
      <c r="G23" s="147">
        <v>2499.61</v>
      </c>
      <c r="H23" s="147">
        <v>0</v>
      </c>
      <c r="I23" s="4" t="s">
        <v>1494</v>
      </c>
      <c r="J23" s="5" t="s">
        <v>905</v>
      </c>
    </row>
    <row r="24" spans="1:10" x14ac:dyDescent="0.3">
      <c r="A24" s="1"/>
      <c r="B24" s="146" t="s">
        <v>42</v>
      </c>
      <c r="C24" s="4" t="s">
        <v>366</v>
      </c>
      <c r="D24" s="4" t="s">
        <v>1109</v>
      </c>
      <c r="E24" s="4" t="s">
        <v>1493</v>
      </c>
      <c r="F24" s="147">
        <v>6416.69</v>
      </c>
      <c r="G24" s="147">
        <v>6416.69</v>
      </c>
      <c r="H24" s="147">
        <v>0</v>
      </c>
      <c r="I24" s="4" t="s">
        <v>1494</v>
      </c>
      <c r="J24" s="5" t="s">
        <v>1500</v>
      </c>
    </row>
    <row r="25" spans="1:10" x14ac:dyDescent="0.3">
      <c r="A25" s="1"/>
      <c r="B25" s="146" t="s">
        <v>42</v>
      </c>
      <c r="C25" s="4" t="s">
        <v>108</v>
      </c>
      <c r="D25" s="4" t="s">
        <v>109</v>
      </c>
      <c r="E25" s="4" t="s">
        <v>1493</v>
      </c>
      <c r="F25" s="147">
        <v>57692.3</v>
      </c>
      <c r="G25" s="147">
        <v>57692.3</v>
      </c>
      <c r="H25" s="147">
        <v>0</v>
      </c>
      <c r="I25" s="4" t="s">
        <v>1494</v>
      </c>
      <c r="J25" s="5" t="s">
        <v>905</v>
      </c>
    </row>
    <row r="26" spans="1:10" x14ac:dyDescent="0.3">
      <c r="A26" s="1"/>
      <c r="B26" s="146" t="s">
        <v>42</v>
      </c>
      <c r="C26" s="4" t="s">
        <v>586</v>
      </c>
      <c r="D26" s="4" t="s">
        <v>999</v>
      </c>
      <c r="E26" s="4" t="s">
        <v>1493</v>
      </c>
      <c r="F26" s="147">
        <v>339.5</v>
      </c>
      <c r="G26" s="147">
        <v>339.5</v>
      </c>
      <c r="H26" s="147">
        <v>0</v>
      </c>
      <c r="I26" s="4" t="s">
        <v>1494</v>
      </c>
      <c r="J26" s="5" t="s">
        <v>905</v>
      </c>
    </row>
    <row r="27" spans="1:10" x14ac:dyDescent="0.3">
      <c r="A27" s="1"/>
      <c r="B27" s="146" t="s">
        <v>42</v>
      </c>
      <c r="C27" s="4" t="s">
        <v>542</v>
      </c>
      <c r="D27" s="4" t="s">
        <v>1113</v>
      </c>
      <c r="E27" s="4" t="s">
        <v>1493</v>
      </c>
      <c r="F27" s="147">
        <v>15.35</v>
      </c>
      <c r="G27" s="147">
        <v>15.35</v>
      </c>
      <c r="H27" s="147">
        <v>0</v>
      </c>
      <c r="I27" s="4" t="s">
        <v>1494</v>
      </c>
      <c r="J27" s="5" t="s">
        <v>905</v>
      </c>
    </row>
    <row r="28" spans="1:10" x14ac:dyDescent="0.3">
      <c r="A28" s="1"/>
      <c r="B28" s="146" t="s">
        <v>42</v>
      </c>
      <c r="C28" s="4" t="s">
        <v>542</v>
      </c>
      <c r="D28" s="4" t="s">
        <v>1113</v>
      </c>
      <c r="E28" s="4" t="s">
        <v>1495</v>
      </c>
      <c r="F28" s="147">
        <v>550.34</v>
      </c>
      <c r="G28" s="147">
        <v>550.34</v>
      </c>
      <c r="H28" s="147">
        <v>0</v>
      </c>
      <c r="I28" s="4" t="s">
        <v>1494</v>
      </c>
      <c r="J28" s="5" t="s">
        <v>905</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0"/>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89" t="s">
        <v>0</v>
      </c>
      <c r="C3" s="190"/>
      <c r="D3" s="190"/>
      <c r="E3" s="190"/>
      <c r="F3" s="190"/>
      <c r="G3" s="190"/>
    </row>
    <row r="4" spans="1:7" ht="0" hidden="1" customHeight="1" x14ac:dyDescent="0.3">
      <c r="A4" s="1"/>
      <c r="B4" s="1"/>
      <c r="C4" s="1"/>
      <c r="D4" s="1"/>
      <c r="E4" s="1"/>
      <c r="F4" s="1"/>
      <c r="G4" s="1"/>
    </row>
    <row r="5" spans="1:7" ht="22.8" x14ac:dyDescent="0.4">
      <c r="A5" s="1"/>
      <c r="B5" s="22" t="s">
        <v>1501</v>
      </c>
      <c r="C5" s="1"/>
      <c r="D5" s="1"/>
      <c r="E5" s="1"/>
      <c r="F5" s="1"/>
      <c r="G5" s="1"/>
    </row>
    <row r="6" spans="1:7" ht="27" customHeight="1" x14ac:dyDescent="0.3">
      <c r="A6" s="1"/>
      <c r="B6" s="193" t="s">
        <v>1502</v>
      </c>
      <c r="C6" s="193"/>
      <c r="D6" s="193"/>
      <c r="E6" s="193"/>
      <c r="F6" s="193"/>
      <c r="G6" s="193"/>
    </row>
    <row r="7" spans="1:7" ht="27" customHeight="1" x14ac:dyDescent="0.3">
      <c r="A7" s="1"/>
      <c r="B7" s="3" t="s">
        <v>3</v>
      </c>
      <c r="C7" s="3" t="s">
        <v>57</v>
      </c>
      <c r="D7" s="3" t="s">
        <v>1503</v>
      </c>
      <c r="E7" s="3" t="s">
        <v>1488</v>
      </c>
      <c r="F7" s="3" t="s">
        <v>1031</v>
      </c>
      <c r="G7" s="3" t="s">
        <v>1504</v>
      </c>
    </row>
    <row r="8" spans="1:7" x14ac:dyDescent="0.3">
      <c r="A8" s="1"/>
      <c r="B8" s="86" t="s">
        <v>137</v>
      </c>
      <c r="C8" s="86" t="s">
        <v>978</v>
      </c>
      <c r="D8" s="86" t="s">
        <v>1505</v>
      </c>
      <c r="E8" s="86" t="s">
        <v>1506</v>
      </c>
      <c r="F8" s="86" t="s">
        <v>1498</v>
      </c>
      <c r="G8" s="148">
        <v>188</v>
      </c>
    </row>
    <row r="9" spans="1:7" x14ac:dyDescent="0.3">
      <c r="A9" s="1"/>
      <c r="B9" s="86" t="s">
        <v>148</v>
      </c>
      <c r="C9" s="86" t="s">
        <v>1034</v>
      </c>
      <c r="D9" s="86" t="s">
        <v>1034</v>
      </c>
      <c r="E9" s="86" t="s">
        <v>1506</v>
      </c>
      <c r="F9" s="86" t="s">
        <v>1498</v>
      </c>
      <c r="G9" s="148">
        <v>0</v>
      </c>
    </row>
    <row r="10" spans="1:7" x14ac:dyDescent="0.3">
      <c r="A10" s="1"/>
      <c r="B10" s="86" t="s">
        <v>585</v>
      </c>
      <c r="C10" s="86" t="s">
        <v>1036</v>
      </c>
      <c r="D10" s="86" t="s">
        <v>114</v>
      </c>
      <c r="E10" s="86" t="s">
        <v>1506</v>
      </c>
      <c r="F10" s="86" t="s">
        <v>1498</v>
      </c>
      <c r="G10" s="148">
        <v>514.80999999999995</v>
      </c>
    </row>
    <row r="11" spans="1:7" x14ac:dyDescent="0.3">
      <c r="A11" s="1"/>
      <c r="B11" s="86" t="s">
        <v>583</v>
      </c>
      <c r="C11" s="86" t="s">
        <v>983</v>
      </c>
      <c r="D11" s="86" t="s">
        <v>1507</v>
      </c>
      <c r="E11" s="86" t="s">
        <v>1506</v>
      </c>
      <c r="F11" s="86" t="s">
        <v>1498</v>
      </c>
      <c r="G11" s="148">
        <v>865.79</v>
      </c>
    </row>
    <row r="12" spans="1:7" x14ac:dyDescent="0.3">
      <c r="A12" s="1"/>
      <c r="B12" s="86" t="s">
        <v>583</v>
      </c>
      <c r="C12" s="86" t="s">
        <v>983</v>
      </c>
      <c r="D12" s="86" t="s">
        <v>1508</v>
      </c>
      <c r="E12" s="86" t="s">
        <v>1506</v>
      </c>
      <c r="F12" s="86" t="s">
        <v>1498</v>
      </c>
      <c r="G12" s="148">
        <v>5</v>
      </c>
    </row>
    <row r="13" spans="1:7" x14ac:dyDescent="0.3">
      <c r="A13" s="1"/>
      <c r="B13" s="86" t="s">
        <v>45</v>
      </c>
      <c r="C13" s="86" t="s">
        <v>1042</v>
      </c>
      <c r="D13" s="86" t="s">
        <v>1509</v>
      </c>
      <c r="E13" s="86" t="s">
        <v>1493</v>
      </c>
      <c r="F13" s="86" t="s">
        <v>1494</v>
      </c>
      <c r="G13" s="148">
        <v>0</v>
      </c>
    </row>
    <row r="14" spans="1:7" x14ac:dyDescent="0.3">
      <c r="A14" s="1"/>
      <c r="B14" s="86" t="s">
        <v>45</v>
      </c>
      <c r="C14" s="86" t="s">
        <v>1042</v>
      </c>
      <c r="D14" s="86" t="s">
        <v>1509</v>
      </c>
      <c r="E14" s="86" t="s">
        <v>1495</v>
      </c>
      <c r="F14" s="86" t="s">
        <v>1494</v>
      </c>
      <c r="G14" s="148">
        <v>0</v>
      </c>
    </row>
    <row r="15" spans="1:7" x14ac:dyDescent="0.3">
      <c r="A15" s="1"/>
      <c r="B15" s="86" t="s">
        <v>45</v>
      </c>
      <c r="C15" s="86" t="s">
        <v>1042</v>
      </c>
      <c r="D15" s="86" t="s">
        <v>1510</v>
      </c>
      <c r="E15" s="86" t="s">
        <v>1493</v>
      </c>
      <c r="F15" s="86" t="s">
        <v>1494</v>
      </c>
      <c r="G15" s="148">
        <v>0</v>
      </c>
    </row>
    <row r="16" spans="1:7" x14ac:dyDescent="0.3">
      <c r="A16" s="1"/>
      <c r="B16" s="86" t="s">
        <v>45</v>
      </c>
      <c r="C16" s="86" t="s">
        <v>1042</v>
      </c>
      <c r="D16" s="86" t="s">
        <v>1510</v>
      </c>
      <c r="E16" s="86" t="s">
        <v>1495</v>
      </c>
      <c r="F16" s="86" t="s">
        <v>1494</v>
      </c>
      <c r="G16" s="148">
        <v>0</v>
      </c>
    </row>
    <row r="17" spans="1:7" x14ac:dyDescent="0.3">
      <c r="A17" s="1"/>
      <c r="B17" s="86" t="s">
        <v>45</v>
      </c>
      <c r="C17" s="86" t="s">
        <v>1042</v>
      </c>
      <c r="D17" s="86" t="s">
        <v>1511</v>
      </c>
      <c r="E17" s="86" t="s">
        <v>1493</v>
      </c>
      <c r="F17" s="86" t="s">
        <v>1494</v>
      </c>
      <c r="G17" s="148">
        <v>0</v>
      </c>
    </row>
    <row r="18" spans="1:7" x14ac:dyDescent="0.3">
      <c r="A18" s="1"/>
      <c r="B18" s="86" t="s">
        <v>45</v>
      </c>
      <c r="C18" s="86" t="s">
        <v>1044</v>
      </c>
      <c r="D18" s="86" t="s">
        <v>1512</v>
      </c>
      <c r="E18" s="86" t="s">
        <v>1493</v>
      </c>
      <c r="F18" s="86" t="s">
        <v>1494</v>
      </c>
      <c r="G18" s="148">
        <v>0</v>
      </c>
    </row>
    <row r="19" spans="1:7" x14ac:dyDescent="0.3">
      <c r="A19" s="1"/>
      <c r="B19" s="86" t="s">
        <v>45</v>
      </c>
      <c r="C19" s="86" t="s">
        <v>1044</v>
      </c>
      <c r="D19" s="86" t="s">
        <v>1512</v>
      </c>
      <c r="E19" s="86" t="s">
        <v>1495</v>
      </c>
      <c r="F19" s="86" t="s">
        <v>1494</v>
      </c>
      <c r="G19" s="148">
        <v>0</v>
      </c>
    </row>
    <row r="20" spans="1:7" x14ac:dyDescent="0.3">
      <c r="A20" s="1"/>
      <c r="B20" s="86" t="s">
        <v>45</v>
      </c>
      <c r="C20" s="86" t="s">
        <v>1044</v>
      </c>
      <c r="D20" s="86" t="s">
        <v>1513</v>
      </c>
      <c r="E20" s="86" t="s">
        <v>1493</v>
      </c>
      <c r="F20" s="86" t="s">
        <v>1494</v>
      </c>
      <c r="G20" s="148">
        <v>0</v>
      </c>
    </row>
    <row r="21" spans="1:7" x14ac:dyDescent="0.3">
      <c r="A21" s="1"/>
      <c r="B21" s="86" t="s">
        <v>45</v>
      </c>
      <c r="C21" s="86" t="s">
        <v>1044</v>
      </c>
      <c r="D21" s="86" t="s">
        <v>1513</v>
      </c>
      <c r="E21" s="86" t="s">
        <v>1495</v>
      </c>
      <c r="F21" s="86" t="s">
        <v>1494</v>
      </c>
      <c r="G21" s="148">
        <v>0</v>
      </c>
    </row>
    <row r="22" spans="1:7" x14ac:dyDescent="0.3">
      <c r="A22" s="1"/>
      <c r="B22" s="86" t="s">
        <v>45</v>
      </c>
      <c r="C22" s="86" t="s">
        <v>1044</v>
      </c>
      <c r="D22" s="86" t="s">
        <v>1514</v>
      </c>
      <c r="E22" s="86" t="s">
        <v>1493</v>
      </c>
      <c r="F22" s="86" t="s">
        <v>1494</v>
      </c>
      <c r="G22" s="148">
        <v>0</v>
      </c>
    </row>
    <row r="23" spans="1:7" x14ac:dyDescent="0.3">
      <c r="A23" s="1"/>
      <c r="B23" s="86" t="s">
        <v>45</v>
      </c>
      <c r="C23" s="86" t="s">
        <v>1044</v>
      </c>
      <c r="D23" s="86" t="s">
        <v>1514</v>
      </c>
      <c r="E23" s="86" t="s">
        <v>1495</v>
      </c>
      <c r="F23" s="86" t="s">
        <v>1494</v>
      </c>
      <c r="G23" s="148">
        <v>0</v>
      </c>
    </row>
    <row r="24" spans="1:7" x14ac:dyDescent="0.3">
      <c r="A24" s="1"/>
      <c r="B24" s="86" t="s">
        <v>227</v>
      </c>
      <c r="C24" s="86" t="s">
        <v>1045</v>
      </c>
      <c r="D24" s="86" t="s">
        <v>1515</v>
      </c>
      <c r="E24" s="86" t="s">
        <v>1516</v>
      </c>
      <c r="F24" s="86" t="s">
        <v>1494</v>
      </c>
      <c r="G24" s="148">
        <v>0</v>
      </c>
    </row>
    <row r="25" spans="1:7" x14ac:dyDescent="0.3">
      <c r="A25" s="1"/>
      <c r="B25" s="86" t="s">
        <v>227</v>
      </c>
      <c r="C25" s="86" t="s">
        <v>1045</v>
      </c>
      <c r="D25" s="86" t="s">
        <v>1517</v>
      </c>
      <c r="E25" s="86" t="s">
        <v>1516</v>
      </c>
      <c r="F25" s="86" t="s">
        <v>1494</v>
      </c>
      <c r="G25" s="148">
        <v>0</v>
      </c>
    </row>
    <row r="26" spans="1:7" x14ac:dyDescent="0.3">
      <c r="A26" s="1"/>
      <c r="B26" s="86" t="s">
        <v>227</v>
      </c>
      <c r="C26" s="86" t="s">
        <v>1045</v>
      </c>
      <c r="D26" s="86" t="s">
        <v>1518</v>
      </c>
      <c r="E26" s="86" t="s">
        <v>1516</v>
      </c>
      <c r="F26" s="86" t="s">
        <v>1494</v>
      </c>
      <c r="G26" s="148">
        <v>0</v>
      </c>
    </row>
    <row r="27" spans="1:7" x14ac:dyDescent="0.3">
      <c r="A27" s="1"/>
      <c r="B27" s="86" t="s">
        <v>227</v>
      </c>
      <c r="C27" s="86" t="s">
        <v>1045</v>
      </c>
      <c r="D27" s="86" t="s">
        <v>1519</v>
      </c>
      <c r="E27" s="86" t="s">
        <v>1516</v>
      </c>
      <c r="F27" s="86" t="s">
        <v>1494</v>
      </c>
      <c r="G27" s="148">
        <v>0</v>
      </c>
    </row>
    <row r="28" spans="1:7" x14ac:dyDescent="0.3">
      <c r="A28" s="1"/>
      <c r="B28" s="86" t="s">
        <v>541</v>
      </c>
      <c r="C28" s="86" t="s">
        <v>1047</v>
      </c>
      <c r="D28" s="86" t="s">
        <v>1048</v>
      </c>
      <c r="E28" s="86" t="s">
        <v>1493</v>
      </c>
      <c r="F28" s="86" t="s">
        <v>1494</v>
      </c>
      <c r="G28" s="148">
        <v>0</v>
      </c>
    </row>
    <row r="29" spans="1:7" x14ac:dyDescent="0.3">
      <c r="A29" s="1"/>
      <c r="B29" s="86" t="s">
        <v>541</v>
      </c>
      <c r="C29" s="86" t="s">
        <v>1047</v>
      </c>
      <c r="D29" s="86" t="s">
        <v>1049</v>
      </c>
      <c r="E29" s="86" t="s">
        <v>1493</v>
      </c>
      <c r="F29" s="86" t="s">
        <v>1494</v>
      </c>
      <c r="G29" s="148">
        <v>0</v>
      </c>
    </row>
    <row r="30" spans="1:7" x14ac:dyDescent="0.3">
      <c r="A30" s="1"/>
      <c r="B30" s="86" t="s">
        <v>54</v>
      </c>
      <c r="C30" s="86" t="s">
        <v>1050</v>
      </c>
      <c r="D30" s="86" t="s">
        <v>1051</v>
      </c>
      <c r="E30" s="86" t="s">
        <v>1493</v>
      </c>
      <c r="F30" s="86" t="s">
        <v>1494</v>
      </c>
      <c r="G30" s="148">
        <v>0</v>
      </c>
    </row>
    <row r="31" spans="1:7" x14ac:dyDescent="0.3">
      <c r="A31" s="1"/>
      <c r="B31" s="86" t="s">
        <v>54</v>
      </c>
      <c r="C31" s="86" t="s">
        <v>1050</v>
      </c>
      <c r="D31" s="86" t="s">
        <v>1051</v>
      </c>
      <c r="E31" s="86" t="s">
        <v>1516</v>
      </c>
      <c r="F31" s="86" t="s">
        <v>1494</v>
      </c>
      <c r="G31" s="148">
        <v>289420.28000000003</v>
      </c>
    </row>
    <row r="32" spans="1:7" x14ac:dyDescent="0.3">
      <c r="A32" s="1"/>
      <c r="B32" s="86" t="s">
        <v>54</v>
      </c>
      <c r="C32" s="86" t="s">
        <v>1052</v>
      </c>
      <c r="D32" s="86" t="s">
        <v>1520</v>
      </c>
      <c r="E32" s="86" t="s">
        <v>1516</v>
      </c>
      <c r="F32" s="86" t="s">
        <v>1494</v>
      </c>
      <c r="G32" s="148">
        <v>0</v>
      </c>
    </row>
    <row r="33" spans="1:7" x14ac:dyDescent="0.3">
      <c r="A33" s="1"/>
      <c r="B33" s="86" t="s">
        <v>54</v>
      </c>
      <c r="C33" s="86" t="s">
        <v>1053</v>
      </c>
      <c r="D33" s="86" t="s">
        <v>1521</v>
      </c>
      <c r="E33" s="86" t="s">
        <v>1493</v>
      </c>
      <c r="F33" s="86" t="s">
        <v>1494</v>
      </c>
      <c r="G33" s="148">
        <v>0</v>
      </c>
    </row>
    <row r="34" spans="1:7" x14ac:dyDescent="0.3">
      <c r="A34" s="1"/>
      <c r="B34" s="86" t="s">
        <v>54</v>
      </c>
      <c r="C34" s="86" t="s">
        <v>1053</v>
      </c>
      <c r="D34" s="86" t="s">
        <v>1521</v>
      </c>
      <c r="E34" s="86" t="s">
        <v>1516</v>
      </c>
      <c r="F34" s="86" t="s">
        <v>1494</v>
      </c>
      <c r="G34" s="148">
        <v>0</v>
      </c>
    </row>
    <row r="35" spans="1:7" x14ac:dyDescent="0.3">
      <c r="A35" s="1"/>
      <c r="B35" s="86" t="s">
        <v>62</v>
      </c>
      <c r="C35" s="86" t="s">
        <v>69</v>
      </c>
      <c r="D35" s="86" t="s">
        <v>1522</v>
      </c>
      <c r="E35" s="86" t="s">
        <v>1516</v>
      </c>
      <c r="F35" s="86" t="s">
        <v>1494</v>
      </c>
      <c r="G35" s="148">
        <v>1157072</v>
      </c>
    </row>
    <row r="36" spans="1:7" x14ac:dyDescent="0.3">
      <c r="A36" s="1"/>
      <c r="B36" s="86" t="s">
        <v>62</v>
      </c>
      <c r="C36" s="86" t="s">
        <v>69</v>
      </c>
      <c r="D36" s="86" t="s">
        <v>1523</v>
      </c>
      <c r="E36" s="86" t="s">
        <v>1516</v>
      </c>
      <c r="F36" s="86" t="s">
        <v>1494</v>
      </c>
      <c r="G36" s="148">
        <v>1141767</v>
      </c>
    </row>
    <row r="37" spans="1:7" x14ac:dyDescent="0.3">
      <c r="A37" s="1"/>
      <c r="B37" s="86" t="s">
        <v>62</v>
      </c>
      <c r="C37" s="86" t="s">
        <v>69</v>
      </c>
      <c r="D37" s="86" t="s">
        <v>1524</v>
      </c>
      <c r="E37" s="86" t="s">
        <v>1516</v>
      </c>
      <c r="F37" s="86" t="s">
        <v>1494</v>
      </c>
      <c r="G37" s="148">
        <v>1300472</v>
      </c>
    </row>
    <row r="38" spans="1:7" x14ac:dyDescent="0.3">
      <c r="A38" s="1"/>
      <c r="B38" s="86" t="s">
        <v>62</v>
      </c>
      <c r="C38" s="86" t="s">
        <v>72</v>
      </c>
      <c r="D38" s="86" t="s">
        <v>1525</v>
      </c>
      <c r="E38" s="86" t="s">
        <v>1516</v>
      </c>
      <c r="F38" s="86" t="s">
        <v>1494</v>
      </c>
      <c r="G38" s="148">
        <v>0</v>
      </c>
    </row>
    <row r="39" spans="1:7" x14ac:dyDescent="0.3">
      <c r="A39" s="1"/>
      <c r="B39" s="86" t="s">
        <v>62</v>
      </c>
      <c r="C39" s="86" t="s">
        <v>1496</v>
      </c>
      <c r="D39" s="86" t="s">
        <v>1526</v>
      </c>
      <c r="E39" s="86" t="s">
        <v>1497</v>
      </c>
      <c r="F39" s="86" t="s">
        <v>1498</v>
      </c>
      <c r="G39" s="148">
        <v>0</v>
      </c>
    </row>
    <row r="40" spans="1:7" x14ac:dyDescent="0.3">
      <c r="A40" s="1"/>
      <c r="B40" s="86" t="s">
        <v>62</v>
      </c>
      <c r="C40" s="86" t="s">
        <v>1496</v>
      </c>
      <c r="D40" s="86" t="s">
        <v>1526</v>
      </c>
      <c r="E40" s="86" t="s">
        <v>1493</v>
      </c>
      <c r="F40" s="86" t="s">
        <v>1494</v>
      </c>
      <c r="G40" s="148">
        <v>0</v>
      </c>
    </row>
    <row r="41" spans="1:7" x14ac:dyDescent="0.3">
      <c r="A41" s="1"/>
      <c r="B41" s="86" t="s">
        <v>62</v>
      </c>
      <c r="C41" s="86" t="s">
        <v>1070</v>
      </c>
      <c r="D41" s="86" t="s">
        <v>1527</v>
      </c>
      <c r="E41" s="86" t="s">
        <v>1493</v>
      </c>
      <c r="F41" s="86" t="s">
        <v>1494</v>
      </c>
      <c r="G41" s="148">
        <v>0</v>
      </c>
    </row>
    <row r="42" spans="1:7" x14ac:dyDescent="0.3">
      <c r="A42" s="1"/>
      <c r="B42" s="86" t="s">
        <v>62</v>
      </c>
      <c r="C42" s="86" t="s">
        <v>1070</v>
      </c>
      <c r="D42" s="86" t="s">
        <v>1528</v>
      </c>
      <c r="E42" s="86" t="s">
        <v>1493</v>
      </c>
      <c r="F42" s="86" t="s">
        <v>1494</v>
      </c>
      <c r="G42" s="148">
        <v>0</v>
      </c>
    </row>
    <row r="43" spans="1:7" x14ac:dyDescent="0.3">
      <c r="A43" s="1"/>
      <c r="B43" s="86" t="s">
        <v>62</v>
      </c>
      <c r="C43" s="86" t="s">
        <v>1070</v>
      </c>
      <c r="D43" s="86" t="s">
        <v>1529</v>
      </c>
      <c r="E43" s="86" t="s">
        <v>1493</v>
      </c>
      <c r="F43" s="86" t="s">
        <v>1494</v>
      </c>
      <c r="G43" s="148">
        <v>0</v>
      </c>
    </row>
    <row r="44" spans="1:7" x14ac:dyDescent="0.3">
      <c r="A44" s="1"/>
      <c r="B44" s="86" t="s">
        <v>62</v>
      </c>
      <c r="C44" s="86" t="s">
        <v>1073</v>
      </c>
      <c r="D44" s="86" t="s">
        <v>1530</v>
      </c>
      <c r="E44" s="86" t="s">
        <v>1493</v>
      </c>
      <c r="F44" s="86" t="s">
        <v>1494</v>
      </c>
      <c r="G44" s="148">
        <v>0</v>
      </c>
    </row>
    <row r="45" spans="1:7" x14ac:dyDescent="0.3">
      <c r="A45" s="1"/>
      <c r="B45" s="86" t="s">
        <v>62</v>
      </c>
      <c r="C45" s="86" t="s">
        <v>1073</v>
      </c>
      <c r="D45" s="86" t="s">
        <v>1531</v>
      </c>
      <c r="E45" s="86" t="s">
        <v>1493</v>
      </c>
      <c r="F45" s="86" t="s">
        <v>1494</v>
      </c>
      <c r="G45" s="148">
        <v>0</v>
      </c>
    </row>
    <row r="46" spans="1:7" x14ac:dyDescent="0.3">
      <c r="A46" s="1"/>
      <c r="B46" s="86" t="s">
        <v>62</v>
      </c>
      <c r="C46" s="86" t="s">
        <v>1073</v>
      </c>
      <c r="D46" s="86" t="s">
        <v>1532</v>
      </c>
      <c r="E46" s="86" t="s">
        <v>1493</v>
      </c>
      <c r="F46" s="86" t="s">
        <v>1494</v>
      </c>
      <c r="G46" s="148">
        <v>0</v>
      </c>
    </row>
    <row r="47" spans="1:7" x14ac:dyDescent="0.3">
      <c r="A47" s="1"/>
      <c r="B47" s="86" t="s">
        <v>74</v>
      </c>
      <c r="C47" s="86" t="s">
        <v>75</v>
      </c>
      <c r="D47" s="86" t="s">
        <v>1533</v>
      </c>
      <c r="E47" s="86" t="s">
        <v>1493</v>
      </c>
      <c r="F47" s="86" t="s">
        <v>1494</v>
      </c>
      <c r="G47" s="148">
        <v>0</v>
      </c>
    </row>
    <row r="48" spans="1:7" x14ac:dyDescent="0.3">
      <c r="A48" s="1"/>
      <c r="B48" s="86" t="s">
        <v>74</v>
      </c>
      <c r="C48" s="86" t="s">
        <v>75</v>
      </c>
      <c r="D48" s="86" t="s">
        <v>1533</v>
      </c>
      <c r="E48" s="86" t="s">
        <v>1516</v>
      </c>
      <c r="F48" s="86" t="s">
        <v>1494</v>
      </c>
      <c r="G48" s="148">
        <v>1167629.0900000001</v>
      </c>
    </row>
    <row r="49" spans="1:7" x14ac:dyDescent="0.3">
      <c r="A49" s="1"/>
      <c r="B49" s="86" t="s">
        <v>74</v>
      </c>
      <c r="C49" s="86" t="s">
        <v>75</v>
      </c>
      <c r="D49" s="86" t="s">
        <v>1534</v>
      </c>
      <c r="E49" s="86" t="s">
        <v>1493</v>
      </c>
      <c r="F49" s="86" t="s">
        <v>1494</v>
      </c>
      <c r="G49" s="148">
        <v>0</v>
      </c>
    </row>
    <row r="50" spans="1:7" x14ac:dyDescent="0.3">
      <c r="A50" s="1"/>
      <c r="B50" s="86" t="s">
        <v>74</v>
      </c>
      <c r="C50" s="86" t="s">
        <v>75</v>
      </c>
      <c r="D50" s="86" t="s">
        <v>1534</v>
      </c>
      <c r="E50" s="86" t="s">
        <v>1516</v>
      </c>
      <c r="F50" s="86" t="s">
        <v>1494</v>
      </c>
      <c r="G50" s="148">
        <v>1166063.06</v>
      </c>
    </row>
    <row r="51" spans="1:7" x14ac:dyDescent="0.3">
      <c r="A51" s="1"/>
      <c r="B51" s="86" t="s">
        <v>584</v>
      </c>
      <c r="C51" s="86" t="s">
        <v>1078</v>
      </c>
      <c r="D51" s="86" t="s">
        <v>1535</v>
      </c>
      <c r="E51" s="86" t="s">
        <v>1536</v>
      </c>
      <c r="F51" s="86" t="s">
        <v>1494</v>
      </c>
      <c r="G51" s="148">
        <v>1530508</v>
      </c>
    </row>
    <row r="52" spans="1:7" x14ac:dyDescent="0.3">
      <c r="A52" s="1"/>
      <c r="B52" s="86" t="s">
        <v>584</v>
      </c>
      <c r="C52" s="86" t="s">
        <v>1078</v>
      </c>
      <c r="D52" s="86" t="s">
        <v>1535</v>
      </c>
      <c r="E52" s="86" t="s">
        <v>1537</v>
      </c>
      <c r="F52" s="86" t="s">
        <v>1494</v>
      </c>
      <c r="G52" s="148">
        <v>364962.71</v>
      </c>
    </row>
    <row r="53" spans="1:7" x14ac:dyDescent="0.3">
      <c r="A53" s="1"/>
      <c r="B53" s="86" t="s">
        <v>584</v>
      </c>
      <c r="C53" s="86" t="s">
        <v>1078</v>
      </c>
      <c r="D53" s="86" t="s">
        <v>1535</v>
      </c>
      <c r="E53" s="86" t="s">
        <v>1538</v>
      </c>
      <c r="F53" s="86" t="s">
        <v>1494</v>
      </c>
      <c r="G53" s="148">
        <v>0</v>
      </c>
    </row>
    <row r="54" spans="1:7" x14ac:dyDescent="0.3">
      <c r="A54" s="1"/>
      <c r="B54" s="86" t="s">
        <v>584</v>
      </c>
      <c r="C54" s="86" t="s">
        <v>1078</v>
      </c>
      <c r="D54" s="86" t="s">
        <v>1539</v>
      </c>
      <c r="E54" s="86" t="s">
        <v>1536</v>
      </c>
      <c r="F54" s="86" t="s">
        <v>1494</v>
      </c>
      <c r="G54" s="148">
        <v>1244272</v>
      </c>
    </row>
    <row r="55" spans="1:7" x14ac:dyDescent="0.3">
      <c r="A55" s="1"/>
      <c r="B55" s="86" t="s">
        <v>584</v>
      </c>
      <c r="C55" s="86" t="s">
        <v>1078</v>
      </c>
      <c r="D55" s="86" t="s">
        <v>1539</v>
      </c>
      <c r="E55" s="86" t="s">
        <v>1537</v>
      </c>
      <c r="F55" s="86" t="s">
        <v>1494</v>
      </c>
      <c r="G55" s="148">
        <v>296707.28999999998</v>
      </c>
    </row>
    <row r="56" spans="1:7" x14ac:dyDescent="0.3">
      <c r="A56" s="1"/>
      <c r="B56" s="86" t="s">
        <v>584</v>
      </c>
      <c r="C56" s="86" t="s">
        <v>1078</v>
      </c>
      <c r="D56" s="86" t="s">
        <v>1539</v>
      </c>
      <c r="E56" s="86" t="s">
        <v>1538</v>
      </c>
      <c r="F56" s="86" t="s">
        <v>1494</v>
      </c>
      <c r="G56" s="148">
        <v>0</v>
      </c>
    </row>
    <row r="57" spans="1:7" x14ac:dyDescent="0.3">
      <c r="A57" s="1"/>
      <c r="B57" s="86" t="s">
        <v>552</v>
      </c>
      <c r="C57" s="86" t="s">
        <v>1084</v>
      </c>
      <c r="D57" s="86" t="s">
        <v>1084</v>
      </c>
      <c r="E57" s="86" t="s">
        <v>1493</v>
      </c>
      <c r="F57" s="86" t="s">
        <v>1494</v>
      </c>
      <c r="G57" s="148">
        <v>0</v>
      </c>
    </row>
    <row r="58" spans="1:7" x14ac:dyDescent="0.3">
      <c r="A58" s="1"/>
      <c r="B58" s="86" t="s">
        <v>552</v>
      </c>
      <c r="C58" s="86" t="s">
        <v>1085</v>
      </c>
      <c r="D58" s="86" t="s">
        <v>1085</v>
      </c>
      <c r="E58" s="86" t="s">
        <v>1493</v>
      </c>
      <c r="F58" s="86" t="s">
        <v>1494</v>
      </c>
      <c r="G58" s="148">
        <v>0</v>
      </c>
    </row>
    <row r="59" spans="1:7" x14ac:dyDescent="0.3">
      <c r="A59" s="1"/>
      <c r="B59" s="86" t="s">
        <v>78</v>
      </c>
      <c r="C59" s="86" t="s">
        <v>82</v>
      </c>
      <c r="D59" s="86" t="s">
        <v>1540</v>
      </c>
      <c r="E59" s="86" t="s">
        <v>1516</v>
      </c>
      <c r="F59" s="86" t="s">
        <v>1494</v>
      </c>
      <c r="G59" s="148">
        <v>1180935.763</v>
      </c>
    </row>
    <row r="60" spans="1:7" x14ac:dyDescent="0.3">
      <c r="A60" s="1"/>
      <c r="B60" s="86" t="s">
        <v>78</v>
      </c>
      <c r="C60" s="86" t="s">
        <v>82</v>
      </c>
      <c r="D60" s="86" t="s">
        <v>1541</v>
      </c>
      <c r="E60" s="86" t="s">
        <v>1516</v>
      </c>
      <c r="F60" s="86" t="s">
        <v>1494</v>
      </c>
      <c r="G60" s="148">
        <v>1234928.6540000001</v>
      </c>
    </row>
    <row r="61" spans="1:7" x14ac:dyDescent="0.3">
      <c r="A61" s="1"/>
      <c r="B61" s="86" t="s">
        <v>78</v>
      </c>
      <c r="C61" s="86" t="s">
        <v>82</v>
      </c>
      <c r="D61" s="86" t="s">
        <v>1542</v>
      </c>
      <c r="E61" s="86" t="s">
        <v>1516</v>
      </c>
      <c r="F61" s="86" t="s">
        <v>1494</v>
      </c>
      <c r="G61" s="148">
        <v>1237649.0689999999</v>
      </c>
    </row>
    <row r="62" spans="1:7" x14ac:dyDescent="0.3">
      <c r="A62" s="1"/>
      <c r="B62" s="86" t="s">
        <v>78</v>
      </c>
      <c r="C62" s="86" t="s">
        <v>87</v>
      </c>
      <c r="D62" s="86" t="s">
        <v>1543</v>
      </c>
      <c r="E62" s="86" t="s">
        <v>1516</v>
      </c>
      <c r="F62" s="86" t="s">
        <v>1494</v>
      </c>
      <c r="G62" s="148">
        <v>1155311.2490000001</v>
      </c>
    </row>
    <row r="63" spans="1:7" x14ac:dyDescent="0.3">
      <c r="A63" s="1"/>
      <c r="B63" s="86" t="s">
        <v>312</v>
      </c>
      <c r="C63" s="86" t="s">
        <v>1089</v>
      </c>
      <c r="D63" s="86" t="s">
        <v>1544</v>
      </c>
      <c r="E63" s="86" t="s">
        <v>1493</v>
      </c>
      <c r="F63" s="86" t="s">
        <v>1494</v>
      </c>
      <c r="G63" s="148">
        <v>0</v>
      </c>
    </row>
    <row r="64" spans="1:7" x14ac:dyDescent="0.3">
      <c r="A64" s="1"/>
      <c r="B64" s="86" t="s">
        <v>96</v>
      </c>
      <c r="C64" s="86" t="s">
        <v>1096</v>
      </c>
      <c r="D64" s="86" t="s">
        <v>1545</v>
      </c>
      <c r="E64" s="86" t="s">
        <v>1493</v>
      </c>
      <c r="F64" s="86" t="s">
        <v>1494</v>
      </c>
      <c r="G64" s="148">
        <v>0</v>
      </c>
    </row>
    <row r="65" spans="1:7" x14ac:dyDescent="0.3">
      <c r="A65" s="1"/>
      <c r="B65" s="86" t="s">
        <v>96</v>
      </c>
      <c r="C65" s="86" t="s">
        <v>1096</v>
      </c>
      <c r="D65" s="86" t="s">
        <v>1545</v>
      </c>
      <c r="E65" s="86" t="s">
        <v>1516</v>
      </c>
      <c r="F65" s="86" t="s">
        <v>1494</v>
      </c>
      <c r="G65" s="148">
        <v>0</v>
      </c>
    </row>
    <row r="66" spans="1:7" x14ac:dyDescent="0.3">
      <c r="A66" s="1"/>
      <c r="B66" s="86" t="s">
        <v>96</v>
      </c>
      <c r="C66" s="86" t="s">
        <v>1096</v>
      </c>
      <c r="D66" s="86" t="s">
        <v>1097</v>
      </c>
      <c r="E66" s="86" t="s">
        <v>1493</v>
      </c>
      <c r="F66" s="86" t="s">
        <v>1494</v>
      </c>
      <c r="G66" s="148">
        <v>0</v>
      </c>
    </row>
    <row r="67" spans="1:7" x14ac:dyDescent="0.3">
      <c r="A67" s="1"/>
      <c r="B67" s="86" t="s">
        <v>96</v>
      </c>
      <c r="C67" s="86" t="s">
        <v>1096</v>
      </c>
      <c r="D67" s="86" t="s">
        <v>1097</v>
      </c>
      <c r="E67" s="86" t="s">
        <v>1516</v>
      </c>
      <c r="F67" s="86" t="s">
        <v>1494</v>
      </c>
      <c r="G67" s="148">
        <v>0</v>
      </c>
    </row>
    <row r="68" spans="1:7" x14ac:dyDescent="0.3">
      <c r="A68" s="1"/>
      <c r="B68" s="86" t="s">
        <v>96</v>
      </c>
      <c r="C68" s="86" t="s">
        <v>1096</v>
      </c>
      <c r="D68" s="86" t="s">
        <v>1546</v>
      </c>
      <c r="E68" s="86" t="s">
        <v>1493</v>
      </c>
      <c r="F68" s="86" t="s">
        <v>1494</v>
      </c>
      <c r="G68" s="148">
        <v>0</v>
      </c>
    </row>
    <row r="69" spans="1:7" x14ac:dyDescent="0.3">
      <c r="A69" s="1"/>
      <c r="B69" s="86" t="s">
        <v>96</v>
      </c>
      <c r="C69" s="86" t="s">
        <v>1096</v>
      </c>
      <c r="D69" s="86" t="s">
        <v>1546</v>
      </c>
      <c r="E69" s="86" t="s">
        <v>1516</v>
      </c>
      <c r="F69" s="86" t="s">
        <v>1494</v>
      </c>
      <c r="G69" s="148">
        <v>0</v>
      </c>
    </row>
    <row r="70" spans="1:7" x14ac:dyDescent="0.3">
      <c r="A70" s="1"/>
      <c r="B70" s="86" t="s">
        <v>96</v>
      </c>
      <c r="C70" s="86" t="s">
        <v>1099</v>
      </c>
      <c r="D70" s="86" t="s">
        <v>1547</v>
      </c>
      <c r="E70" s="86" t="s">
        <v>1516</v>
      </c>
      <c r="F70" s="86" t="s">
        <v>1494</v>
      </c>
      <c r="G70" s="148">
        <v>0</v>
      </c>
    </row>
    <row r="71" spans="1:7" x14ac:dyDescent="0.3">
      <c r="A71" s="1"/>
      <c r="B71" s="86" t="s">
        <v>96</v>
      </c>
      <c r="C71" s="86" t="s">
        <v>101</v>
      </c>
      <c r="D71" s="86" t="s">
        <v>101</v>
      </c>
      <c r="E71" s="86" t="s">
        <v>1516</v>
      </c>
      <c r="F71" s="86" t="s">
        <v>1494</v>
      </c>
      <c r="G71" s="148">
        <v>1767080</v>
      </c>
    </row>
    <row r="72" spans="1:7" x14ac:dyDescent="0.3">
      <c r="A72" s="1"/>
      <c r="B72" s="86" t="s">
        <v>96</v>
      </c>
      <c r="C72" s="86" t="s">
        <v>101</v>
      </c>
      <c r="D72" s="86" t="s">
        <v>1548</v>
      </c>
      <c r="E72" s="86" t="s">
        <v>1493</v>
      </c>
      <c r="F72" s="86" t="s">
        <v>1494</v>
      </c>
      <c r="G72" s="148">
        <v>0</v>
      </c>
    </row>
    <row r="73" spans="1:7" x14ac:dyDescent="0.3">
      <c r="A73" s="1"/>
      <c r="B73" s="86" t="s">
        <v>96</v>
      </c>
      <c r="C73" s="86" t="s">
        <v>101</v>
      </c>
      <c r="D73" s="86" t="s">
        <v>1549</v>
      </c>
      <c r="E73" s="86" t="s">
        <v>1493</v>
      </c>
      <c r="F73" s="86" t="s">
        <v>1494</v>
      </c>
      <c r="G73" s="148">
        <v>0</v>
      </c>
    </row>
    <row r="74" spans="1:7" x14ac:dyDescent="0.3">
      <c r="A74" s="1"/>
      <c r="B74" s="86" t="s">
        <v>568</v>
      </c>
      <c r="C74" s="86" t="s">
        <v>994</v>
      </c>
      <c r="D74" s="86" t="s">
        <v>1550</v>
      </c>
      <c r="E74" s="86" t="s">
        <v>1551</v>
      </c>
      <c r="F74" s="86" t="s">
        <v>1494</v>
      </c>
      <c r="G74" s="148">
        <v>21096.17</v>
      </c>
    </row>
    <row r="75" spans="1:7" x14ac:dyDescent="0.3">
      <c r="A75" s="1"/>
      <c r="B75" s="86" t="s">
        <v>568</v>
      </c>
      <c r="C75" s="86" t="s">
        <v>994</v>
      </c>
      <c r="D75" s="86" t="s">
        <v>1552</v>
      </c>
      <c r="E75" s="86" t="s">
        <v>1551</v>
      </c>
      <c r="F75" s="86" t="s">
        <v>1494</v>
      </c>
      <c r="G75" s="148">
        <v>20955</v>
      </c>
    </row>
    <row r="76" spans="1:7" x14ac:dyDescent="0.3">
      <c r="A76" s="1"/>
      <c r="B76" s="86" t="s">
        <v>568</v>
      </c>
      <c r="C76" s="86" t="s">
        <v>994</v>
      </c>
      <c r="D76" s="86" t="s">
        <v>1553</v>
      </c>
      <c r="E76" s="86" t="s">
        <v>1551</v>
      </c>
      <c r="F76" s="86" t="s">
        <v>1494</v>
      </c>
      <c r="G76" s="148">
        <v>20213.82</v>
      </c>
    </row>
    <row r="77" spans="1:7" x14ac:dyDescent="0.3">
      <c r="A77" s="1"/>
      <c r="B77" s="86" t="s">
        <v>568</v>
      </c>
      <c r="C77" s="86" t="s">
        <v>1106</v>
      </c>
      <c r="D77" s="86" t="s">
        <v>1554</v>
      </c>
      <c r="E77" s="86" t="s">
        <v>1551</v>
      </c>
      <c r="F77" s="86" t="s">
        <v>1494</v>
      </c>
      <c r="G77" s="148">
        <v>16774.259999999998</v>
      </c>
    </row>
    <row r="78" spans="1:7" x14ac:dyDescent="0.3">
      <c r="A78" s="1"/>
      <c r="B78" s="86" t="s">
        <v>568</v>
      </c>
      <c r="C78" s="86" t="s">
        <v>1106</v>
      </c>
      <c r="D78" s="86" t="s">
        <v>1555</v>
      </c>
      <c r="E78" s="86" t="s">
        <v>1551</v>
      </c>
      <c r="F78" s="86" t="s">
        <v>1494</v>
      </c>
      <c r="G78" s="148">
        <v>20229.87</v>
      </c>
    </row>
    <row r="79" spans="1:7" x14ac:dyDescent="0.3">
      <c r="A79" s="1"/>
      <c r="B79" s="86" t="s">
        <v>568</v>
      </c>
      <c r="C79" s="86" t="s">
        <v>1107</v>
      </c>
      <c r="D79" s="86" t="s">
        <v>1556</v>
      </c>
      <c r="E79" s="86" t="s">
        <v>1551</v>
      </c>
      <c r="F79" s="86" t="s">
        <v>1494</v>
      </c>
      <c r="G79" s="148">
        <v>15901.54</v>
      </c>
    </row>
    <row r="80" spans="1:7" x14ac:dyDescent="0.3">
      <c r="A80" s="1"/>
      <c r="B80" s="86" t="s">
        <v>568</v>
      </c>
      <c r="C80" s="86" t="s">
        <v>1107</v>
      </c>
      <c r="D80" s="86" t="s">
        <v>1557</v>
      </c>
      <c r="E80" s="86" t="s">
        <v>1551</v>
      </c>
      <c r="F80" s="86" t="s">
        <v>1494</v>
      </c>
      <c r="G80" s="148">
        <v>0</v>
      </c>
    </row>
    <row r="81" spans="1:7" x14ac:dyDescent="0.3">
      <c r="A81" s="1"/>
      <c r="B81" s="86" t="s">
        <v>568</v>
      </c>
      <c r="C81" s="86" t="s">
        <v>1108</v>
      </c>
      <c r="D81" s="86" t="s">
        <v>1558</v>
      </c>
      <c r="E81" s="86" t="s">
        <v>1551</v>
      </c>
      <c r="F81" s="86" t="s">
        <v>1494</v>
      </c>
      <c r="G81" s="148">
        <v>12160.55</v>
      </c>
    </row>
    <row r="82" spans="1:7" x14ac:dyDescent="0.3">
      <c r="A82" s="1"/>
      <c r="B82" s="86" t="s">
        <v>568</v>
      </c>
      <c r="C82" s="86" t="s">
        <v>1108</v>
      </c>
      <c r="D82" s="86" t="s">
        <v>1559</v>
      </c>
      <c r="E82" s="86" t="s">
        <v>1551</v>
      </c>
      <c r="F82" s="86" t="s">
        <v>1494</v>
      </c>
      <c r="G82" s="148">
        <v>14167.63</v>
      </c>
    </row>
    <row r="83" spans="1:7" ht="26.4" x14ac:dyDescent="0.3">
      <c r="A83" s="1"/>
      <c r="B83" s="86" t="s">
        <v>366</v>
      </c>
      <c r="C83" s="86" t="s">
        <v>1109</v>
      </c>
      <c r="D83" s="86" t="s">
        <v>624</v>
      </c>
      <c r="E83" s="86" t="s">
        <v>1493</v>
      </c>
      <c r="F83" s="86" t="s">
        <v>1494</v>
      </c>
      <c r="G83" s="148">
        <v>0</v>
      </c>
    </row>
    <row r="84" spans="1:7" ht="26.4" x14ac:dyDescent="0.3">
      <c r="A84" s="1"/>
      <c r="B84" s="86" t="s">
        <v>366</v>
      </c>
      <c r="C84" s="86" t="s">
        <v>1109</v>
      </c>
      <c r="D84" s="86" t="s">
        <v>625</v>
      </c>
      <c r="E84" s="86" t="s">
        <v>1493</v>
      </c>
      <c r="F84" s="86" t="s">
        <v>1494</v>
      </c>
      <c r="G84" s="148">
        <v>0</v>
      </c>
    </row>
    <row r="85" spans="1:7" x14ac:dyDescent="0.3">
      <c r="A85" s="1"/>
      <c r="B85" s="86" t="s">
        <v>108</v>
      </c>
      <c r="C85" s="86" t="s">
        <v>109</v>
      </c>
      <c r="D85" s="86" t="s">
        <v>1560</v>
      </c>
      <c r="E85" s="86" t="s">
        <v>1493</v>
      </c>
      <c r="F85" s="86" t="s">
        <v>1494</v>
      </c>
      <c r="G85" s="148">
        <v>0</v>
      </c>
    </row>
    <row r="86" spans="1:7" x14ac:dyDescent="0.3">
      <c r="A86" s="1"/>
      <c r="B86" s="86" t="s">
        <v>108</v>
      </c>
      <c r="C86" s="86" t="s">
        <v>109</v>
      </c>
      <c r="D86" s="86" t="s">
        <v>1561</v>
      </c>
      <c r="E86" s="86" t="s">
        <v>1493</v>
      </c>
      <c r="F86" s="86" t="s">
        <v>1494</v>
      </c>
      <c r="G86" s="148">
        <v>0</v>
      </c>
    </row>
    <row r="87" spans="1:7" x14ac:dyDescent="0.3">
      <c r="A87" s="1"/>
      <c r="B87" s="86" t="s">
        <v>108</v>
      </c>
      <c r="C87" s="86" t="s">
        <v>109</v>
      </c>
      <c r="D87" s="86" t="s">
        <v>1562</v>
      </c>
      <c r="E87" s="86" t="s">
        <v>1493</v>
      </c>
      <c r="F87" s="86" t="s">
        <v>1494</v>
      </c>
      <c r="G87" s="148">
        <v>0</v>
      </c>
    </row>
    <row r="88" spans="1:7" x14ac:dyDescent="0.3">
      <c r="A88" s="1"/>
      <c r="B88" s="86" t="s">
        <v>108</v>
      </c>
      <c r="C88" s="86" t="s">
        <v>109</v>
      </c>
      <c r="D88" s="86" t="s">
        <v>1563</v>
      </c>
      <c r="E88" s="86" t="s">
        <v>1493</v>
      </c>
      <c r="F88" s="86" t="s">
        <v>1494</v>
      </c>
      <c r="G88" s="148">
        <v>0</v>
      </c>
    </row>
    <row r="89" spans="1:7" x14ac:dyDescent="0.3">
      <c r="A89" s="1"/>
      <c r="B89" s="86" t="s">
        <v>586</v>
      </c>
      <c r="C89" s="86" t="s">
        <v>999</v>
      </c>
      <c r="D89" s="86" t="s">
        <v>1564</v>
      </c>
      <c r="E89" s="86" t="s">
        <v>1493</v>
      </c>
      <c r="F89" s="86" t="s">
        <v>1494</v>
      </c>
      <c r="G89" s="148">
        <v>0</v>
      </c>
    </row>
    <row r="90" spans="1:7" x14ac:dyDescent="0.3">
      <c r="A90" s="1"/>
      <c r="B90" s="86" t="s">
        <v>586</v>
      </c>
      <c r="C90" s="86" t="s">
        <v>999</v>
      </c>
      <c r="D90" s="86" t="s">
        <v>1564</v>
      </c>
      <c r="E90" s="86" t="s">
        <v>1516</v>
      </c>
      <c r="F90" s="86" t="s">
        <v>1494</v>
      </c>
      <c r="G90" s="148">
        <v>202434.53400000001</v>
      </c>
    </row>
    <row r="91" spans="1:7" x14ac:dyDescent="0.3">
      <c r="A91" s="1"/>
      <c r="B91" s="86" t="s">
        <v>542</v>
      </c>
      <c r="C91" s="86" t="s">
        <v>1113</v>
      </c>
      <c r="D91" s="86" t="s">
        <v>1114</v>
      </c>
      <c r="E91" s="86" t="s">
        <v>1493</v>
      </c>
      <c r="F91" s="86" t="s">
        <v>1494</v>
      </c>
      <c r="G91" s="148">
        <v>0</v>
      </c>
    </row>
    <row r="92" spans="1:7" x14ac:dyDescent="0.3">
      <c r="A92" s="1"/>
      <c r="B92" s="86" t="s">
        <v>542</v>
      </c>
      <c r="C92" s="86" t="s">
        <v>1113</v>
      </c>
      <c r="D92" s="86" t="s">
        <v>1565</v>
      </c>
      <c r="E92" s="86" t="s">
        <v>1493</v>
      </c>
      <c r="F92" s="86" t="s">
        <v>1494</v>
      </c>
      <c r="G92" s="148">
        <v>0</v>
      </c>
    </row>
    <row r="93" spans="1:7" x14ac:dyDescent="0.3">
      <c r="A93" s="1"/>
      <c r="B93" s="86" t="s">
        <v>542</v>
      </c>
      <c r="C93" s="86" t="s">
        <v>1113</v>
      </c>
      <c r="D93" s="86" t="s">
        <v>1565</v>
      </c>
      <c r="E93" s="86" t="s">
        <v>1495</v>
      </c>
      <c r="F93" s="86" t="s">
        <v>1494</v>
      </c>
      <c r="G93" s="148">
        <v>0</v>
      </c>
    </row>
    <row r="94" spans="1:7" x14ac:dyDescent="0.3">
      <c r="A94" s="1"/>
      <c r="B94" s="86" t="s">
        <v>542</v>
      </c>
      <c r="C94" s="86" t="s">
        <v>1113</v>
      </c>
      <c r="D94" s="86" t="s">
        <v>1566</v>
      </c>
      <c r="E94" s="86" t="s">
        <v>1493</v>
      </c>
      <c r="F94" s="86" t="s">
        <v>1494</v>
      </c>
      <c r="G94" s="148">
        <v>0</v>
      </c>
    </row>
    <row r="95" spans="1:7" x14ac:dyDescent="0.3">
      <c r="A95" s="1"/>
      <c r="B95" s="86" t="s">
        <v>542</v>
      </c>
      <c r="C95" s="86" t="s">
        <v>1113</v>
      </c>
      <c r="D95" s="86" t="s">
        <v>1566</v>
      </c>
      <c r="E95" s="86" t="s">
        <v>1495</v>
      </c>
      <c r="F95" s="86" t="s">
        <v>1494</v>
      </c>
      <c r="G95" s="148">
        <v>0</v>
      </c>
    </row>
    <row r="96" spans="1:7" x14ac:dyDescent="0.3">
      <c r="A96" s="1"/>
      <c r="B96" s="86" t="s">
        <v>542</v>
      </c>
      <c r="C96" s="86" t="s">
        <v>1113</v>
      </c>
      <c r="D96" s="86" t="s">
        <v>1567</v>
      </c>
      <c r="E96" s="86" t="s">
        <v>1493</v>
      </c>
      <c r="F96" s="86" t="s">
        <v>1494</v>
      </c>
      <c r="G96" s="148">
        <v>0</v>
      </c>
    </row>
    <row r="97" spans="1:7" x14ac:dyDescent="0.3">
      <c r="A97" s="1"/>
      <c r="B97" s="86" t="s">
        <v>542</v>
      </c>
      <c r="C97" s="86" t="s">
        <v>1113</v>
      </c>
      <c r="D97" s="86" t="s">
        <v>1567</v>
      </c>
      <c r="E97" s="86" t="s">
        <v>1495</v>
      </c>
      <c r="F97" s="86" t="s">
        <v>1494</v>
      </c>
      <c r="G97" s="148">
        <v>0</v>
      </c>
    </row>
    <row r="98" spans="1:7" x14ac:dyDescent="0.3">
      <c r="A98" s="1"/>
      <c r="B98" s="86" t="s">
        <v>116</v>
      </c>
      <c r="C98" s="86" t="s">
        <v>1119</v>
      </c>
      <c r="D98" s="86" t="s">
        <v>677</v>
      </c>
      <c r="E98" s="86" t="s">
        <v>1516</v>
      </c>
      <c r="F98" s="86" t="s">
        <v>1494</v>
      </c>
      <c r="G98" s="148">
        <v>1149699</v>
      </c>
    </row>
    <row r="99" spans="1:7" x14ac:dyDescent="0.3">
      <c r="A99" s="1"/>
      <c r="B99" s="86" t="s">
        <v>120</v>
      </c>
      <c r="C99" s="86" t="s">
        <v>1120</v>
      </c>
      <c r="D99" s="86" t="s">
        <v>1568</v>
      </c>
      <c r="E99" s="86" t="s">
        <v>1516</v>
      </c>
      <c r="F99" s="86" t="s">
        <v>1494</v>
      </c>
      <c r="G99" s="148">
        <v>0</v>
      </c>
    </row>
    <row r="100" spans="1:7" x14ac:dyDescent="0.3">
      <c r="A100" s="1"/>
      <c r="B100" s="86" t="s">
        <v>120</v>
      </c>
      <c r="C100" s="86" t="s">
        <v>1120</v>
      </c>
      <c r="D100" s="86" t="s">
        <v>1569</v>
      </c>
      <c r="E100" s="86" t="s">
        <v>1516</v>
      </c>
      <c r="F100" s="86" t="s">
        <v>1494</v>
      </c>
      <c r="G100" s="148">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G32"/>
  <sheetViews>
    <sheetView showGridLines="0" zoomScale="80" workbookViewId="0">
      <selection activeCell="I24" sqref="I24"/>
    </sheetView>
  </sheetViews>
  <sheetFormatPr baseColWidth="10" defaultColWidth="8.88671875" defaultRowHeight="14.4" x14ac:dyDescent="0.3"/>
  <cols>
    <col min="1" max="1" width="2" customWidth="1"/>
    <col min="2" max="2" width="20" customWidth="1"/>
    <col min="3" max="4" width="2" customWidth="1"/>
  </cols>
  <sheetData>
    <row r="1" spans="1:7" x14ac:dyDescent="0.3">
      <c r="A1" s="1"/>
      <c r="B1" s="1"/>
    </row>
    <row r="2" spans="1:7" x14ac:dyDescent="0.3">
      <c r="A2" s="1"/>
      <c r="B2" s="1"/>
    </row>
    <row r="3" spans="1:7" ht="69" customHeight="1" x14ac:dyDescent="0.3">
      <c r="A3" s="1"/>
      <c r="B3" s="189" t="s">
        <v>0</v>
      </c>
      <c r="C3" s="192"/>
      <c r="D3" s="192"/>
      <c r="E3" s="192"/>
      <c r="F3" s="192"/>
      <c r="G3" s="192"/>
    </row>
    <row r="4" spans="1:7" ht="0" hidden="1" customHeight="1" x14ac:dyDescent="0.3">
      <c r="A4" s="1"/>
      <c r="B4" s="1"/>
    </row>
    <row r="5" spans="1:7" x14ac:dyDescent="0.3">
      <c r="A5" s="1"/>
      <c r="B5" s="1"/>
    </row>
    <row r="6" spans="1:7" ht="27" customHeight="1" x14ac:dyDescent="0.3">
      <c r="A6" s="1"/>
      <c r="B6" s="193" t="s">
        <v>530</v>
      </c>
    </row>
    <row r="7" spans="1:7" ht="40.049999999999997" customHeight="1" x14ac:dyDescent="0.3">
      <c r="A7" s="1"/>
      <c r="B7" s="193"/>
    </row>
    <row r="8" spans="1:7" ht="40.049999999999997" customHeight="1" x14ac:dyDescent="0.3">
      <c r="A8" s="1"/>
      <c r="B8" s="193"/>
    </row>
    <row r="9" spans="1:7" x14ac:dyDescent="0.3">
      <c r="A9" s="1"/>
      <c r="B9" s="146" t="s">
        <v>140</v>
      </c>
    </row>
    <row r="10" spans="1:7" x14ac:dyDescent="0.3">
      <c r="A10" s="1"/>
      <c r="B10" s="146" t="s">
        <v>1570</v>
      </c>
    </row>
    <row r="11" spans="1:7" x14ac:dyDescent="0.3">
      <c r="A11" s="1"/>
      <c r="B11" s="146" t="s">
        <v>289</v>
      </c>
    </row>
    <row r="12" spans="1:7" x14ac:dyDescent="0.3">
      <c r="A12" s="1"/>
      <c r="B12" s="146" t="s">
        <v>1571</v>
      </c>
    </row>
    <row r="13" spans="1:7" x14ac:dyDescent="0.3">
      <c r="A13" s="1"/>
      <c r="B13" s="146" t="s">
        <v>1572</v>
      </c>
    </row>
    <row r="14" spans="1:7" x14ac:dyDescent="0.3">
      <c r="A14" s="1"/>
      <c r="B14" s="146" t="s">
        <v>374</v>
      </c>
    </row>
    <row r="15" spans="1:7" x14ac:dyDescent="0.3">
      <c r="A15" s="1"/>
      <c r="B15" s="146" t="s">
        <v>1573</v>
      </c>
    </row>
    <row r="16" spans="1:7" x14ac:dyDescent="0.3">
      <c r="A16" s="1"/>
      <c r="B16" s="146" t="s">
        <v>1574</v>
      </c>
    </row>
    <row r="17" spans="1:2" x14ac:dyDescent="0.3">
      <c r="A17" s="1"/>
      <c r="B17" s="146" t="s">
        <v>386</v>
      </c>
    </row>
    <row r="18" spans="1:2" x14ac:dyDescent="0.3">
      <c r="A18" s="1"/>
      <c r="B18" s="146" t="s">
        <v>1575</v>
      </c>
    </row>
    <row r="19" spans="1:2" x14ac:dyDescent="0.3">
      <c r="A19" s="1"/>
      <c r="B19" s="146" t="s">
        <v>520</v>
      </c>
    </row>
    <row r="20" spans="1:2" x14ac:dyDescent="0.3">
      <c r="A20" s="1"/>
      <c r="B20" s="146" t="s">
        <v>1576</v>
      </c>
    </row>
    <row r="21" spans="1:2" x14ac:dyDescent="0.3">
      <c r="A21" s="1"/>
      <c r="B21" s="146" t="s">
        <v>423</v>
      </c>
    </row>
    <row r="22" spans="1:2" x14ac:dyDescent="0.3">
      <c r="A22" s="1"/>
      <c r="B22" s="146" t="s">
        <v>421</v>
      </c>
    </row>
    <row r="23" spans="1:2" x14ac:dyDescent="0.3">
      <c r="A23" s="1"/>
      <c r="B23" s="146" t="s">
        <v>211</v>
      </c>
    </row>
    <row r="24" spans="1:2" x14ac:dyDescent="0.3">
      <c r="A24" s="1"/>
      <c r="B24" s="146" t="s">
        <v>1577</v>
      </c>
    </row>
    <row r="25" spans="1:2" x14ac:dyDescent="0.3">
      <c r="A25" s="1"/>
      <c r="B25" s="146" t="s">
        <v>407</v>
      </c>
    </row>
    <row r="26" spans="1:2" x14ac:dyDescent="0.3">
      <c r="A26" s="1"/>
      <c r="B26" s="146" t="s">
        <v>212</v>
      </c>
    </row>
    <row r="27" spans="1:2" x14ac:dyDescent="0.3">
      <c r="A27" s="1"/>
      <c r="B27" s="146" t="s">
        <v>1578</v>
      </c>
    </row>
    <row r="28" spans="1:2" x14ac:dyDescent="0.3">
      <c r="A28" s="1"/>
      <c r="B28" s="146" t="s">
        <v>333</v>
      </c>
    </row>
    <row r="29" spans="1:2" x14ac:dyDescent="0.3">
      <c r="A29" s="1"/>
      <c r="B29" s="146" t="s">
        <v>1579</v>
      </c>
    </row>
    <row r="30" spans="1:2" x14ac:dyDescent="0.3">
      <c r="A30" s="1"/>
      <c r="B30" s="146" t="s">
        <v>1580</v>
      </c>
    </row>
    <row r="31" spans="1:2" x14ac:dyDescent="0.3">
      <c r="A31" s="1"/>
      <c r="B31" s="146" t="s">
        <v>1581</v>
      </c>
    </row>
    <row r="32" spans="1:2" x14ac:dyDescent="0.3">
      <c r="A32" s="1"/>
      <c r="B32" s="146" t="s">
        <v>1582</v>
      </c>
    </row>
  </sheetData>
  <mergeCells count="2">
    <mergeCell ref="B3:G3"/>
    <mergeCell ref="B6:B8"/>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G32"/>
  <sheetViews>
    <sheetView showGridLines="0" zoomScale="80" workbookViewId="0"/>
  </sheetViews>
  <sheetFormatPr baseColWidth="10" defaultColWidth="8.88671875" defaultRowHeight="14.4" x14ac:dyDescent="0.3"/>
  <cols>
    <col min="1" max="1" width="2" customWidth="1"/>
    <col min="2" max="2" width="20" customWidth="1"/>
    <col min="3" max="4" width="2" customWidth="1"/>
  </cols>
  <sheetData>
    <row r="1" spans="1:7" x14ac:dyDescent="0.3">
      <c r="A1" s="1"/>
      <c r="B1" s="1"/>
    </row>
    <row r="2" spans="1:7" x14ac:dyDescent="0.3">
      <c r="A2" s="1"/>
      <c r="B2" s="1"/>
    </row>
    <row r="3" spans="1:7" ht="69" customHeight="1" x14ac:dyDescent="0.3">
      <c r="A3" s="1"/>
      <c r="B3" s="189" t="s">
        <v>0</v>
      </c>
      <c r="C3" s="192"/>
      <c r="D3" s="192"/>
      <c r="E3" s="192"/>
      <c r="F3" s="192"/>
      <c r="G3" s="192"/>
    </row>
    <row r="4" spans="1:7" ht="0" hidden="1" customHeight="1" x14ac:dyDescent="0.3">
      <c r="A4" s="1"/>
      <c r="B4" s="1"/>
    </row>
    <row r="5" spans="1:7" x14ac:dyDescent="0.3">
      <c r="A5" s="1"/>
      <c r="B5" s="1"/>
    </row>
    <row r="6" spans="1:7" ht="27" customHeight="1" x14ac:dyDescent="0.3">
      <c r="A6" s="1"/>
      <c r="B6" s="193" t="s">
        <v>530</v>
      </c>
    </row>
    <row r="7" spans="1:7" ht="40.049999999999997" customHeight="1" x14ac:dyDescent="0.3">
      <c r="A7" s="1"/>
      <c r="B7" s="193"/>
    </row>
    <row r="8" spans="1:7" ht="40.049999999999997" customHeight="1" x14ac:dyDescent="0.3">
      <c r="A8" s="1"/>
      <c r="B8" s="193"/>
    </row>
    <row r="9" spans="1:7" x14ac:dyDescent="0.3">
      <c r="A9" s="1"/>
      <c r="B9" s="146" t="s">
        <v>140</v>
      </c>
    </row>
    <row r="10" spans="1:7" x14ac:dyDescent="0.3">
      <c r="A10" s="1"/>
      <c r="B10" s="146" t="s">
        <v>1570</v>
      </c>
    </row>
    <row r="11" spans="1:7" x14ac:dyDescent="0.3">
      <c r="A11" s="1"/>
      <c r="B11" s="146" t="s">
        <v>289</v>
      </c>
    </row>
    <row r="12" spans="1:7" x14ac:dyDescent="0.3">
      <c r="A12" s="1"/>
      <c r="B12" s="146" t="s">
        <v>1571</v>
      </c>
    </row>
    <row r="13" spans="1:7" x14ac:dyDescent="0.3">
      <c r="A13" s="1"/>
      <c r="B13" s="146" t="s">
        <v>1572</v>
      </c>
    </row>
    <row r="14" spans="1:7" x14ac:dyDescent="0.3">
      <c r="A14" s="1"/>
      <c r="B14" s="146" t="s">
        <v>374</v>
      </c>
    </row>
    <row r="15" spans="1:7" x14ac:dyDescent="0.3">
      <c r="A15" s="1"/>
      <c r="B15" s="146" t="s">
        <v>1573</v>
      </c>
    </row>
    <row r="16" spans="1:7" x14ac:dyDescent="0.3">
      <c r="A16" s="1"/>
      <c r="B16" s="146" t="s">
        <v>1574</v>
      </c>
    </row>
    <row r="17" spans="1:2" x14ac:dyDescent="0.3">
      <c r="A17" s="1"/>
      <c r="B17" s="146" t="s">
        <v>386</v>
      </c>
    </row>
    <row r="18" spans="1:2" x14ac:dyDescent="0.3">
      <c r="A18" s="1"/>
      <c r="B18" s="146" t="s">
        <v>1575</v>
      </c>
    </row>
    <row r="19" spans="1:2" x14ac:dyDescent="0.3">
      <c r="A19" s="1"/>
      <c r="B19" s="146" t="s">
        <v>520</v>
      </c>
    </row>
    <row r="20" spans="1:2" x14ac:dyDescent="0.3">
      <c r="A20" s="1"/>
      <c r="B20" s="146" t="s">
        <v>1576</v>
      </c>
    </row>
    <row r="21" spans="1:2" x14ac:dyDescent="0.3">
      <c r="A21" s="1"/>
      <c r="B21" s="146" t="s">
        <v>423</v>
      </c>
    </row>
    <row r="22" spans="1:2" x14ac:dyDescent="0.3">
      <c r="A22" s="1"/>
      <c r="B22" s="146" t="s">
        <v>421</v>
      </c>
    </row>
    <row r="23" spans="1:2" x14ac:dyDescent="0.3">
      <c r="A23" s="1"/>
      <c r="B23" s="146" t="s">
        <v>211</v>
      </c>
    </row>
    <row r="24" spans="1:2" x14ac:dyDescent="0.3">
      <c r="A24" s="1"/>
      <c r="B24" s="146" t="s">
        <v>1577</v>
      </c>
    </row>
    <row r="25" spans="1:2" x14ac:dyDescent="0.3">
      <c r="A25" s="1"/>
      <c r="B25" s="146" t="s">
        <v>407</v>
      </c>
    </row>
    <row r="26" spans="1:2" x14ac:dyDescent="0.3">
      <c r="A26" s="1"/>
      <c r="B26" s="146" t="s">
        <v>212</v>
      </c>
    </row>
    <row r="27" spans="1:2" x14ac:dyDescent="0.3">
      <c r="A27" s="1"/>
      <c r="B27" s="146" t="s">
        <v>1578</v>
      </c>
    </row>
    <row r="28" spans="1:2" x14ac:dyDescent="0.3">
      <c r="A28" s="1"/>
      <c r="B28" s="146" t="s">
        <v>333</v>
      </c>
    </row>
    <row r="29" spans="1:2" x14ac:dyDescent="0.3">
      <c r="A29" s="1"/>
      <c r="B29" s="146" t="s">
        <v>1579</v>
      </c>
    </row>
    <row r="30" spans="1:2" x14ac:dyDescent="0.3">
      <c r="A30" s="1"/>
      <c r="B30" s="146" t="s">
        <v>1580</v>
      </c>
    </row>
    <row r="31" spans="1:2" x14ac:dyDescent="0.3">
      <c r="A31" s="1"/>
      <c r="B31" s="146" t="s">
        <v>1581</v>
      </c>
    </row>
    <row r="32" spans="1:2" x14ac:dyDescent="0.3">
      <c r="A32" s="1"/>
      <c r="B32" s="146" t="s">
        <v>1582</v>
      </c>
    </row>
  </sheetData>
  <mergeCells count="2">
    <mergeCell ref="B3:G3"/>
    <mergeCell ref="B6:B8"/>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89" t="s">
        <v>0</v>
      </c>
      <c r="C3" s="190"/>
      <c r="D3" s="190"/>
      <c r="E3" s="190"/>
      <c r="F3" s="190"/>
      <c r="G3" s="190"/>
      <c r="H3" s="1"/>
    </row>
    <row r="4" spans="1:8" ht="0" hidden="1" customHeight="1" x14ac:dyDescent="0.3">
      <c r="A4" s="1"/>
      <c r="B4" s="1"/>
      <c r="C4" s="1"/>
      <c r="D4" s="1"/>
      <c r="E4" s="1"/>
      <c r="F4" s="1"/>
      <c r="G4" s="1"/>
      <c r="H4" s="1"/>
    </row>
    <row r="5" spans="1:8" ht="22.8" x14ac:dyDescent="0.4">
      <c r="A5" s="1"/>
      <c r="B5" s="22" t="s">
        <v>1583</v>
      </c>
      <c r="C5" s="1"/>
      <c r="D5" s="1"/>
      <c r="E5" s="1"/>
      <c r="F5" s="1"/>
      <c r="G5" s="1"/>
      <c r="H5" s="1"/>
    </row>
    <row r="6" spans="1:8" x14ac:dyDescent="0.3">
      <c r="A6" s="1"/>
      <c r="B6" s="1"/>
      <c r="C6" s="1"/>
      <c r="D6" s="1"/>
      <c r="E6" s="1"/>
      <c r="F6" s="1"/>
      <c r="G6" s="1"/>
      <c r="H6" s="1"/>
    </row>
    <row r="7" spans="1:8" ht="45" customHeight="1" x14ac:dyDescent="0.3">
      <c r="A7" s="1"/>
      <c r="B7" s="3" t="s">
        <v>38</v>
      </c>
      <c r="C7" s="3" t="s">
        <v>3</v>
      </c>
      <c r="D7" s="3" t="s">
        <v>1584</v>
      </c>
      <c r="E7" s="3" t="s">
        <v>1585</v>
      </c>
      <c r="F7" s="3" t="s">
        <v>1586</v>
      </c>
      <c r="G7" s="3" t="s">
        <v>8</v>
      </c>
      <c r="H7" s="3" t="s">
        <v>1492</v>
      </c>
    </row>
    <row r="8" spans="1:8" x14ac:dyDescent="0.3">
      <c r="A8" s="1"/>
      <c r="B8" s="4" t="s">
        <v>42</v>
      </c>
      <c r="C8" s="149" t="s">
        <v>227</v>
      </c>
      <c r="D8" s="149" t="s">
        <v>1587</v>
      </c>
      <c r="E8" s="147">
        <v>130</v>
      </c>
      <c r="F8" s="4" t="s">
        <v>1573</v>
      </c>
      <c r="G8" s="4" t="s">
        <v>1588</v>
      </c>
      <c r="H8" s="150"/>
    </row>
    <row r="9" spans="1:8" x14ac:dyDescent="0.3">
      <c r="A9" s="1"/>
      <c r="B9" s="4" t="s">
        <v>42</v>
      </c>
      <c r="C9" s="149" t="s">
        <v>54</v>
      </c>
      <c r="D9" s="149" t="s">
        <v>1589</v>
      </c>
      <c r="E9" s="147">
        <v>339.8</v>
      </c>
      <c r="F9" s="4" t="s">
        <v>1573</v>
      </c>
      <c r="G9" s="4" t="s">
        <v>1588</v>
      </c>
      <c r="H9" s="150"/>
    </row>
    <row r="10" spans="1:8" x14ac:dyDescent="0.3">
      <c r="A10" s="1"/>
      <c r="B10" s="4" t="s">
        <v>42</v>
      </c>
      <c r="C10" s="149" t="s">
        <v>62</v>
      </c>
      <c r="D10" s="149" t="s">
        <v>1590</v>
      </c>
      <c r="E10" s="147">
        <v>3942.3150000000001</v>
      </c>
      <c r="F10" s="4" t="s">
        <v>1573</v>
      </c>
      <c r="G10" s="4" t="s">
        <v>1588</v>
      </c>
      <c r="H10" s="150"/>
    </row>
    <row r="11" spans="1:8" x14ac:dyDescent="0.3">
      <c r="A11" s="1"/>
      <c r="B11" s="4" t="s">
        <v>42</v>
      </c>
      <c r="C11" s="149" t="s">
        <v>74</v>
      </c>
      <c r="D11" s="149" t="s">
        <v>1591</v>
      </c>
      <c r="E11" s="147">
        <v>2380</v>
      </c>
      <c r="F11" s="4" t="s">
        <v>1573</v>
      </c>
      <c r="G11" s="4" t="s">
        <v>1588</v>
      </c>
      <c r="H11" s="150"/>
    </row>
    <row r="12" spans="1:8" x14ac:dyDescent="0.3">
      <c r="A12" s="1"/>
      <c r="B12" s="4" t="s">
        <v>42</v>
      </c>
      <c r="C12" s="149" t="s">
        <v>78</v>
      </c>
      <c r="D12" s="149" t="s">
        <v>1592</v>
      </c>
      <c r="E12" s="147">
        <v>3737</v>
      </c>
      <c r="F12" s="4" t="s">
        <v>1573</v>
      </c>
      <c r="G12" s="4" t="s">
        <v>1588</v>
      </c>
      <c r="H12" s="150"/>
    </row>
    <row r="13" spans="1:8" x14ac:dyDescent="0.3">
      <c r="A13" s="1"/>
      <c r="B13" s="4" t="s">
        <v>42</v>
      </c>
      <c r="C13" s="149" t="s">
        <v>78</v>
      </c>
      <c r="D13" s="149" t="s">
        <v>1593</v>
      </c>
      <c r="E13" s="147">
        <v>1337</v>
      </c>
      <c r="F13" s="4" t="s">
        <v>1573</v>
      </c>
      <c r="G13" s="4" t="s">
        <v>1588</v>
      </c>
      <c r="H13" s="150"/>
    </row>
    <row r="14" spans="1:8" x14ac:dyDescent="0.3">
      <c r="A14" s="1"/>
      <c r="B14" s="4" t="s">
        <v>42</v>
      </c>
      <c r="C14" s="149" t="s">
        <v>96</v>
      </c>
      <c r="D14" s="149" t="s">
        <v>1594</v>
      </c>
      <c r="E14" s="147">
        <v>1950</v>
      </c>
      <c r="F14" s="4" t="s">
        <v>1573</v>
      </c>
      <c r="G14" s="4" t="s">
        <v>1588</v>
      </c>
      <c r="H14" s="150"/>
    </row>
    <row r="15" spans="1:8" x14ac:dyDescent="0.3">
      <c r="A15" s="1"/>
      <c r="B15" s="4" t="s">
        <v>42</v>
      </c>
      <c r="C15" s="149" t="s">
        <v>586</v>
      </c>
      <c r="D15" s="149" t="s">
        <v>1595</v>
      </c>
      <c r="E15" s="147">
        <v>200</v>
      </c>
      <c r="F15" s="4" t="s">
        <v>1573</v>
      </c>
      <c r="G15" s="4" t="s">
        <v>1588</v>
      </c>
      <c r="H15" s="150"/>
    </row>
    <row r="16" spans="1:8" x14ac:dyDescent="0.3">
      <c r="A16" s="1"/>
      <c r="B16" s="4" t="s">
        <v>42</v>
      </c>
      <c r="C16" s="149" t="s">
        <v>116</v>
      </c>
      <c r="D16" s="149" t="s">
        <v>1596</v>
      </c>
      <c r="E16" s="147">
        <v>1275</v>
      </c>
      <c r="F16" s="4" t="s">
        <v>1573</v>
      </c>
      <c r="G16" s="4" t="s">
        <v>1588</v>
      </c>
      <c r="H16" s="150"/>
    </row>
    <row r="17" spans="1:8" x14ac:dyDescent="0.3">
      <c r="A17" s="1"/>
      <c r="B17" s="4" t="s">
        <v>42</v>
      </c>
      <c r="C17" s="149" t="s">
        <v>120</v>
      </c>
      <c r="D17" s="149" t="s">
        <v>1597</v>
      </c>
      <c r="E17" s="147">
        <v>665.44</v>
      </c>
      <c r="F17" s="4" t="s">
        <v>1573</v>
      </c>
      <c r="G17" s="4" t="s">
        <v>1588</v>
      </c>
      <c r="H17" s="150"/>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N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0" width="20" customWidth="1"/>
  </cols>
  <sheetData>
    <row r="1" spans="1:4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row>
    <row r="3" spans="1:40" ht="69" customHeight="1" x14ac:dyDescent="0.3">
      <c r="A3" s="189" t="s">
        <v>0</v>
      </c>
      <c r="B3" s="190"/>
      <c r="C3" s="190"/>
      <c r="D3" s="190"/>
      <c r="E3" s="190"/>
      <c r="F3" s="190"/>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row>
    <row r="4" spans="1:40" ht="30" customHeight="1" x14ac:dyDescent="0.3">
      <c r="A4" s="222" t="s">
        <v>1598</v>
      </c>
      <c r="B4" s="193"/>
      <c r="C4" s="193"/>
      <c r="D4" s="193"/>
      <c r="E4" s="193"/>
      <c r="F4" s="193"/>
      <c r="G4" s="193"/>
      <c r="H4" s="193"/>
      <c r="I4" s="193"/>
      <c r="J4" s="193"/>
      <c r="K4" s="193"/>
      <c r="L4" s="193"/>
      <c r="M4" s="193"/>
      <c r="N4" s="193"/>
      <c r="O4" s="193"/>
      <c r="P4" s="193"/>
      <c r="Q4" s="193"/>
      <c r="R4" s="193"/>
      <c r="S4" s="193"/>
      <c r="T4" s="193"/>
      <c r="U4" s="193"/>
      <c r="V4" s="193"/>
      <c r="W4" s="193"/>
      <c r="X4" s="193"/>
      <c r="Y4" s="193"/>
      <c r="Z4" s="193"/>
      <c r="AA4" s="193"/>
      <c r="AB4" s="193"/>
      <c r="AC4" s="193"/>
      <c r="AD4" s="193"/>
      <c r="AE4" s="193"/>
      <c r="AF4" s="193"/>
      <c r="AG4" s="193"/>
      <c r="AH4" s="193"/>
      <c r="AI4" s="193"/>
      <c r="AJ4" s="193"/>
      <c r="AK4" s="193"/>
      <c r="AL4" s="193"/>
      <c r="AM4" s="193"/>
      <c r="AN4" s="193"/>
    </row>
    <row r="5" spans="1:40" ht="22.05" hidden="1" customHeight="1" x14ac:dyDescent="0.3">
      <c r="A5" s="193" t="s">
        <v>38</v>
      </c>
      <c r="B5" s="193" t="s">
        <v>530</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65327</v>
      </c>
      <c r="T5" s="9">
        <v>61811</v>
      </c>
      <c r="U5" s="9">
        <v>43412</v>
      </c>
      <c r="V5" s="9">
        <v>43415</v>
      </c>
      <c r="W5" s="9">
        <v>61237</v>
      </c>
      <c r="X5" s="9">
        <v>44059</v>
      </c>
      <c r="Y5" s="9">
        <v>59062</v>
      </c>
      <c r="Z5" s="9">
        <v>43417</v>
      </c>
      <c r="AA5" s="9">
        <v>43416</v>
      </c>
      <c r="AB5" s="9">
        <v>43421</v>
      </c>
      <c r="AC5" s="9">
        <v>43422</v>
      </c>
      <c r="AD5" s="9">
        <v>43429</v>
      </c>
      <c r="AE5" s="9">
        <v>43430</v>
      </c>
      <c r="AF5" s="9">
        <v>43431</v>
      </c>
      <c r="AG5" s="9">
        <v>43432</v>
      </c>
      <c r="AH5" s="9">
        <v>43433</v>
      </c>
      <c r="AI5" s="9">
        <v>47535</v>
      </c>
      <c r="AJ5" s="9">
        <v>47536</v>
      </c>
      <c r="AK5" s="9">
        <v>44659</v>
      </c>
      <c r="AL5" s="9">
        <v>44660</v>
      </c>
      <c r="AM5" s="9">
        <v>43413</v>
      </c>
      <c r="AN5" s="9">
        <v>43414</v>
      </c>
    </row>
    <row r="6" spans="1:40" ht="40.049999999999997" customHeight="1" x14ac:dyDescent="0.3">
      <c r="A6" s="193"/>
      <c r="B6" s="193"/>
      <c r="C6" s="221" t="s">
        <v>137</v>
      </c>
      <c r="D6" s="221" t="s">
        <v>148</v>
      </c>
      <c r="E6" s="221" t="s">
        <v>585</v>
      </c>
      <c r="F6" s="221" t="s">
        <v>583</v>
      </c>
      <c r="G6" s="221" t="s">
        <v>553</v>
      </c>
      <c r="H6" s="221" t="s">
        <v>575</v>
      </c>
      <c r="I6" s="221"/>
      <c r="J6" s="221" t="s">
        <v>554</v>
      </c>
      <c r="K6" s="221" t="s">
        <v>62</v>
      </c>
      <c r="L6" s="221"/>
      <c r="M6" s="221"/>
      <c r="N6" s="221"/>
      <c r="O6" s="221"/>
      <c r="P6" s="221" t="s">
        <v>555</v>
      </c>
      <c r="Q6" s="221" t="s">
        <v>578</v>
      </c>
      <c r="R6" s="221" t="s">
        <v>556</v>
      </c>
      <c r="S6" s="221" t="s">
        <v>579</v>
      </c>
      <c r="T6" s="221" t="s">
        <v>557</v>
      </c>
      <c r="U6" s="221" t="s">
        <v>580</v>
      </c>
      <c r="V6" s="221" t="s">
        <v>566</v>
      </c>
      <c r="W6" s="221" t="s">
        <v>96</v>
      </c>
      <c r="X6" s="221"/>
      <c r="Y6" s="221"/>
      <c r="Z6" s="221"/>
      <c r="AA6" s="221" t="s">
        <v>567</v>
      </c>
      <c r="AB6" s="221" t="s">
        <v>346</v>
      </c>
      <c r="AC6" s="221" t="s">
        <v>356</v>
      </c>
      <c r="AD6" s="221" t="s">
        <v>568</v>
      </c>
      <c r="AE6" s="221"/>
      <c r="AF6" s="221"/>
      <c r="AG6" s="221"/>
      <c r="AH6" s="221"/>
      <c r="AI6" s="221"/>
      <c r="AJ6" s="221"/>
      <c r="AK6" s="221"/>
      <c r="AL6" s="221"/>
      <c r="AM6" s="221" t="s">
        <v>581</v>
      </c>
      <c r="AN6" s="221" t="s">
        <v>569</v>
      </c>
    </row>
    <row r="7" spans="1:40" ht="57" customHeight="1" x14ac:dyDescent="0.3">
      <c r="A7" s="193"/>
      <c r="B7" s="193"/>
      <c r="C7" s="9" t="s">
        <v>1599</v>
      </c>
      <c r="D7" s="9" t="s">
        <v>1600</v>
      </c>
      <c r="E7" s="9" t="s">
        <v>1601</v>
      </c>
      <c r="F7" s="9" t="s">
        <v>1602</v>
      </c>
      <c r="G7" s="9" t="s">
        <v>1603</v>
      </c>
      <c r="H7" s="9" t="s">
        <v>1604</v>
      </c>
      <c r="I7" s="9" t="s">
        <v>1605</v>
      </c>
      <c r="J7" s="9" t="s">
        <v>1606</v>
      </c>
      <c r="K7" s="9" t="s">
        <v>1607</v>
      </c>
      <c r="L7" s="9" t="s">
        <v>1608</v>
      </c>
      <c r="M7" s="9" t="s">
        <v>1609</v>
      </c>
      <c r="N7" s="9" t="s">
        <v>1610</v>
      </c>
      <c r="O7" s="9" t="s">
        <v>1611</v>
      </c>
      <c r="P7" s="9" t="s">
        <v>1612</v>
      </c>
      <c r="Q7" s="9" t="s">
        <v>1613</v>
      </c>
      <c r="R7" s="9" t="s">
        <v>1614</v>
      </c>
      <c r="S7" s="9" t="s">
        <v>1615</v>
      </c>
      <c r="T7" s="9" t="s">
        <v>1616</v>
      </c>
      <c r="U7" s="9" t="s">
        <v>1617</v>
      </c>
      <c r="V7" s="9" t="s">
        <v>1618</v>
      </c>
      <c r="W7" s="9" t="s">
        <v>1619</v>
      </c>
      <c r="X7" s="9" t="s">
        <v>1620</v>
      </c>
      <c r="Y7" s="9" t="s">
        <v>1621</v>
      </c>
      <c r="Z7" s="9" t="s">
        <v>1622</v>
      </c>
      <c r="AA7" s="9" t="s">
        <v>1623</v>
      </c>
      <c r="AB7" s="9" t="s">
        <v>1624</v>
      </c>
      <c r="AC7" s="9" t="s">
        <v>1625</v>
      </c>
      <c r="AD7" s="9" t="s">
        <v>1626</v>
      </c>
      <c r="AE7" s="9" t="s">
        <v>1627</v>
      </c>
      <c r="AF7" s="9" t="s">
        <v>1628</v>
      </c>
      <c r="AG7" s="9" t="s">
        <v>1629</v>
      </c>
      <c r="AH7" s="9" t="s">
        <v>1630</v>
      </c>
      <c r="AI7" s="9" t="s">
        <v>1631</v>
      </c>
      <c r="AJ7" s="9" t="s">
        <v>1632</v>
      </c>
      <c r="AK7" s="9" t="s">
        <v>1633</v>
      </c>
      <c r="AL7" s="9" t="s">
        <v>1634</v>
      </c>
      <c r="AM7" s="9" t="s">
        <v>1635</v>
      </c>
      <c r="AN7" s="9" t="s">
        <v>1636</v>
      </c>
    </row>
    <row r="8" spans="1:40" ht="24" customHeight="1" x14ac:dyDescent="0.3">
      <c r="A8" s="13" t="s">
        <v>42</v>
      </c>
      <c r="B8" s="13" t="s">
        <v>752</v>
      </c>
      <c r="C8" s="151">
        <v>0</v>
      </c>
      <c r="D8" s="151">
        <v>0</v>
      </c>
      <c r="E8" s="151">
        <v>0</v>
      </c>
      <c r="F8" s="151">
        <v>17.7</v>
      </c>
      <c r="G8" s="151"/>
      <c r="H8" s="151">
        <v>4</v>
      </c>
      <c r="I8" s="151">
        <v>3.03</v>
      </c>
      <c r="J8" s="151">
        <v>5.8</v>
      </c>
      <c r="K8" s="151">
        <v>1.5</v>
      </c>
      <c r="L8" s="151">
        <v>1.5</v>
      </c>
      <c r="M8" s="151">
        <v>1.5</v>
      </c>
      <c r="N8" s="151">
        <v>1.5</v>
      </c>
      <c r="O8" s="151"/>
      <c r="P8" s="151"/>
      <c r="Q8" s="151">
        <v>11</v>
      </c>
      <c r="R8" s="151">
        <v>12</v>
      </c>
      <c r="S8" s="151"/>
      <c r="T8" s="151"/>
      <c r="U8" s="151"/>
      <c r="V8" s="151"/>
      <c r="W8" s="151">
        <v>2.4316300000000002</v>
      </c>
      <c r="X8" s="151">
        <v>1.62921</v>
      </c>
      <c r="Y8" s="151"/>
      <c r="Z8" s="151"/>
      <c r="AA8" s="151"/>
      <c r="AB8" s="151">
        <v>7.9932699999999999</v>
      </c>
      <c r="AC8" s="151">
        <v>6.12</v>
      </c>
      <c r="AD8" s="151">
        <v>417.11061999999998</v>
      </c>
      <c r="AE8" s="151">
        <v>420.31916999999999</v>
      </c>
      <c r="AF8" s="151">
        <v>385.02519000000001</v>
      </c>
      <c r="AG8" s="151">
        <v>336.89704</v>
      </c>
      <c r="AH8" s="151">
        <v>385.02519000000001</v>
      </c>
      <c r="AI8" s="151">
        <v>253.34478999999999</v>
      </c>
      <c r="AJ8" s="151">
        <v>295.15897999999999</v>
      </c>
      <c r="AK8" s="151">
        <v>336.89704</v>
      </c>
      <c r="AL8" s="151">
        <v>0</v>
      </c>
      <c r="AM8" s="151"/>
      <c r="AN8" s="151"/>
    </row>
    <row r="9" spans="1:40" ht="24" customHeight="1" x14ac:dyDescent="0.3">
      <c r="A9" s="16" t="s">
        <v>42</v>
      </c>
      <c r="B9" s="16" t="s">
        <v>753</v>
      </c>
      <c r="C9" s="152">
        <v>0</v>
      </c>
      <c r="D9" s="152">
        <v>0</v>
      </c>
      <c r="E9" s="152">
        <v>0</v>
      </c>
      <c r="F9" s="152">
        <v>17.7</v>
      </c>
      <c r="G9" s="152"/>
      <c r="H9" s="152">
        <v>4.2300000000000004</v>
      </c>
      <c r="I9" s="152">
        <v>2.81</v>
      </c>
      <c r="J9" s="152">
        <v>6.3840000000000003</v>
      </c>
      <c r="K9" s="152">
        <v>1.4</v>
      </c>
      <c r="L9" s="152">
        <v>1.4</v>
      </c>
      <c r="M9" s="152">
        <v>1.4</v>
      </c>
      <c r="N9" s="152">
        <v>1.4</v>
      </c>
      <c r="O9" s="152"/>
      <c r="P9" s="152"/>
      <c r="Q9" s="152">
        <v>11</v>
      </c>
      <c r="R9" s="152">
        <v>12</v>
      </c>
      <c r="S9" s="152"/>
      <c r="T9" s="152"/>
      <c r="U9" s="152"/>
      <c r="V9" s="152"/>
      <c r="W9" s="152">
        <v>1.9345699999999999</v>
      </c>
      <c r="X9" s="152">
        <v>2.61056</v>
      </c>
      <c r="Y9" s="152"/>
      <c r="Z9" s="152"/>
      <c r="AA9" s="152"/>
      <c r="AB9" s="152">
        <v>7.7242699999999997</v>
      </c>
      <c r="AC9" s="152">
        <v>5.72</v>
      </c>
      <c r="AD9" s="152">
        <v>417.11061999999998</v>
      </c>
      <c r="AE9" s="152">
        <v>420.31916999999999</v>
      </c>
      <c r="AF9" s="152">
        <v>385.02519000000001</v>
      </c>
      <c r="AG9" s="152">
        <v>336.89704</v>
      </c>
      <c r="AH9" s="152">
        <v>385.02519000000001</v>
      </c>
      <c r="AI9" s="152">
        <v>253.34478999999999</v>
      </c>
      <c r="AJ9" s="152">
        <v>295.15897999999999</v>
      </c>
      <c r="AK9" s="152">
        <v>336.89704</v>
      </c>
      <c r="AL9" s="152">
        <v>0</v>
      </c>
      <c r="AM9" s="152"/>
      <c r="AN9" s="152"/>
    </row>
    <row r="10" spans="1:40" ht="24" customHeight="1" x14ac:dyDescent="0.3">
      <c r="A10" s="16" t="s">
        <v>42</v>
      </c>
      <c r="B10" s="16" t="s">
        <v>754</v>
      </c>
      <c r="C10" s="152">
        <v>0</v>
      </c>
      <c r="D10" s="152">
        <v>0</v>
      </c>
      <c r="E10" s="152">
        <v>0</v>
      </c>
      <c r="F10" s="152">
        <v>17.7</v>
      </c>
      <c r="G10" s="152"/>
      <c r="H10" s="152">
        <v>4.28</v>
      </c>
      <c r="I10" s="152">
        <v>3.14</v>
      </c>
      <c r="J10" s="152">
        <v>5.5289999999999999</v>
      </c>
      <c r="K10" s="152">
        <v>0.9</v>
      </c>
      <c r="L10" s="152">
        <v>0.9</v>
      </c>
      <c r="M10" s="152">
        <v>0.9</v>
      </c>
      <c r="N10" s="152">
        <v>0.9</v>
      </c>
      <c r="O10" s="152"/>
      <c r="P10" s="152"/>
      <c r="Q10" s="152">
        <v>11</v>
      </c>
      <c r="R10" s="152">
        <v>12</v>
      </c>
      <c r="S10" s="152"/>
      <c r="T10" s="152"/>
      <c r="U10" s="152"/>
      <c r="V10" s="152"/>
      <c r="W10" s="152">
        <v>1.9001300000000001</v>
      </c>
      <c r="X10" s="152">
        <v>2.39045</v>
      </c>
      <c r="Y10" s="152"/>
      <c r="Z10" s="152"/>
      <c r="AA10" s="152"/>
      <c r="AB10" s="152">
        <v>7.3659499999999998</v>
      </c>
      <c r="AC10" s="152">
        <v>6.05</v>
      </c>
      <c r="AD10" s="152">
        <v>417.11061999999998</v>
      </c>
      <c r="AE10" s="152">
        <v>420.31916999999999</v>
      </c>
      <c r="AF10" s="152">
        <v>385.02519000000001</v>
      </c>
      <c r="AG10" s="152">
        <v>336.89704</v>
      </c>
      <c r="AH10" s="152">
        <v>385.02519000000001</v>
      </c>
      <c r="AI10" s="152">
        <v>253.34478999999999</v>
      </c>
      <c r="AJ10" s="152">
        <v>295.15897999999999</v>
      </c>
      <c r="AK10" s="152">
        <v>336.89704</v>
      </c>
      <c r="AL10" s="152">
        <v>0</v>
      </c>
      <c r="AM10" s="152"/>
      <c r="AN10" s="152"/>
    </row>
    <row r="11" spans="1:40" ht="24" customHeight="1" x14ac:dyDescent="0.3">
      <c r="A11" s="16" t="s">
        <v>42</v>
      </c>
      <c r="B11" s="16" t="s">
        <v>755</v>
      </c>
      <c r="C11" s="152">
        <v>0</v>
      </c>
      <c r="D11" s="152">
        <v>0</v>
      </c>
      <c r="E11" s="152">
        <v>2.61</v>
      </c>
      <c r="F11" s="152">
        <v>17.7</v>
      </c>
      <c r="G11" s="152"/>
      <c r="H11" s="152">
        <v>4.45</v>
      </c>
      <c r="I11" s="152">
        <v>2.68</v>
      </c>
      <c r="J11" s="152">
        <v>4.9420000000000002</v>
      </c>
      <c r="K11" s="152">
        <v>1.1000000000000001</v>
      </c>
      <c r="L11" s="152">
        <v>1.1000000000000001</v>
      </c>
      <c r="M11" s="152">
        <v>1.1000000000000001</v>
      </c>
      <c r="N11" s="152">
        <v>1.1000000000000001</v>
      </c>
      <c r="O11" s="152"/>
      <c r="P11" s="152"/>
      <c r="Q11" s="152">
        <v>11</v>
      </c>
      <c r="R11" s="152">
        <v>12</v>
      </c>
      <c r="S11" s="152"/>
      <c r="T11" s="152"/>
      <c r="U11" s="152"/>
      <c r="V11" s="152"/>
      <c r="W11" s="152">
        <v>2.6243799999999999</v>
      </c>
      <c r="X11" s="152">
        <v>2.3110200000000001</v>
      </c>
      <c r="Y11" s="152"/>
      <c r="Z11" s="152"/>
      <c r="AA11" s="152"/>
      <c r="AB11" s="152">
        <v>7.0945799999999997</v>
      </c>
      <c r="AC11" s="152">
        <v>5.66</v>
      </c>
      <c r="AD11" s="152">
        <v>417.11061999999998</v>
      </c>
      <c r="AE11" s="152">
        <v>420.31916999999999</v>
      </c>
      <c r="AF11" s="152">
        <v>385.02519000000001</v>
      </c>
      <c r="AG11" s="152">
        <v>336.89704</v>
      </c>
      <c r="AH11" s="152">
        <v>385.02519000000001</v>
      </c>
      <c r="AI11" s="152">
        <v>253.34478999999999</v>
      </c>
      <c r="AJ11" s="152">
        <v>295.15897999999999</v>
      </c>
      <c r="AK11" s="152">
        <v>336.89704</v>
      </c>
      <c r="AL11" s="152">
        <v>0</v>
      </c>
      <c r="AM11" s="152"/>
      <c r="AN11" s="152"/>
    </row>
    <row r="12" spans="1:40" ht="24" customHeight="1" x14ac:dyDescent="0.3">
      <c r="A12" s="16" t="s">
        <v>42</v>
      </c>
      <c r="B12" s="16" t="s">
        <v>756</v>
      </c>
      <c r="C12" s="152">
        <v>0</v>
      </c>
      <c r="D12" s="152">
        <v>0</v>
      </c>
      <c r="E12" s="152">
        <v>8.9700000000000006</v>
      </c>
      <c r="F12" s="152">
        <v>17.7</v>
      </c>
      <c r="G12" s="152"/>
      <c r="H12" s="152">
        <v>4.8600000000000003</v>
      </c>
      <c r="I12" s="152">
        <v>3.32</v>
      </c>
      <c r="J12" s="152">
        <v>5.1829999999999998</v>
      </c>
      <c r="K12" s="152">
        <v>0.5</v>
      </c>
      <c r="L12" s="152">
        <v>0.5</v>
      </c>
      <c r="M12" s="152">
        <v>0.5</v>
      </c>
      <c r="N12" s="152">
        <v>0.5</v>
      </c>
      <c r="O12" s="152"/>
      <c r="P12" s="152"/>
      <c r="Q12" s="152">
        <v>11</v>
      </c>
      <c r="R12" s="152">
        <v>12</v>
      </c>
      <c r="S12" s="152"/>
      <c r="T12" s="152"/>
      <c r="U12" s="152"/>
      <c r="V12" s="152"/>
      <c r="W12" s="152">
        <v>2.4832800000000002</v>
      </c>
      <c r="X12" s="152">
        <v>1.8400300000000001</v>
      </c>
      <c r="Y12" s="152"/>
      <c r="Z12" s="152"/>
      <c r="AA12" s="152"/>
      <c r="AB12" s="152">
        <v>6.6143799999999997</v>
      </c>
      <c r="AC12" s="152">
        <v>5.34</v>
      </c>
      <c r="AD12" s="152">
        <v>417.11061999999998</v>
      </c>
      <c r="AE12" s="152">
        <v>420.31916999999999</v>
      </c>
      <c r="AF12" s="152">
        <v>385.02519000000001</v>
      </c>
      <c r="AG12" s="152">
        <v>336.89704</v>
      </c>
      <c r="AH12" s="152">
        <v>385.02519000000001</v>
      </c>
      <c r="AI12" s="152">
        <v>253.34478999999999</v>
      </c>
      <c r="AJ12" s="152">
        <v>295.15897999999999</v>
      </c>
      <c r="AK12" s="152">
        <v>336.89704</v>
      </c>
      <c r="AL12" s="152">
        <v>0</v>
      </c>
      <c r="AM12" s="152"/>
      <c r="AN12" s="152"/>
    </row>
    <row r="13" spans="1:40" ht="24" customHeight="1" x14ac:dyDescent="0.3">
      <c r="A13" s="16" t="s">
        <v>42</v>
      </c>
      <c r="B13" s="16" t="s">
        <v>757</v>
      </c>
      <c r="C13" s="152">
        <v>0</v>
      </c>
      <c r="D13" s="152">
        <v>0</v>
      </c>
      <c r="E13" s="152">
        <v>10.6</v>
      </c>
      <c r="F13" s="152">
        <v>17.7</v>
      </c>
      <c r="G13" s="152"/>
      <c r="H13" s="152">
        <v>5.37</v>
      </c>
      <c r="I13" s="152">
        <v>3.36</v>
      </c>
      <c r="J13" s="152">
        <v>5.2690000000000001</v>
      </c>
      <c r="K13" s="152">
        <v>1</v>
      </c>
      <c r="L13" s="152">
        <v>1</v>
      </c>
      <c r="M13" s="152">
        <v>1</v>
      </c>
      <c r="N13" s="152">
        <v>1</v>
      </c>
      <c r="O13" s="152"/>
      <c r="P13" s="152"/>
      <c r="Q13" s="152">
        <v>11</v>
      </c>
      <c r="R13" s="152">
        <v>12</v>
      </c>
      <c r="S13" s="152"/>
      <c r="T13" s="152"/>
      <c r="U13" s="152"/>
      <c r="V13" s="152"/>
      <c r="W13" s="152">
        <v>2.35351</v>
      </c>
      <c r="X13" s="152">
        <v>1.8052299999999999</v>
      </c>
      <c r="Y13" s="152"/>
      <c r="Z13" s="152"/>
      <c r="AA13" s="152"/>
      <c r="AB13" s="152">
        <v>6.2808099999999998</v>
      </c>
      <c r="AC13" s="152">
        <v>4.17</v>
      </c>
      <c r="AD13" s="152">
        <v>417.11061999999998</v>
      </c>
      <c r="AE13" s="152">
        <v>420.31916999999999</v>
      </c>
      <c r="AF13" s="152">
        <v>385.02519000000001</v>
      </c>
      <c r="AG13" s="152">
        <v>336.89704</v>
      </c>
      <c r="AH13" s="152">
        <v>385.02519000000001</v>
      </c>
      <c r="AI13" s="152">
        <v>253.34478999999999</v>
      </c>
      <c r="AJ13" s="152">
        <v>295.15897999999999</v>
      </c>
      <c r="AK13" s="152">
        <v>336.89704</v>
      </c>
      <c r="AL13" s="152">
        <v>0</v>
      </c>
      <c r="AM13" s="152"/>
      <c r="AN13" s="152"/>
    </row>
    <row r="14" spans="1:40" ht="24" customHeight="1" x14ac:dyDescent="0.3">
      <c r="A14" s="16" t="s">
        <v>42</v>
      </c>
      <c r="B14" s="16" t="s">
        <v>758</v>
      </c>
      <c r="C14" s="152">
        <v>0</v>
      </c>
      <c r="D14" s="152">
        <v>0</v>
      </c>
      <c r="E14" s="152">
        <v>10.64</v>
      </c>
      <c r="F14" s="152">
        <v>17.7</v>
      </c>
      <c r="G14" s="152"/>
      <c r="H14" s="152">
        <v>4.9400000000000004</v>
      </c>
      <c r="I14" s="152">
        <v>2.68</v>
      </c>
      <c r="J14" s="152">
        <v>5.2690000000000001</v>
      </c>
      <c r="K14" s="152">
        <v>1</v>
      </c>
      <c r="L14" s="152">
        <v>1</v>
      </c>
      <c r="M14" s="152">
        <v>1</v>
      </c>
      <c r="N14" s="152">
        <v>1</v>
      </c>
      <c r="O14" s="152"/>
      <c r="P14" s="152"/>
      <c r="Q14" s="152">
        <v>11</v>
      </c>
      <c r="R14" s="152">
        <v>12</v>
      </c>
      <c r="S14" s="152"/>
      <c r="T14" s="152"/>
      <c r="U14" s="152"/>
      <c r="V14" s="152"/>
      <c r="W14" s="152">
        <v>1.85504</v>
      </c>
      <c r="X14" s="152">
        <v>2.1615199999999999</v>
      </c>
      <c r="Y14" s="152"/>
      <c r="Z14" s="152"/>
      <c r="AA14" s="152"/>
      <c r="AB14" s="152">
        <v>6.4231999999999996</v>
      </c>
      <c r="AC14" s="152">
        <v>4.6900000000000004</v>
      </c>
      <c r="AD14" s="152">
        <v>417.11061999999998</v>
      </c>
      <c r="AE14" s="152">
        <v>417.11061999999998</v>
      </c>
      <c r="AF14" s="152">
        <v>385.02519000000001</v>
      </c>
      <c r="AG14" s="152">
        <v>336.89704</v>
      </c>
      <c r="AH14" s="152">
        <v>385.02519000000001</v>
      </c>
      <c r="AI14" s="152">
        <v>253.34478999999999</v>
      </c>
      <c r="AJ14" s="152">
        <v>295.15897999999999</v>
      </c>
      <c r="AK14" s="152">
        <v>336.89704</v>
      </c>
      <c r="AL14" s="152">
        <v>0</v>
      </c>
      <c r="AM14" s="152"/>
      <c r="AN14" s="152"/>
    </row>
    <row r="15" spans="1:40" ht="24" customHeight="1" x14ac:dyDescent="0.3">
      <c r="A15" s="18" t="s">
        <v>42</v>
      </c>
      <c r="B15" s="18" t="s">
        <v>759</v>
      </c>
      <c r="C15" s="153">
        <v>0</v>
      </c>
      <c r="D15" s="153">
        <v>0</v>
      </c>
      <c r="E15" s="153">
        <v>10.66</v>
      </c>
      <c r="F15" s="153">
        <v>17.7</v>
      </c>
      <c r="G15" s="153"/>
      <c r="H15" s="153">
        <v>4.6399999999999997</v>
      </c>
      <c r="I15" s="153">
        <v>3.45</v>
      </c>
      <c r="J15" s="153">
        <v>5.2690000000000001</v>
      </c>
      <c r="K15" s="153">
        <v>0.6</v>
      </c>
      <c r="L15" s="153">
        <v>0.6</v>
      </c>
      <c r="M15" s="153">
        <v>0.6</v>
      </c>
      <c r="N15" s="153">
        <v>0.6</v>
      </c>
      <c r="O15" s="153"/>
      <c r="P15" s="153"/>
      <c r="Q15" s="153">
        <v>11</v>
      </c>
      <c r="R15" s="153">
        <v>12</v>
      </c>
      <c r="S15" s="153"/>
      <c r="T15" s="153"/>
      <c r="U15" s="153"/>
      <c r="V15" s="153"/>
      <c r="W15" s="153">
        <v>2.04914</v>
      </c>
      <c r="X15" s="153">
        <v>2.07029</v>
      </c>
      <c r="Y15" s="153"/>
      <c r="Z15" s="153"/>
      <c r="AA15" s="153"/>
      <c r="AB15" s="153">
        <v>6.26309</v>
      </c>
      <c r="AC15" s="153">
        <v>5.27</v>
      </c>
      <c r="AD15" s="153">
        <v>417.11061999999998</v>
      </c>
      <c r="AE15" s="153">
        <v>417.11061999999998</v>
      </c>
      <c r="AF15" s="153">
        <v>385.02519000000001</v>
      </c>
      <c r="AG15" s="153">
        <v>336.89704</v>
      </c>
      <c r="AH15" s="153">
        <v>385.02519000000001</v>
      </c>
      <c r="AI15" s="153">
        <v>253.34478999999999</v>
      </c>
      <c r="AJ15" s="153">
        <v>295.15897999999999</v>
      </c>
      <c r="AK15" s="153">
        <v>336.89704</v>
      </c>
      <c r="AL15" s="153">
        <v>0</v>
      </c>
      <c r="AM15" s="153"/>
      <c r="AN15" s="153"/>
    </row>
    <row r="16" spans="1:40" ht="24" customHeight="1" x14ac:dyDescent="0.3">
      <c r="A16" s="13" t="s">
        <v>42</v>
      </c>
      <c r="B16" s="13" t="s">
        <v>760</v>
      </c>
      <c r="C16" s="151">
        <v>0</v>
      </c>
      <c r="D16" s="151">
        <v>0</v>
      </c>
      <c r="E16" s="151">
        <v>10.82</v>
      </c>
      <c r="F16" s="151">
        <v>17.7</v>
      </c>
      <c r="G16" s="151"/>
      <c r="H16" s="151">
        <v>4.72</v>
      </c>
      <c r="I16" s="151">
        <v>4.08</v>
      </c>
      <c r="J16" s="151">
        <v>5.2690000000000001</v>
      </c>
      <c r="K16" s="151">
        <v>0.4</v>
      </c>
      <c r="L16" s="151">
        <v>0.4</v>
      </c>
      <c r="M16" s="151">
        <v>0.4</v>
      </c>
      <c r="N16" s="151">
        <v>0.4</v>
      </c>
      <c r="O16" s="151"/>
      <c r="P16" s="151"/>
      <c r="Q16" s="151">
        <v>12</v>
      </c>
      <c r="R16" s="151">
        <v>12</v>
      </c>
      <c r="S16" s="151"/>
      <c r="T16" s="151"/>
      <c r="U16" s="151"/>
      <c r="V16" s="151"/>
      <c r="W16" s="151">
        <v>1.5722799999999999</v>
      </c>
      <c r="X16" s="151">
        <v>2.1830599999999998</v>
      </c>
      <c r="Y16" s="151"/>
      <c r="Z16" s="151"/>
      <c r="AA16" s="151"/>
      <c r="AB16" s="151">
        <v>5.9531900000000002</v>
      </c>
      <c r="AC16" s="151">
        <v>4.76</v>
      </c>
      <c r="AD16" s="151">
        <v>417.11061999999998</v>
      </c>
      <c r="AE16" s="151">
        <v>417.11061999999998</v>
      </c>
      <c r="AF16" s="151">
        <v>385.02519000000001</v>
      </c>
      <c r="AG16" s="151">
        <v>336.89704</v>
      </c>
      <c r="AH16" s="151">
        <v>385.02519000000001</v>
      </c>
      <c r="AI16" s="151">
        <v>253.34478999999999</v>
      </c>
      <c r="AJ16" s="151">
        <v>295.15897999999999</v>
      </c>
      <c r="AK16" s="151">
        <v>336.89704</v>
      </c>
      <c r="AL16" s="151">
        <v>0</v>
      </c>
      <c r="AM16" s="151"/>
      <c r="AN16" s="151"/>
    </row>
    <row r="17" spans="1:40" ht="24" customHeight="1" x14ac:dyDescent="0.3">
      <c r="A17" s="16" t="s">
        <v>42</v>
      </c>
      <c r="B17" s="16" t="s">
        <v>761</v>
      </c>
      <c r="C17" s="152">
        <v>0</v>
      </c>
      <c r="D17" s="152">
        <v>0</v>
      </c>
      <c r="E17" s="152">
        <v>9.61</v>
      </c>
      <c r="F17" s="152">
        <v>17.7</v>
      </c>
      <c r="G17" s="152">
        <v>0</v>
      </c>
      <c r="H17" s="152">
        <v>4.74</v>
      </c>
      <c r="I17" s="152">
        <v>3.22</v>
      </c>
      <c r="J17" s="152">
        <v>5.2690000000000001</v>
      </c>
      <c r="K17" s="152">
        <v>1</v>
      </c>
      <c r="L17" s="152">
        <v>1</v>
      </c>
      <c r="M17" s="152">
        <v>1</v>
      </c>
      <c r="N17" s="152">
        <v>1</v>
      </c>
      <c r="O17" s="152">
        <v>0</v>
      </c>
      <c r="P17" s="152">
        <v>0</v>
      </c>
      <c r="Q17" s="152">
        <v>11</v>
      </c>
      <c r="R17" s="152">
        <v>12</v>
      </c>
      <c r="S17" s="152">
        <v>0</v>
      </c>
      <c r="T17" s="152">
        <v>0</v>
      </c>
      <c r="U17" s="152">
        <v>0</v>
      </c>
      <c r="V17" s="152">
        <v>0</v>
      </c>
      <c r="W17" s="152">
        <v>1.64039</v>
      </c>
      <c r="X17" s="152">
        <v>1.55948</v>
      </c>
      <c r="Y17" s="152">
        <v>0</v>
      </c>
      <c r="Z17" s="152">
        <v>0</v>
      </c>
      <c r="AA17" s="152">
        <v>0</v>
      </c>
      <c r="AB17" s="152">
        <v>6.0156499999999999</v>
      </c>
      <c r="AC17" s="152">
        <v>4.49</v>
      </c>
      <c r="AD17" s="152">
        <v>417.11061999999998</v>
      </c>
      <c r="AE17" s="152">
        <v>417.11061999999998</v>
      </c>
      <c r="AF17" s="152">
        <v>385.02519000000001</v>
      </c>
      <c r="AG17" s="152">
        <v>336.89704</v>
      </c>
      <c r="AH17" s="152">
        <v>385.02519000000001</v>
      </c>
      <c r="AI17" s="152">
        <v>253.34478999999999</v>
      </c>
      <c r="AJ17" s="152">
        <v>295.15897999999999</v>
      </c>
      <c r="AK17" s="152">
        <v>336.89704</v>
      </c>
      <c r="AL17" s="152">
        <v>0</v>
      </c>
      <c r="AM17" s="152">
        <v>0</v>
      </c>
      <c r="AN17" s="152">
        <v>0.45900000000000002</v>
      </c>
    </row>
    <row r="18" spans="1:40" ht="24" customHeight="1" x14ac:dyDescent="0.3">
      <c r="A18" s="16" t="s">
        <v>42</v>
      </c>
      <c r="B18" s="16" t="s">
        <v>762</v>
      </c>
      <c r="C18" s="152">
        <v>0</v>
      </c>
      <c r="D18" s="152">
        <v>0</v>
      </c>
      <c r="E18" s="152">
        <v>9.01</v>
      </c>
      <c r="F18" s="152">
        <v>17.7</v>
      </c>
      <c r="G18" s="152">
        <v>0</v>
      </c>
      <c r="H18" s="152">
        <v>4.3</v>
      </c>
      <c r="I18" s="152">
        <v>3.47</v>
      </c>
      <c r="J18" s="152">
        <v>5.2690000000000001</v>
      </c>
      <c r="K18" s="152">
        <v>1.5</v>
      </c>
      <c r="L18" s="152">
        <v>1.5</v>
      </c>
      <c r="M18" s="152">
        <v>1.5</v>
      </c>
      <c r="N18" s="152">
        <v>1.5</v>
      </c>
      <c r="O18" s="152">
        <v>0</v>
      </c>
      <c r="P18" s="152">
        <v>0</v>
      </c>
      <c r="Q18" s="152">
        <v>12</v>
      </c>
      <c r="R18" s="152">
        <v>12</v>
      </c>
      <c r="S18" s="152">
        <v>0</v>
      </c>
      <c r="T18" s="152">
        <v>0</v>
      </c>
      <c r="U18" s="152">
        <v>0</v>
      </c>
      <c r="V18" s="152">
        <v>0</v>
      </c>
      <c r="W18" s="152">
        <v>2.21069</v>
      </c>
      <c r="X18" s="152">
        <v>2.8111299999999999</v>
      </c>
      <c r="Y18" s="152">
        <v>0</v>
      </c>
      <c r="Z18" s="152">
        <v>0</v>
      </c>
      <c r="AA18" s="152">
        <v>0</v>
      </c>
      <c r="AB18" s="152">
        <v>5.6320499999999996</v>
      </c>
      <c r="AC18" s="152">
        <v>4.79</v>
      </c>
      <c r="AD18" s="152">
        <v>417.11061999999998</v>
      </c>
      <c r="AE18" s="152">
        <v>417.11061999999998</v>
      </c>
      <c r="AF18" s="152">
        <v>385.02519000000001</v>
      </c>
      <c r="AG18" s="152">
        <v>336.89704</v>
      </c>
      <c r="AH18" s="152">
        <v>385.02519000000001</v>
      </c>
      <c r="AI18" s="152">
        <v>253.34478999999999</v>
      </c>
      <c r="AJ18" s="152">
        <v>295.15897999999999</v>
      </c>
      <c r="AK18" s="152">
        <v>336.89704</v>
      </c>
      <c r="AL18" s="152">
        <v>0</v>
      </c>
      <c r="AM18" s="152">
        <v>0</v>
      </c>
      <c r="AN18" s="152">
        <v>4.4489999999999998</v>
      </c>
    </row>
    <row r="19" spans="1:40" ht="24" customHeight="1" x14ac:dyDescent="0.3">
      <c r="A19" s="16" t="s">
        <v>42</v>
      </c>
      <c r="B19" s="16" t="s">
        <v>763</v>
      </c>
      <c r="C19" s="152">
        <v>0</v>
      </c>
      <c r="D19" s="152">
        <v>0</v>
      </c>
      <c r="E19" s="152">
        <v>10.99</v>
      </c>
      <c r="F19" s="152">
        <v>17.7</v>
      </c>
      <c r="G19" s="152">
        <v>0</v>
      </c>
      <c r="H19" s="152">
        <v>4.4000000000000004</v>
      </c>
      <c r="I19" s="152">
        <v>3.92</v>
      </c>
      <c r="J19" s="152">
        <v>5.2690000000000001</v>
      </c>
      <c r="K19" s="152">
        <v>1.4</v>
      </c>
      <c r="L19" s="152">
        <v>1.4</v>
      </c>
      <c r="M19" s="152">
        <v>1.4</v>
      </c>
      <c r="N19" s="152">
        <v>1.4</v>
      </c>
      <c r="O19" s="152">
        <v>0</v>
      </c>
      <c r="P19" s="152">
        <v>0</v>
      </c>
      <c r="Q19" s="152">
        <v>12</v>
      </c>
      <c r="R19" s="152">
        <v>12</v>
      </c>
      <c r="S19" s="152">
        <v>5.1586600000000002</v>
      </c>
      <c r="T19" s="152">
        <v>0</v>
      </c>
      <c r="U19" s="152">
        <v>0</v>
      </c>
      <c r="V19" s="152">
        <v>4.4800000000000004</v>
      </c>
      <c r="W19" s="152">
        <v>3.0506000000000002</v>
      </c>
      <c r="X19" s="152">
        <v>2.2997999999999998</v>
      </c>
      <c r="Y19" s="152">
        <v>0</v>
      </c>
      <c r="Z19" s="152">
        <v>0</v>
      </c>
      <c r="AA19" s="152">
        <v>0</v>
      </c>
      <c r="AB19" s="152">
        <v>5.0530799999999996</v>
      </c>
      <c r="AC19" s="152">
        <v>4.66</v>
      </c>
      <c r="AD19" s="152">
        <v>417.11061999999998</v>
      </c>
      <c r="AE19" s="152">
        <v>417.11061999999998</v>
      </c>
      <c r="AF19" s="152">
        <v>385.02519000000001</v>
      </c>
      <c r="AG19" s="152">
        <v>336.89704</v>
      </c>
      <c r="AH19" s="152">
        <v>385.02519000000001</v>
      </c>
      <c r="AI19" s="152">
        <v>253.34478999999999</v>
      </c>
      <c r="AJ19" s="152">
        <v>295.15897999999999</v>
      </c>
      <c r="AK19" s="152">
        <v>336.89704</v>
      </c>
      <c r="AL19" s="152">
        <v>0</v>
      </c>
      <c r="AM19" s="152">
        <v>0</v>
      </c>
      <c r="AN19" s="152">
        <v>99.561499999999995</v>
      </c>
    </row>
    <row r="20" spans="1:40" ht="24" customHeight="1" x14ac:dyDescent="0.3">
      <c r="A20" s="16" t="s">
        <v>42</v>
      </c>
      <c r="B20" s="16" t="s">
        <v>764</v>
      </c>
      <c r="C20" s="152">
        <v>0</v>
      </c>
      <c r="D20" s="152">
        <v>0</v>
      </c>
      <c r="E20" s="152">
        <v>9.16</v>
      </c>
      <c r="F20" s="152">
        <v>17.7</v>
      </c>
      <c r="G20" s="152">
        <v>3.024</v>
      </c>
      <c r="H20" s="152">
        <v>3.98</v>
      </c>
      <c r="I20" s="152">
        <v>4.24</v>
      </c>
      <c r="J20" s="152">
        <v>5.2690000000000001</v>
      </c>
      <c r="K20" s="152">
        <v>1.7</v>
      </c>
      <c r="L20" s="152">
        <v>1.7</v>
      </c>
      <c r="M20" s="152">
        <v>1.7</v>
      </c>
      <c r="N20" s="152">
        <v>1.7</v>
      </c>
      <c r="O20" s="152">
        <v>19.7</v>
      </c>
      <c r="P20" s="152">
        <v>10.64</v>
      </c>
      <c r="Q20" s="152">
        <v>11</v>
      </c>
      <c r="R20" s="152">
        <v>12</v>
      </c>
      <c r="S20" s="152">
        <v>97.46566</v>
      </c>
      <c r="T20" s="152">
        <v>0.74495999999999996</v>
      </c>
      <c r="U20" s="152">
        <v>9</v>
      </c>
      <c r="V20" s="152">
        <v>119.89</v>
      </c>
      <c r="W20" s="152">
        <v>3.01294</v>
      </c>
      <c r="X20" s="152">
        <v>2.9884400000000002</v>
      </c>
      <c r="Y20" s="152">
        <v>10.823499999999999</v>
      </c>
      <c r="Z20" s="152">
        <v>5.5268800000000002</v>
      </c>
      <c r="AA20" s="152">
        <v>127.79</v>
      </c>
      <c r="AB20" s="152">
        <v>4.9498300000000004</v>
      </c>
      <c r="AC20" s="152">
        <v>4.97</v>
      </c>
      <c r="AD20" s="152">
        <v>417.11061999999998</v>
      </c>
      <c r="AE20" s="152">
        <v>417.11061999999998</v>
      </c>
      <c r="AF20" s="152">
        <v>385.02519000000001</v>
      </c>
      <c r="AG20" s="152">
        <v>336.89704</v>
      </c>
      <c r="AH20" s="152">
        <v>385.02519000000001</v>
      </c>
      <c r="AI20" s="152">
        <v>253.34478999999999</v>
      </c>
      <c r="AJ20" s="152">
        <v>295.15897999999999</v>
      </c>
      <c r="AK20" s="152">
        <v>336.89704</v>
      </c>
      <c r="AL20" s="152">
        <v>0</v>
      </c>
      <c r="AM20" s="152">
        <v>14</v>
      </c>
      <c r="AN20" s="152">
        <v>332.524</v>
      </c>
    </row>
    <row r="21" spans="1:40" ht="24" customHeight="1" x14ac:dyDescent="0.3">
      <c r="A21" s="16" t="s">
        <v>42</v>
      </c>
      <c r="B21" s="16" t="s">
        <v>765</v>
      </c>
      <c r="C21" s="152">
        <v>0</v>
      </c>
      <c r="D21" s="152">
        <v>0</v>
      </c>
      <c r="E21" s="152">
        <v>9.5399999999999991</v>
      </c>
      <c r="F21" s="152">
        <v>17.7</v>
      </c>
      <c r="G21" s="152">
        <v>24.942</v>
      </c>
      <c r="H21" s="152">
        <v>3.1</v>
      </c>
      <c r="I21" s="152">
        <v>3.81</v>
      </c>
      <c r="J21" s="152">
        <v>5.2690000000000001</v>
      </c>
      <c r="K21" s="152">
        <v>1.7</v>
      </c>
      <c r="L21" s="152">
        <v>1.7</v>
      </c>
      <c r="M21" s="152">
        <v>1.7</v>
      </c>
      <c r="N21" s="152">
        <v>1.7</v>
      </c>
      <c r="O21" s="152">
        <v>175.8</v>
      </c>
      <c r="P21" s="152">
        <v>198.18</v>
      </c>
      <c r="Q21" s="152">
        <v>11</v>
      </c>
      <c r="R21" s="152">
        <v>11</v>
      </c>
      <c r="S21" s="152">
        <v>337.21339</v>
      </c>
      <c r="T21" s="152">
        <v>13.050459999999999</v>
      </c>
      <c r="U21" s="152">
        <v>163</v>
      </c>
      <c r="V21" s="152">
        <v>426.53</v>
      </c>
      <c r="W21" s="152">
        <v>2.0198399999999999</v>
      </c>
      <c r="X21" s="152">
        <v>2.1518799999999998</v>
      </c>
      <c r="Y21" s="152">
        <v>107.93443000000001</v>
      </c>
      <c r="Z21" s="152">
        <v>60.473439999999997</v>
      </c>
      <c r="AA21" s="152">
        <v>418.91</v>
      </c>
      <c r="AB21" s="152">
        <v>4.87643</v>
      </c>
      <c r="AC21" s="152">
        <v>4.41</v>
      </c>
      <c r="AD21" s="152">
        <v>417.11061999999998</v>
      </c>
      <c r="AE21" s="152">
        <v>417.11061999999998</v>
      </c>
      <c r="AF21" s="152">
        <v>385.02519000000001</v>
      </c>
      <c r="AG21" s="152">
        <v>336.89704</v>
      </c>
      <c r="AH21" s="152">
        <v>385.02519000000001</v>
      </c>
      <c r="AI21" s="152">
        <v>253.34478999999999</v>
      </c>
      <c r="AJ21" s="152">
        <v>295.15897999999999</v>
      </c>
      <c r="AK21" s="152">
        <v>336.89704</v>
      </c>
      <c r="AL21" s="152">
        <v>0</v>
      </c>
      <c r="AM21" s="152">
        <v>187</v>
      </c>
      <c r="AN21" s="152">
        <v>534.41049999999996</v>
      </c>
    </row>
    <row r="22" spans="1:40" ht="24" customHeight="1" x14ac:dyDescent="0.3">
      <c r="A22" s="16" t="s">
        <v>42</v>
      </c>
      <c r="B22" s="16" t="s">
        <v>766</v>
      </c>
      <c r="C22" s="152">
        <v>0</v>
      </c>
      <c r="D22" s="152">
        <v>0</v>
      </c>
      <c r="E22" s="152">
        <v>10.66</v>
      </c>
      <c r="F22" s="152">
        <v>17.7</v>
      </c>
      <c r="G22" s="152">
        <v>39.86</v>
      </c>
      <c r="H22" s="152">
        <v>3.35</v>
      </c>
      <c r="I22" s="152">
        <v>5.62</v>
      </c>
      <c r="J22" s="152">
        <v>5.2690000000000001</v>
      </c>
      <c r="K22" s="152">
        <v>1.5</v>
      </c>
      <c r="L22" s="152">
        <v>1.5</v>
      </c>
      <c r="M22" s="152">
        <v>1.5</v>
      </c>
      <c r="N22" s="152">
        <v>1.5</v>
      </c>
      <c r="O22" s="152">
        <v>408.6</v>
      </c>
      <c r="P22" s="152">
        <v>448</v>
      </c>
      <c r="Q22" s="152">
        <v>12</v>
      </c>
      <c r="R22" s="152">
        <v>13</v>
      </c>
      <c r="S22" s="152">
        <v>622.64440999999999</v>
      </c>
      <c r="T22" s="152">
        <v>39.080289999999998</v>
      </c>
      <c r="U22" s="152">
        <v>300</v>
      </c>
      <c r="V22" s="152">
        <v>704.21</v>
      </c>
      <c r="W22" s="152">
        <v>2.3454600000000001</v>
      </c>
      <c r="X22" s="152">
        <v>3.1017299999999999</v>
      </c>
      <c r="Y22" s="152">
        <v>394.4187</v>
      </c>
      <c r="Z22" s="152">
        <v>295.59611999999998</v>
      </c>
      <c r="AA22" s="152">
        <v>699.98</v>
      </c>
      <c r="AB22" s="152">
        <v>0</v>
      </c>
      <c r="AC22" s="152">
        <v>4.8899999999999997</v>
      </c>
      <c r="AD22" s="152">
        <v>417.11061999999998</v>
      </c>
      <c r="AE22" s="152">
        <v>417.11061999999998</v>
      </c>
      <c r="AF22" s="152">
        <v>385.02519000000001</v>
      </c>
      <c r="AG22" s="152">
        <v>336.89704</v>
      </c>
      <c r="AH22" s="152">
        <v>385.02519000000001</v>
      </c>
      <c r="AI22" s="152">
        <v>253.34478999999999</v>
      </c>
      <c r="AJ22" s="152">
        <v>295.15897999999999</v>
      </c>
      <c r="AK22" s="152">
        <v>336.89704</v>
      </c>
      <c r="AL22" s="152">
        <v>0</v>
      </c>
      <c r="AM22" s="152">
        <v>322</v>
      </c>
      <c r="AN22" s="152">
        <v>618.45249999999999</v>
      </c>
    </row>
    <row r="23" spans="1:40" ht="24" customHeight="1" x14ac:dyDescent="0.3">
      <c r="A23" s="18" t="s">
        <v>42</v>
      </c>
      <c r="B23" s="18" t="s">
        <v>767</v>
      </c>
      <c r="C23" s="153">
        <v>0</v>
      </c>
      <c r="D23" s="153">
        <v>0</v>
      </c>
      <c r="E23" s="153">
        <v>11.08</v>
      </c>
      <c r="F23" s="153">
        <v>17.7</v>
      </c>
      <c r="G23" s="153">
        <v>55.055</v>
      </c>
      <c r="H23" s="153">
        <v>3.37</v>
      </c>
      <c r="I23" s="153">
        <v>5.55</v>
      </c>
      <c r="J23" s="153">
        <v>5.2690000000000001</v>
      </c>
      <c r="K23" s="153">
        <v>1.9</v>
      </c>
      <c r="L23" s="153">
        <v>1.9</v>
      </c>
      <c r="M23" s="153">
        <v>1.9</v>
      </c>
      <c r="N23" s="153">
        <v>1.9</v>
      </c>
      <c r="O23" s="153">
        <v>626.4</v>
      </c>
      <c r="P23" s="153">
        <v>709.46</v>
      </c>
      <c r="Q23" s="153">
        <v>12</v>
      </c>
      <c r="R23" s="153">
        <v>13</v>
      </c>
      <c r="S23" s="153">
        <v>785.72661000000005</v>
      </c>
      <c r="T23" s="153">
        <v>140.39078000000001</v>
      </c>
      <c r="U23" s="153">
        <v>428</v>
      </c>
      <c r="V23" s="153">
        <v>794.43</v>
      </c>
      <c r="W23" s="153">
        <v>2.35473</v>
      </c>
      <c r="X23" s="153">
        <v>2.7120899999999999</v>
      </c>
      <c r="Y23" s="153">
        <v>670.42709000000002</v>
      </c>
      <c r="Z23" s="153">
        <v>582.74197000000004</v>
      </c>
      <c r="AA23" s="153">
        <v>787.06</v>
      </c>
      <c r="AB23" s="153">
        <v>0</v>
      </c>
      <c r="AC23" s="153">
        <v>4.9000000000000004</v>
      </c>
      <c r="AD23" s="153">
        <v>417.11061999999998</v>
      </c>
      <c r="AE23" s="153">
        <v>417.11061999999998</v>
      </c>
      <c r="AF23" s="153">
        <v>385.02519000000001</v>
      </c>
      <c r="AG23" s="153">
        <v>336.89704</v>
      </c>
      <c r="AH23" s="153">
        <v>385.02519000000001</v>
      </c>
      <c r="AI23" s="153">
        <v>253.34478999999999</v>
      </c>
      <c r="AJ23" s="153">
        <v>295.15897999999999</v>
      </c>
      <c r="AK23" s="153">
        <v>336.89704</v>
      </c>
      <c r="AL23" s="153">
        <v>0</v>
      </c>
      <c r="AM23" s="153">
        <v>454</v>
      </c>
      <c r="AN23" s="153">
        <v>707.54100000000005</v>
      </c>
    </row>
    <row r="24" spans="1:40" ht="24" customHeight="1" x14ac:dyDescent="0.3">
      <c r="A24" s="13" t="s">
        <v>42</v>
      </c>
      <c r="B24" s="13" t="s">
        <v>768</v>
      </c>
      <c r="C24" s="151">
        <v>0</v>
      </c>
      <c r="D24" s="151">
        <v>0</v>
      </c>
      <c r="E24" s="151">
        <v>12.21</v>
      </c>
      <c r="F24" s="151">
        <v>18.399999999999999</v>
      </c>
      <c r="G24" s="151">
        <v>439.38799999999998</v>
      </c>
      <c r="H24" s="151">
        <v>3.19</v>
      </c>
      <c r="I24" s="151">
        <v>5.99</v>
      </c>
      <c r="J24" s="151">
        <v>5.2690000000000001</v>
      </c>
      <c r="K24" s="151">
        <v>2.2000000000000002</v>
      </c>
      <c r="L24" s="151">
        <v>2.2000000000000002</v>
      </c>
      <c r="M24" s="151">
        <v>2.2000000000000002</v>
      </c>
      <c r="N24" s="151">
        <v>2.2000000000000002</v>
      </c>
      <c r="O24" s="151">
        <v>765.4</v>
      </c>
      <c r="P24" s="151">
        <v>788.36</v>
      </c>
      <c r="Q24" s="151">
        <v>12</v>
      </c>
      <c r="R24" s="151">
        <v>13</v>
      </c>
      <c r="S24" s="151">
        <v>818.28830000000005</v>
      </c>
      <c r="T24" s="151">
        <v>313.85437000000002</v>
      </c>
      <c r="U24" s="151">
        <v>554</v>
      </c>
      <c r="V24" s="151">
        <v>825.59</v>
      </c>
      <c r="W24" s="151">
        <v>2.3076300000000001</v>
      </c>
      <c r="X24" s="151">
        <v>1.8565499999999999</v>
      </c>
      <c r="Y24" s="151">
        <v>821.40353000000005</v>
      </c>
      <c r="Z24" s="151">
        <v>778.10999000000004</v>
      </c>
      <c r="AA24" s="151">
        <v>817.6</v>
      </c>
      <c r="AB24" s="151">
        <v>0</v>
      </c>
      <c r="AC24" s="151">
        <v>4.59</v>
      </c>
      <c r="AD24" s="151">
        <v>417.11061999999998</v>
      </c>
      <c r="AE24" s="151">
        <v>417.11061999999998</v>
      </c>
      <c r="AF24" s="151">
        <v>388.23372999999998</v>
      </c>
      <c r="AG24" s="151">
        <v>336.89704</v>
      </c>
      <c r="AH24" s="151">
        <v>385.02519000000001</v>
      </c>
      <c r="AI24" s="151">
        <v>253.34478999999999</v>
      </c>
      <c r="AJ24" s="151">
        <v>295.15897999999999</v>
      </c>
      <c r="AK24" s="151">
        <v>336.89704</v>
      </c>
      <c r="AL24" s="151">
        <v>0</v>
      </c>
      <c r="AM24" s="151">
        <v>577</v>
      </c>
      <c r="AN24" s="151">
        <v>787.85950000000003</v>
      </c>
    </row>
    <row r="25" spans="1:40" ht="24" customHeight="1" x14ac:dyDescent="0.3">
      <c r="A25" s="16" t="s">
        <v>42</v>
      </c>
      <c r="B25" s="16" t="s">
        <v>769</v>
      </c>
      <c r="C25" s="152">
        <v>0</v>
      </c>
      <c r="D25" s="152">
        <v>0</v>
      </c>
      <c r="E25" s="152">
        <v>10.83</v>
      </c>
      <c r="F25" s="152">
        <v>18.399999999999999</v>
      </c>
      <c r="G25" s="152">
        <v>593.77200000000005</v>
      </c>
      <c r="H25" s="152">
        <v>3.31</v>
      </c>
      <c r="I25" s="152">
        <v>5.64</v>
      </c>
      <c r="J25" s="152">
        <v>5.2690000000000001</v>
      </c>
      <c r="K25" s="152">
        <v>2.2000000000000002</v>
      </c>
      <c r="L25" s="152">
        <v>2.2000000000000002</v>
      </c>
      <c r="M25" s="152">
        <v>2.2000000000000002</v>
      </c>
      <c r="N25" s="152">
        <v>2.2000000000000002</v>
      </c>
      <c r="O25" s="152">
        <v>777</v>
      </c>
      <c r="P25" s="152">
        <v>810.54</v>
      </c>
      <c r="Q25" s="152">
        <v>12</v>
      </c>
      <c r="R25" s="152">
        <v>13</v>
      </c>
      <c r="S25" s="152">
        <v>829.16408000000001</v>
      </c>
      <c r="T25" s="152">
        <v>362.07657</v>
      </c>
      <c r="U25" s="152">
        <v>674</v>
      </c>
      <c r="V25" s="152">
        <v>837.87</v>
      </c>
      <c r="W25" s="152">
        <v>1.79945</v>
      </c>
      <c r="X25" s="152">
        <v>1.8354299999999999</v>
      </c>
      <c r="Y25" s="152">
        <v>847.77963</v>
      </c>
      <c r="Z25" s="152">
        <v>792.62018</v>
      </c>
      <c r="AA25" s="152">
        <v>830.63</v>
      </c>
      <c r="AB25" s="152">
        <v>0</v>
      </c>
      <c r="AC25" s="152">
        <v>3.67</v>
      </c>
      <c r="AD25" s="152">
        <v>417.11061999999998</v>
      </c>
      <c r="AE25" s="152">
        <v>417.11061999999998</v>
      </c>
      <c r="AF25" s="152">
        <v>385.02519000000001</v>
      </c>
      <c r="AG25" s="152">
        <v>336.89704</v>
      </c>
      <c r="AH25" s="152">
        <v>385.02519000000001</v>
      </c>
      <c r="AI25" s="152">
        <v>253.34478999999999</v>
      </c>
      <c r="AJ25" s="152">
        <v>295.15897999999999</v>
      </c>
      <c r="AK25" s="152">
        <v>336.89704</v>
      </c>
      <c r="AL25" s="152">
        <v>0</v>
      </c>
      <c r="AM25" s="152">
        <v>685</v>
      </c>
      <c r="AN25" s="152">
        <v>803.43700000000001</v>
      </c>
    </row>
    <row r="26" spans="1:40" ht="24" customHeight="1" x14ac:dyDescent="0.3">
      <c r="A26" s="16" t="s">
        <v>42</v>
      </c>
      <c r="B26" s="16" t="s">
        <v>770</v>
      </c>
      <c r="C26" s="152">
        <v>0</v>
      </c>
      <c r="D26" s="152">
        <v>0</v>
      </c>
      <c r="E26" s="152">
        <v>11.54</v>
      </c>
      <c r="F26" s="152">
        <v>18.399999999999999</v>
      </c>
      <c r="G26" s="152">
        <v>648.74</v>
      </c>
      <c r="H26" s="152">
        <v>3.8</v>
      </c>
      <c r="I26" s="152">
        <v>5.07</v>
      </c>
      <c r="J26" s="152">
        <v>5.2690000000000001</v>
      </c>
      <c r="K26" s="152">
        <v>2.4</v>
      </c>
      <c r="L26" s="152">
        <v>2.4</v>
      </c>
      <c r="M26" s="152">
        <v>2.4</v>
      </c>
      <c r="N26" s="152">
        <v>2.4</v>
      </c>
      <c r="O26" s="152">
        <v>771.2</v>
      </c>
      <c r="P26" s="152">
        <v>817.46</v>
      </c>
      <c r="Q26" s="152">
        <v>12</v>
      </c>
      <c r="R26" s="152">
        <v>12</v>
      </c>
      <c r="S26" s="152">
        <v>832.09675000000004</v>
      </c>
      <c r="T26" s="152">
        <v>500.75205999999997</v>
      </c>
      <c r="U26" s="152">
        <v>775</v>
      </c>
      <c r="V26" s="152">
        <v>838.75</v>
      </c>
      <c r="W26" s="152">
        <v>3.0966200000000002</v>
      </c>
      <c r="X26" s="152">
        <v>2.6496300000000002</v>
      </c>
      <c r="Y26" s="152">
        <v>859.42502000000002</v>
      </c>
      <c r="Z26" s="152">
        <v>800.65030000000002</v>
      </c>
      <c r="AA26" s="152">
        <v>834.08</v>
      </c>
      <c r="AB26" s="152">
        <v>0</v>
      </c>
      <c r="AC26" s="152">
        <v>2.8</v>
      </c>
      <c r="AD26" s="152">
        <v>417.11061999999998</v>
      </c>
      <c r="AE26" s="152">
        <v>417.11061999999998</v>
      </c>
      <c r="AF26" s="152">
        <v>385.02519000000001</v>
      </c>
      <c r="AG26" s="152">
        <v>359.35683999999998</v>
      </c>
      <c r="AH26" s="152">
        <v>385.02519000000001</v>
      </c>
      <c r="AI26" s="152">
        <v>253.34478999999999</v>
      </c>
      <c r="AJ26" s="152">
        <v>295.15897999999999</v>
      </c>
      <c r="AK26" s="152">
        <v>336.89704</v>
      </c>
      <c r="AL26" s="152">
        <v>0</v>
      </c>
      <c r="AM26" s="152">
        <v>787</v>
      </c>
      <c r="AN26" s="152">
        <v>800.30499999999995</v>
      </c>
    </row>
    <row r="27" spans="1:40" ht="24" customHeight="1" x14ac:dyDescent="0.3">
      <c r="A27" s="16" t="s">
        <v>42</v>
      </c>
      <c r="B27" s="16" t="s">
        <v>771</v>
      </c>
      <c r="C27" s="152">
        <v>0</v>
      </c>
      <c r="D27" s="152">
        <v>0</v>
      </c>
      <c r="E27" s="152">
        <v>12.81</v>
      </c>
      <c r="F27" s="152">
        <v>18.399999999999999</v>
      </c>
      <c r="G27" s="152">
        <v>773.61900000000003</v>
      </c>
      <c r="H27" s="152">
        <v>3.92</v>
      </c>
      <c r="I27" s="152">
        <v>5.12</v>
      </c>
      <c r="J27" s="152">
        <v>5.2690000000000001</v>
      </c>
      <c r="K27" s="152">
        <v>2.4</v>
      </c>
      <c r="L27" s="152">
        <v>2.4</v>
      </c>
      <c r="M27" s="152">
        <v>2.4</v>
      </c>
      <c r="N27" s="152">
        <v>2.4</v>
      </c>
      <c r="O27" s="152">
        <v>772.6</v>
      </c>
      <c r="P27" s="152">
        <v>822.18</v>
      </c>
      <c r="Q27" s="152">
        <v>11</v>
      </c>
      <c r="R27" s="152">
        <v>12</v>
      </c>
      <c r="S27" s="152">
        <v>826.88975000000005</v>
      </c>
      <c r="T27" s="152">
        <v>621.30619000000002</v>
      </c>
      <c r="U27" s="152">
        <v>856</v>
      </c>
      <c r="V27" s="152">
        <v>835.64</v>
      </c>
      <c r="W27" s="152">
        <v>2.52529</v>
      </c>
      <c r="X27" s="152">
        <v>2.47342</v>
      </c>
      <c r="Y27" s="152">
        <v>859.54898000000003</v>
      </c>
      <c r="Z27" s="152">
        <v>794.45352000000003</v>
      </c>
      <c r="AA27" s="152">
        <v>831.88</v>
      </c>
      <c r="AB27" s="152">
        <v>0</v>
      </c>
      <c r="AC27" s="152">
        <v>3.52</v>
      </c>
      <c r="AD27" s="152">
        <v>465.23876999999999</v>
      </c>
      <c r="AE27" s="152">
        <v>465.23876999999999</v>
      </c>
      <c r="AF27" s="152">
        <v>465.23876999999999</v>
      </c>
      <c r="AG27" s="152">
        <v>417.11061999999998</v>
      </c>
      <c r="AH27" s="152">
        <v>433.15334000000001</v>
      </c>
      <c r="AI27" s="152">
        <v>253.34478999999999</v>
      </c>
      <c r="AJ27" s="152">
        <v>295.15897999999999</v>
      </c>
      <c r="AK27" s="152">
        <v>336.89704</v>
      </c>
      <c r="AL27" s="152">
        <v>0</v>
      </c>
      <c r="AM27" s="152">
        <v>878</v>
      </c>
      <c r="AN27" s="152">
        <v>794.2885</v>
      </c>
    </row>
    <row r="28" spans="1:40" ht="24" customHeight="1" x14ac:dyDescent="0.3">
      <c r="A28" s="16" t="s">
        <v>42</v>
      </c>
      <c r="B28" s="16" t="s">
        <v>772</v>
      </c>
      <c r="C28" s="152">
        <v>0</v>
      </c>
      <c r="D28" s="152">
        <v>0</v>
      </c>
      <c r="E28" s="152">
        <v>13.31</v>
      </c>
      <c r="F28" s="152">
        <v>18.399999999999999</v>
      </c>
      <c r="G28" s="152">
        <v>835.81</v>
      </c>
      <c r="H28" s="152">
        <v>3.9</v>
      </c>
      <c r="I28" s="152">
        <v>5.51</v>
      </c>
      <c r="J28" s="152">
        <v>5.2690000000000001</v>
      </c>
      <c r="K28" s="152">
        <v>1.7</v>
      </c>
      <c r="L28" s="152">
        <v>1.7</v>
      </c>
      <c r="M28" s="152">
        <v>1.7</v>
      </c>
      <c r="N28" s="152">
        <v>1.7</v>
      </c>
      <c r="O28" s="152">
        <v>765.3</v>
      </c>
      <c r="P28" s="152">
        <v>820.73</v>
      </c>
      <c r="Q28" s="152">
        <v>11</v>
      </c>
      <c r="R28" s="152">
        <v>12</v>
      </c>
      <c r="S28" s="152">
        <v>823.47461999999996</v>
      </c>
      <c r="T28" s="152">
        <v>694.6001</v>
      </c>
      <c r="U28" s="152">
        <v>926</v>
      </c>
      <c r="V28" s="152">
        <v>830.04</v>
      </c>
      <c r="W28" s="152">
        <v>3.99512</v>
      </c>
      <c r="X28" s="152">
        <v>2.91717</v>
      </c>
      <c r="Y28" s="152">
        <v>859.12240999999995</v>
      </c>
      <c r="Z28" s="152">
        <v>785.94955000000004</v>
      </c>
      <c r="AA28" s="152">
        <v>827.86</v>
      </c>
      <c r="AB28" s="152">
        <v>0</v>
      </c>
      <c r="AC28" s="152">
        <v>4.9400000000000004</v>
      </c>
      <c r="AD28" s="152">
        <v>481.28149000000002</v>
      </c>
      <c r="AE28" s="152">
        <v>481.28149000000002</v>
      </c>
      <c r="AF28" s="152">
        <v>481.28149000000002</v>
      </c>
      <c r="AG28" s="152">
        <v>410.69353999999998</v>
      </c>
      <c r="AH28" s="152">
        <v>497.32420000000002</v>
      </c>
      <c r="AI28" s="152">
        <v>253.34478999999999</v>
      </c>
      <c r="AJ28" s="152">
        <v>295.15897999999999</v>
      </c>
      <c r="AK28" s="152">
        <v>336.89704</v>
      </c>
      <c r="AL28" s="152">
        <v>0</v>
      </c>
      <c r="AM28" s="152">
        <v>945</v>
      </c>
      <c r="AN28" s="152">
        <v>788.94799999999998</v>
      </c>
    </row>
    <row r="29" spans="1:40" ht="24" customHeight="1" x14ac:dyDescent="0.3">
      <c r="A29" s="16" t="s">
        <v>42</v>
      </c>
      <c r="B29" s="16" t="s">
        <v>773</v>
      </c>
      <c r="C29" s="152">
        <v>0</v>
      </c>
      <c r="D29" s="152">
        <v>0</v>
      </c>
      <c r="E29" s="152">
        <v>13.21</v>
      </c>
      <c r="F29" s="152">
        <v>18.399999999999999</v>
      </c>
      <c r="G29" s="152">
        <v>879.18600000000004</v>
      </c>
      <c r="H29" s="152">
        <v>4.33</v>
      </c>
      <c r="I29" s="152">
        <v>5.22</v>
      </c>
      <c r="J29" s="152">
        <v>5.2690000000000001</v>
      </c>
      <c r="K29" s="152">
        <v>1.3</v>
      </c>
      <c r="L29" s="152">
        <v>1.3</v>
      </c>
      <c r="M29" s="152">
        <v>1.3</v>
      </c>
      <c r="N29" s="152">
        <v>1.3</v>
      </c>
      <c r="O29" s="152">
        <v>758.2</v>
      </c>
      <c r="P29" s="152">
        <v>818.18</v>
      </c>
      <c r="Q29" s="152">
        <v>12</v>
      </c>
      <c r="R29" s="152">
        <v>13</v>
      </c>
      <c r="S29" s="152">
        <v>821.80714999999998</v>
      </c>
      <c r="T29" s="152">
        <v>772.24707000000001</v>
      </c>
      <c r="U29" s="152">
        <v>975</v>
      </c>
      <c r="V29" s="152">
        <v>825.89</v>
      </c>
      <c r="W29" s="152">
        <v>5.3577899999999996</v>
      </c>
      <c r="X29" s="152">
        <v>3.1744300000000001</v>
      </c>
      <c r="Y29" s="152">
        <v>858.27515000000005</v>
      </c>
      <c r="Z29" s="152">
        <v>780.96489999999994</v>
      </c>
      <c r="AA29" s="152">
        <v>823.92</v>
      </c>
      <c r="AB29" s="152">
        <v>0</v>
      </c>
      <c r="AC29" s="152">
        <v>5.29</v>
      </c>
      <c r="AD29" s="152">
        <v>417.11061999999998</v>
      </c>
      <c r="AE29" s="152">
        <v>401.06790999999998</v>
      </c>
      <c r="AF29" s="152">
        <v>385.02519000000001</v>
      </c>
      <c r="AG29" s="152">
        <v>445.98750999999999</v>
      </c>
      <c r="AH29" s="152">
        <v>385.02519000000001</v>
      </c>
      <c r="AI29" s="152">
        <v>253.34478999999999</v>
      </c>
      <c r="AJ29" s="152">
        <v>295.15897999999999</v>
      </c>
      <c r="AK29" s="152">
        <v>336.89704</v>
      </c>
      <c r="AL29" s="152">
        <v>0</v>
      </c>
      <c r="AM29" s="152">
        <v>993</v>
      </c>
      <c r="AN29" s="152">
        <v>785.7405</v>
      </c>
    </row>
    <row r="30" spans="1:40" ht="24" customHeight="1" x14ac:dyDescent="0.3">
      <c r="A30" s="16" t="s">
        <v>42</v>
      </c>
      <c r="B30" s="16" t="s">
        <v>774</v>
      </c>
      <c r="C30" s="152">
        <v>0</v>
      </c>
      <c r="D30" s="152">
        <v>0</v>
      </c>
      <c r="E30" s="152">
        <v>12.62</v>
      </c>
      <c r="F30" s="152">
        <v>18.399999999999999</v>
      </c>
      <c r="G30" s="152">
        <v>920.72</v>
      </c>
      <c r="H30" s="152">
        <v>4.93</v>
      </c>
      <c r="I30" s="152">
        <v>5.42</v>
      </c>
      <c r="J30" s="152">
        <v>5.2690000000000001</v>
      </c>
      <c r="K30" s="152">
        <v>0.9</v>
      </c>
      <c r="L30" s="152">
        <v>0.9</v>
      </c>
      <c r="M30" s="152">
        <v>0.9</v>
      </c>
      <c r="N30" s="152">
        <v>0.9</v>
      </c>
      <c r="O30" s="152">
        <v>755.6</v>
      </c>
      <c r="P30" s="152">
        <v>817.09</v>
      </c>
      <c r="Q30" s="152">
        <v>12</v>
      </c>
      <c r="R30" s="152">
        <v>13</v>
      </c>
      <c r="S30" s="152">
        <v>823.85170000000005</v>
      </c>
      <c r="T30" s="152">
        <v>814.42282999999998</v>
      </c>
      <c r="U30" s="152">
        <v>1002</v>
      </c>
      <c r="V30" s="152">
        <v>818.67</v>
      </c>
      <c r="W30" s="152">
        <v>4.6931000000000003</v>
      </c>
      <c r="X30" s="152">
        <v>3.9324599999999998</v>
      </c>
      <c r="Y30" s="152">
        <v>857.00765999999999</v>
      </c>
      <c r="Z30" s="152">
        <v>779.3125</v>
      </c>
      <c r="AA30" s="152">
        <v>820.87</v>
      </c>
      <c r="AB30" s="152">
        <v>0</v>
      </c>
      <c r="AC30" s="152">
        <v>5.47</v>
      </c>
      <c r="AD30" s="152">
        <v>417.11061999999998</v>
      </c>
      <c r="AE30" s="152">
        <v>401.06790999999998</v>
      </c>
      <c r="AF30" s="152">
        <v>385.02519000000001</v>
      </c>
      <c r="AG30" s="152">
        <v>336.89704</v>
      </c>
      <c r="AH30" s="152">
        <v>385.02519000000001</v>
      </c>
      <c r="AI30" s="152">
        <v>253.34478999999999</v>
      </c>
      <c r="AJ30" s="152">
        <v>295.15897999999999</v>
      </c>
      <c r="AK30" s="152">
        <v>336.89704</v>
      </c>
      <c r="AL30" s="152">
        <v>0</v>
      </c>
      <c r="AM30" s="152">
        <v>1016</v>
      </c>
      <c r="AN30" s="152">
        <v>786.66150000000005</v>
      </c>
    </row>
    <row r="31" spans="1:40" ht="24" customHeight="1" x14ac:dyDescent="0.3">
      <c r="A31" s="18" t="s">
        <v>42</v>
      </c>
      <c r="B31" s="18" t="s">
        <v>775</v>
      </c>
      <c r="C31" s="153">
        <v>0</v>
      </c>
      <c r="D31" s="153">
        <v>0</v>
      </c>
      <c r="E31" s="153">
        <v>13.03</v>
      </c>
      <c r="F31" s="153">
        <v>18.399999999999999</v>
      </c>
      <c r="G31" s="153">
        <v>923.34799999999996</v>
      </c>
      <c r="H31" s="153">
        <v>5.04</v>
      </c>
      <c r="I31" s="153">
        <v>5.49</v>
      </c>
      <c r="J31" s="153">
        <v>5.2690000000000001</v>
      </c>
      <c r="K31" s="153">
        <v>0.6</v>
      </c>
      <c r="L31" s="153">
        <v>0.6</v>
      </c>
      <c r="M31" s="153">
        <v>0.6</v>
      </c>
      <c r="N31" s="153">
        <v>0.6</v>
      </c>
      <c r="O31" s="153">
        <v>756.6</v>
      </c>
      <c r="P31" s="153">
        <v>818.54</v>
      </c>
      <c r="Q31" s="153">
        <v>12</v>
      </c>
      <c r="R31" s="153">
        <v>13</v>
      </c>
      <c r="S31" s="153">
        <v>825.97772999999995</v>
      </c>
      <c r="T31" s="153">
        <v>840.72520999999995</v>
      </c>
      <c r="U31" s="153">
        <v>1008</v>
      </c>
      <c r="V31" s="153">
        <v>824.29</v>
      </c>
      <c r="W31" s="153">
        <v>4.6434300000000004</v>
      </c>
      <c r="X31" s="153">
        <v>4.0136599999999998</v>
      </c>
      <c r="Y31" s="153">
        <v>856.33704</v>
      </c>
      <c r="Z31" s="153">
        <v>779.42003999999997</v>
      </c>
      <c r="AA31" s="153">
        <v>819.22</v>
      </c>
      <c r="AB31" s="153">
        <v>0</v>
      </c>
      <c r="AC31" s="153">
        <v>6.15</v>
      </c>
      <c r="AD31" s="153">
        <v>417.11061999999998</v>
      </c>
      <c r="AE31" s="153">
        <v>401.06790999999998</v>
      </c>
      <c r="AF31" s="153">
        <v>385.02519000000001</v>
      </c>
      <c r="AG31" s="153">
        <v>336.89704</v>
      </c>
      <c r="AH31" s="153">
        <v>385.02519000000001</v>
      </c>
      <c r="AI31" s="153">
        <v>253.34478999999999</v>
      </c>
      <c r="AJ31" s="153">
        <v>295.15897999999999</v>
      </c>
      <c r="AK31" s="153">
        <v>336.89704</v>
      </c>
      <c r="AL31" s="153">
        <v>0</v>
      </c>
      <c r="AM31" s="153">
        <v>1015</v>
      </c>
      <c r="AN31" s="153">
        <v>791.36</v>
      </c>
    </row>
    <row r="32" spans="1:40" ht="24" customHeight="1" x14ac:dyDescent="0.3">
      <c r="A32" s="13" t="s">
        <v>42</v>
      </c>
      <c r="B32" s="13" t="s">
        <v>776</v>
      </c>
      <c r="C32" s="151">
        <v>0</v>
      </c>
      <c r="D32" s="151">
        <v>0</v>
      </c>
      <c r="E32" s="151">
        <v>12.26</v>
      </c>
      <c r="F32" s="151">
        <v>18.399999999999999</v>
      </c>
      <c r="G32" s="151">
        <v>932.38199999999995</v>
      </c>
      <c r="H32" s="151">
        <v>4.3</v>
      </c>
      <c r="I32" s="151">
        <v>5.79</v>
      </c>
      <c r="J32" s="151">
        <v>5.2690000000000001</v>
      </c>
      <c r="K32" s="151">
        <v>0.9</v>
      </c>
      <c r="L32" s="151">
        <v>0.9</v>
      </c>
      <c r="M32" s="151">
        <v>0.9</v>
      </c>
      <c r="N32" s="151">
        <v>0.9</v>
      </c>
      <c r="O32" s="151">
        <v>760.5</v>
      </c>
      <c r="P32" s="151">
        <v>825.46</v>
      </c>
      <c r="Q32" s="151">
        <v>12</v>
      </c>
      <c r="R32" s="151">
        <v>12</v>
      </c>
      <c r="S32" s="151">
        <v>834.44566999999995</v>
      </c>
      <c r="T32" s="151">
        <v>847.66657999999995</v>
      </c>
      <c r="U32" s="151">
        <v>988</v>
      </c>
      <c r="V32" s="151">
        <v>829.59</v>
      </c>
      <c r="W32" s="151">
        <v>4.4811500000000004</v>
      </c>
      <c r="X32" s="151">
        <v>4.0519100000000003</v>
      </c>
      <c r="Y32" s="151">
        <v>853.57114000000001</v>
      </c>
      <c r="Z32" s="151">
        <v>778.52419999999995</v>
      </c>
      <c r="AA32" s="151">
        <v>826.95</v>
      </c>
      <c r="AB32" s="151">
        <v>0</v>
      </c>
      <c r="AC32" s="151">
        <v>6.22</v>
      </c>
      <c r="AD32" s="151">
        <v>417.11061999999998</v>
      </c>
      <c r="AE32" s="151">
        <v>401.06790999999998</v>
      </c>
      <c r="AF32" s="151">
        <v>385.02519000000001</v>
      </c>
      <c r="AG32" s="151">
        <v>336.89704</v>
      </c>
      <c r="AH32" s="151">
        <v>385.02519000000001</v>
      </c>
      <c r="AI32" s="151">
        <v>253.34478999999999</v>
      </c>
      <c r="AJ32" s="151">
        <v>295.15897999999999</v>
      </c>
      <c r="AK32" s="151">
        <v>336.89704</v>
      </c>
      <c r="AL32" s="151">
        <v>0</v>
      </c>
      <c r="AM32" s="151">
        <v>994</v>
      </c>
      <c r="AN32" s="151">
        <v>797.78750000000002</v>
      </c>
    </row>
    <row r="33" spans="1:40" ht="24" customHeight="1" x14ac:dyDescent="0.3">
      <c r="A33" s="16" t="s">
        <v>42</v>
      </c>
      <c r="B33" s="16" t="s">
        <v>777</v>
      </c>
      <c r="C33" s="152">
        <v>0</v>
      </c>
      <c r="D33" s="152">
        <v>0</v>
      </c>
      <c r="E33" s="152">
        <v>12.52</v>
      </c>
      <c r="F33" s="152">
        <v>18.399999999999999</v>
      </c>
      <c r="G33" s="152">
        <v>902.84900000000005</v>
      </c>
      <c r="H33" s="152">
        <v>4.5999999999999996</v>
      </c>
      <c r="I33" s="152">
        <v>5.75</v>
      </c>
      <c r="J33" s="152">
        <v>5.2690000000000001</v>
      </c>
      <c r="K33" s="152">
        <v>10.5</v>
      </c>
      <c r="L33" s="152">
        <v>10.5</v>
      </c>
      <c r="M33" s="152">
        <v>10.5</v>
      </c>
      <c r="N33" s="152">
        <v>10.5</v>
      </c>
      <c r="O33" s="152">
        <v>772.7</v>
      </c>
      <c r="P33" s="152">
        <v>830.54</v>
      </c>
      <c r="Q33" s="152">
        <v>12</v>
      </c>
      <c r="R33" s="152">
        <v>12</v>
      </c>
      <c r="S33" s="152">
        <v>843.44768999999997</v>
      </c>
      <c r="T33" s="152">
        <v>838.25473</v>
      </c>
      <c r="U33" s="152">
        <v>959</v>
      </c>
      <c r="V33" s="152">
        <v>833.54</v>
      </c>
      <c r="W33" s="152">
        <v>4.8806900000000004</v>
      </c>
      <c r="X33" s="152">
        <v>4.0574399999999997</v>
      </c>
      <c r="Y33" s="152">
        <v>855.93880999999999</v>
      </c>
      <c r="Z33" s="152">
        <v>786.35910000000001</v>
      </c>
      <c r="AA33" s="152">
        <v>832.42</v>
      </c>
      <c r="AB33" s="152">
        <v>0</v>
      </c>
      <c r="AC33" s="152">
        <v>6.37</v>
      </c>
      <c r="AD33" s="152">
        <v>417.11061999999998</v>
      </c>
      <c r="AE33" s="152">
        <v>368.98246999999998</v>
      </c>
      <c r="AF33" s="152">
        <v>388.23372999999998</v>
      </c>
      <c r="AG33" s="152">
        <v>336.89704</v>
      </c>
      <c r="AH33" s="152">
        <v>385.02519000000001</v>
      </c>
      <c r="AI33" s="152">
        <v>253.34478999999999</v>
      </c>
      <c r="AJ33" s="152">
        <v>295.15897999999999</v>
      </c>
      <c r="AK33" s="152">
        <v>336.89704</v>
      </c>
      <c r="AL33" s="152">
        <v>0</v>
      </c>
      <c r="AM33" s="152">
        <v>954</v>
      </c>
      <c r="AN33" s="152">
        <v>803.89599999999996</v>
      </c>
    </row>
    <row r="34" spans="1:40" ht="24" customHeight="1" x14ac:dyDescent="0.3">
      <c r="A34" s="16" t="s">
        <v>42</v>
      </c>
      <c r="B34" s="16" t="s">
        <v>778</v>
      </c>
      <c r="C34" s="152">
        <v>0</v>
      </c>
      <c r="D34" s="152">
        <v>0</v>
      </c>
      <c r="E34" s="152">
        <v>11.85</v>
      </c>
      <c r="F34" s="152">
        <v>18.399999999999999</v>
      </c>
      <c r="G34" s="152">
        <v>862.08600000000001</v>
      </c>
      <c r="H34" s="152">
        <v>4.33</v>
      </c>
      <c r="I34" s="152">
        <v>5.65</v>
      </c>
      <c r="J34" s="152">
        <v>5.2690000000000001</v>
      </c>
      <c r="K34" s="152">
        <v>10.199999999999999</v>
      </c>
      <c r="L34" s="152">
        <v>10.199999999999999</v>
      </c>
      <c r="M34" s="152">
        <v>10.199999999999999</v>
      </c>
      <c r="N34" s="152">
        <v>10.199999999999999</v>
      </c>
      <c r="O34" s="152">
        <v>780</v>
      </c>
      <c r="P34" s="152">
        <v>837.46</v>
      </c>
      <c r="Q34" s="152">
        <v>12</v>
      </c>
      <c r="R34" s="152">
        <v>12</v>
      </c>
      <c r="S34" s="152">
        <v>830.37330999999995</v>
      </c>
      <c r="T34" s="152">
        <v>814.92147</v>
      </c>
      <c r="U34" s="152">
        <v>907</v>
      </c>
      <c r="V34" s="152">
        <v>838.63</v>
      </c>
      <c r="W34" s="152">
        <v>5.4806999999999997</v>
      </c>
      <c r="X34" s="152">
        <v>4.3951000000000002</v>
      </c>
      <c r="Y34" s="152">
        <v>858.27512000000002</v>
      </c>
      <c r="Z34" s="152">
        <v>796.7876</v>
      </c>
      <c r="AA34" s="152">
        <v>837.85</v>
      </c>
      <c r="AB34" s="152">
        <v>0</v>
      </c>
      <c r="AC34" s="152">
        <v>6.08</v>
      </c>
      <c r="AD34" s="152">
        <v>417.11061999999998</v>
      </c>
      <c r="AE34" s="152">
        <v>368.98246999999998</v>
      </c>
      <c r="AF34" s="152">
        <v>388.23372999999998</v>
      </c>
      <c r="AG34" s="152">
        <v>336.89704</v>
      </c>
      <c r="AH34" s="152">
        <v>385.02519000000001</v>
      </c>
      <c r="AI34" s="152">
        <v>253.34478999999999</v>
      </c>
      <c r="AJ34" s="152">
        <v>295.15897999999999</v>
      </c>
      <c r="AK34" s="152">
        <v>336.89704</v>
      </c>
      <c r="AL34" s="152">
        <v>0</v>
      </c>
      <c r="AM34" s="152">
        <v>904</v>
      </c>
      <c r="AN34" s="152">
        <v>805.27250000000004</v>
      </c>
    </row>
    <row r="35" spans="1:40" ht="24" customHeight="1" x14ac:dyDescent="0.3">
      <c r="A35" s="16" t="s">
        <v>42</v>
      </c>
      <c r="B35" s="16" t="s">
        <v>779</v>
      </c>
      <c r="C35" s="152">
        <v>0</v>
      </c>
      <c r="D35" s="152">
        <v>0</v>
      </c>
      <c r="E35" s="152">
        <v>11.63</v>
      </c>
      <c r="F35" s="152">
        <v>18.399999999999999</v>
      </c>
      <c r="G35" s="152">
        <v>801.23699999999997</v>
      </c>
      <c r="H35" s="152">
        <v>4.79</v>
      </c>
      <c r="I35" s="152">
        <v>5.32</v>
      </c>
      <c r="J35" s="152">
        <v>5.2690000000000001</v>
      </c>
      <c r="K35" s="152">
        <v>11.5</v>
      </c>
      <c r="L35" s="152">
        <v>11.5</v>
      </c>
      <c r="M35" s="152">
        <v>11.5</v>
      </c>
      <c r="N35" s="152">
        <v>11.5</v>
      </c>
      <c r="O35" s="152">
        <v>782.4</v>
      </c>
      <c r="P35" s="152">
        <v>839.64</v>
      </c>
      <c r="Q35" s="152">
        <v>12</v>
      </c>
      <c r="R35" s="152">
        <v>12</v>
      </c>
      <c r="S35" s="152">
        <v>828.44899999999996</v>
      </c>
      <c r="T35" s="152">
        <v>760.78745000000004</v>
      </c>
      <c r="U35" s="152">
        <v>834</v>
      </c>
      <c r="V35" s="152">
        <v>835.08</v>
      </c>
      <c r="W35" s="152">
        <v>3.1578499999999998</v>
      </c>
      <c r="X35" s="152">
        <v>4.1060499999999998</v>
      </c>
      <c r="Y35" s="152">
        <v>856.50167999999996</v>
      </c>
      <c r="Z35" s="152">
        <v>798.28723000000002</v>
      </c>
      <c r="AA35" s="152">
        <v>841.29</v>
      </c>
      <c r="AB35" s="152">
        <v>0</v>
      </c>
      <c r="AC35" s="152">
        <v>5.67</v>
      </c>
      <c r="AD35" s="152">
        <v>417.11061999999998</v>
      </c>
      <c r="AE35" s="152">
        <v>368.98246999999998</v>
      </c>
      <c r="AF35" s="152">
        <v>388.23372999999998</v>
      </c>
      <c r="AG35" s="152">
        <v>336.89704</v>
      </c>
      <c r="AH35" s="152">
        <v>385.02519000000001</v>
      </c>
      <c r="AI35" s="152">
        <v>253.34478999999999</v>
      </c>
      <c r="AJ35" s="152">
        <v>295.15897999999999</v>
      </c>
      <c r="AK35" s="152">
        <v>336.89704</v>
      </c>
      <c r="AL35" s="152">
        <v>0</v>
      </c>
      <c r="AM35" s="152">
        <v>833</v>
      </c>
      <c r="AN35" s="152">
        <v>796.05600000000004</v>
      </c>
    </row>
    <row r="36" spans="1:40" ht="24" customHeight="1" x14ac:dyDescent="0.3">
      <c r="A36" s="16" t="s">
        <v>42</v>
      </c>
      <c r="B36" s="16" t="s">
        <v>780</v>
      </c>
      <c r="C36" s="152">
        <v>0</v>
      </c>
      <c r="D36" s="152">
        <v>0</v>
      </c>
      <c r="E36" s="152">
        <v>11.49</v>
      </c>
      <c r="F36" s="152">
        <v>18.399999999999999</v>
      </c>
      <c r="G36" s="152">
        <v>717.34500000000003</v>
      </c>
      <c r="H36" s="152">
        <v>5.19</v>
      </c>
      <c r="I36" s="152">
        <v>4.75</v>
      </c>
      <c r="J36" s="152">
        <v>5.2690000000000001</v>
      </c>
      <c r="K36" s="152">
        <v>9.6999999999999993</v>
      </c>
      <c r="L36" s="152">
        <v>9.6999999999999993</v>
      </c>
      <c r="M36" s="152">
        <v>9.6999999999999993</v>
      </c>
      <c r="N36" s="152">
        <v>9.6999999999999993</v>
      </c>
      <c r="O36" s="152">
        <v>782.9</v>
      </c>
      <c r="P36" s="152">
        <v>838.18</v>
      </c>
      <c r="Q36" s="152">
        <v>12</v>
      </c>
      <c r="R36" s="152">
        <v>13</v>
      </c>
      <c r="S36" s="152">
        <v>822.45853</v>
      </c>
      <c r="T36" s="152">
        <v>719.39341999999999</v>
      </c>
      <c r="U36" s="152">
        <v>744</v>
      </c>
      <c r="V36" s="152">
        <v>823.32</v>
      </c>
      <c r="W36" s="152">
        <v>5.2084099999999998</v>
      </c>
      <c r="X36" s="152">
        <v>4.4208100000000004</v>
      </c>
      <c r="Y36" s="152">
        <v>852.23679000000004</v>
      </c>
      <c r="Z36" s="152">
        <v>801.03264999999999</v>
      </c>
      <c r="AA36" s="152">
        <v>826.81</v>
      </c>
      <c r="AB36" s="152">
        <v>0</v>
      </c>
      <c r="AC36" s="152">
        <v>5.54</v>
      </c>
      <c r="AD36" s="152">
        <v>417.11061999999998</v>
      </c>
      <c r="AE36" s="152">
        <v>385.02519000000001</v>
      </c>
      <c r="AF36" s="152">
        <v>385.02519000000001</v>
      </c>
      <c r="AG36" s="152">
        <v>336.89704</v>
      </c>
      <c r="AH36" s="152">
        <v>385.02519000000001</v>
      </c>
      <c r="AI36" s="152">
        <v>253.34478999999999</v>
      </c>
      <c r="AJ36" s="152">
        <v>295.15897999999999</v>
      </c>
      <c r="AK36" s="152">
        <v>336.89704</v>
      </c>
      <c r="AL36" s="152">
        <v>0</v>
      </c>
      <c r="AM36" s="152">
        <v>736</v>
      </c>
      <c r="AN36" s="152">
        <v>771.11649999999997</v>
      </c>
    </row>
    <row r="37" spans="1:40" ht="24" customHeight="1" x14ac:dyDescent="0.3">
      <c r="A37" s="16" t="s">
        <v>42</v>
      </c>
      <c r="B37" s="16" t="s">
        <v>781</v>
      </c>
      <c r="C37" s="152">
        <v>0</v>
      </c>
      <c r="D37" s="152">
        <v>0</v>
      </c>
      <c r="E37" s="152">
        <v>11.12</v>
      </c>
      <c r="F37" s="152">
        <v>18.399999999999999</v>
      </c>
      <c r="G37" s="152">
        <v>614.07899999999995</v>
      </c>
      <c r="H37" s="152">
        <v>5.61</v>
      </c>
      <c r="I37" s="152">
        <v>4.54</v>
      </c>
      <c r="J37" s="152">
        <v>5.2690000000000001</v>
      </c>
      <c r="K37" s="152">
        <v>9.3000000000000007</v>
      </c>
      <c r="L37" s="152">
        <v>9.3000000000000007</v>
      </c>
      <c r="M37" s="152">
        <v>9.3000000000000007</v>
      </c>
      <c r="N37" s="152">
        <v>9.3000000000000007</v>
      </c>
      <c r="O37" s="152">
        <v>767.5</v>
      </c>
      <c r="P37" s="152">
        <v>818.54</v>
      </c>
      <c r="Q37" s="152">
        <v>12</v>
      </c>
      <c r="R37" s="152">
        <v>12</v>
      </c>
      <c r="S37" s="152">
        <v>795.39243999999997</v>
      </c>
      <c r="T37" s="152">
        <v>634.05214000000001</v>
      </c>
      <c r="U37" s="152">
        <v>637</v>
      </c>
      <c r="V37" s="152">
        <v>796.16</v>
      </c>
      <c r="W37" s="152">
        <v>8.8525500000000008</v>
      </c>
      <c r="X37" s="152">
        <v>7.03315</v>
      </c>
      <c r="Y37" s="152">
        <v>839.99554000000001</v>
      </c>
      <c r="Z37" s="152">
        <v>804.06268</v>
      </c>
      <c r="AA37" s="152">
        <v>796.56</v>
      </c>
      <c r="AB37" s="152">
        <v>0</v>
      </c>
      <c r="AC37" s="152">
        <v>5.94</v>
      </c>
      <c r="AD37" s="152">
        <v>417.11061999999998</v>
      </c>
      <c r="AE37" s="152">
        <v>401.06790999999998</v>
      </c>
      <c r="AF37" s="152">
        <v>385.02519000000001</v>
      </c>
      <c r="AG37" s="152">
        <v>336.89704</v>
      </c>
      <c r="AH37" s="152">
        <v>385.02519000000001</v>
      </c>
      <c r="AI37" s="152">
        <v>253.34478999999999</v>
      </c>
      <c r="AJ37" s="152">
        <v>295.15897999999999</v>
      </c>
      <c r="AK37" s="152">
        <v>336.89704</v>
      </c>
      <c r="AL37" s="152">
        <v>0</v>
      </c>
      <c r="AM37" s="152">
        <v>629</v>
      </c>
      <c r="AN37" s="152">
        <v>720.721</v>
      </c>
    </row>
    <row r="38" spans="1:40" ht="24" customHeight="1" x14ac:dyDescent="0.3">
      <c r="A38" s="16" t="s">
        <v>42</v>
      </c>
      <c r="B38" s="16" t="s">
        <v>782</v>
      </c>
      <c r="C38" s="152">
        <v>0</v>
      </c>
      <c r="D38" s="152">
        <v>0</v>
      </c>
      <c r="E38" s="152">
        <v>12.43</v>
      </c>
      <c r="F38" s="152">
        <v>18.399999999999999</v>
      </c>
      <c r="G38" s="152">
        <v>502.67599999999999</v>
      </c>
      <c r="H38" s="152">
        <v>5.19</v>
      </c>
      <c r="I38" s="152">
        <v>4.57</v>
      </c>
      <c r="J38" s="152">
        <v>5.2690000000000001</v>
      </c>
      <c r="K38" s="152">
        <v>10.3</v>
      </c>
      <c r="L38" s="152">
        <v>10.3</v>
      </c>
      <c r="M38" s="152">
        <v>10.3</v>
      </c>
      <c r="N38" s="152">
        <v>10.3</v>
      </c>
      <c r="O38" s="152">
        <v>720.1</v>
      </c>
      <c r="P38" s="152">
        <v>772</v>
      </c>
      <c r="Q38" s="152">
        <v>12</v>
      </c>
      <c r="R38" s="152">
        <v>13</v>
      </c>
      <c r="S38" s="152">
        <v>736.74483999999995</v>
      </c>
      <c r="T38" s="152">
        <v>715.49319000000003</v>
      </c>
      <c r="U38" s="152">
        <v>521</v>
      </c>
      <c r="V38" s="152">
        <v>737.76</v>
      </c>
      <c r="W38" s="152">
        <v>8.3303700000000003</v>
      </c>
      <c r="X38" s="152">
        <v>6.9669499999999998</v>
      </c>
      <c r="Y38" s="152">
        <v>824.05697999999995</v>
      </c>
      <c r="Z38" s="152">
        <v>790.64162999999996</v>
      </c>
      <c r="AA38" s="152">
        <v>738.36</v>
      </c>
      <c r="AB38" s="152">
        <v>0</v>
      </c>
      <c r="AC38" s="152">
        <v>6.24</v>
      </c>
      <c r="AD38" s="152">
        <v>481.28149000000002</v>
      </c>
      <c r="AE38" s="152">
        <v>465.23876999999999</v>
      </c>
      <c r="AF38" s="152">
        <v>481.28149000000002</v>
      </c>
      <c r="AG38" s="152">
        <v>381.81664999999998</v>
      </c>
      <c r="AH38" s="152">
        <v>385.02519000000001</v>
      </c>
      <c r="AI38" s="152">
        <v>253.34478999999999</v>
      </c>
      <c r="AJ38" s="152">
        <v>295.15897999999999</v>
      </c>
      <c r="AK38" s="152">
        <v>336.89704</v>
      </c>
      <c r="AL38" s="152">
        <v>0</v>
      </c>
      <c r="AM38" s="152">
        <v>504</v>
      </c>
      <c r="AN38" s="152">
        <v>609.59100000000001</v>
      </c>
    </row>
    <row r="39" spans="1:40" ht="24" customHeight="1" x14ac:dyDescent="0.3">
      <c r="A39" s="18" t="s">
        <v>42</v>
      </c>
      <c r="B39" s="18" t="s">
        <v>783</v>
      </c>
      <c r="C39" s="153">
        <v>0</v>
      </c>
      <c r="D39" s="153">
        <v>0</v>
      </c>
      <c r="E39" s="153">
        <v>12.79</v>
      </c>
      <c r="F39" s="153">
        <v>18.399999999999999</v>
      </c>
      <c r="G39" s="153">
        <v>394.952</v>
      </c>
      <c r="H39" s="153">
        <v>5.12</v>
      </c>
      <c r="I39" s="153">
        <v>4.1900000000000004</v>
      </c>
      <c r="J39" s="153">
        <v>5.2690000000000001</v>
      </c>
      <c r="K39" s="153">
        <v>7.4</v>
      </c>
      <c r="L39" s="153">
        <v>7.4</v>
      </c>
      <c r="M39" s="153">
        <v>7.4</v>
      </c>
      <c r="N39" s="153">
        <v>7.4</v>
      </c>
      <c r="O39" s="153">
        <v>537.9</v>
      </c>
      <c r="P39" s="153">
        <v>611.27</v>
      </c>
      <c r="Q39" s="153">
        <v>12</v>
      </c>
      <c r="R39" s="153">
        <v>13</v>
      </c>
      <c r="S39" s="153">
        <v>524.21433999999999</v>
      </c>
      <c r="T39" s="153">
        <v>512.62658999999996</v>
      </c>
      <c r="U39" s="153">
        <v>392</v>
      </c>
      <c r="V39" s="153">
        <v>625.09</v>
      </c>
      <c r="W39" s="153">
        <v>9.1145999999999994</v>
      </c>
      <c r="X39" s="153">
        <v>8.1764500000000009</v>
      </c>
      <c r="Y39" s="153">
        <v>691.87600999999995</v>
      </c>
      <c r="Z39" s="153">
        <v>660.22113000000002</v>
      </c>
      <c r="AA39" s="153">
        <v>609.28</v>
      </c>
      <c r="AB39" s="153">
        <v>0</v>
      </c>
      <c r="AC39" s="153">
        <v>6.74</v>
      </c>
      <c r="AD39" s="153">
        <v>481.28149000000002</v>
      </c>
      <c r="AE39" s="153">
        <v>465.23876999999999</v>
      </c>
      <c r="AF39" s="153">
        <v>481.28149000000002</v>
      </c>
      <c r="AG39" s="153">
        <v>352.93975999999998</v>
      </c>
      <c r="AH39" s="153">
        <v>497.32420000000002</v>
      </c>
      <c r="AI39" s="153">
        <v>253.34478999999999</v>
      </c>
      <c r="AJ39" s="153">
        <v>295.15897999999999</v>
      </c>
      <c r="AK39" s="153">
        <v>336.89704</v>
      </c>
      <c r="AL39" s="153">
        <v>0</v>
      </c>
      <c r="AM39" s="153">
        <v>374</v>
      </c>
      <c r="AN39" s="153">
        <v>355.29300000000001</v>
      </c>
    </row>
    <row r="40" spans="1:40" ht="24" customHeight="1" x14ac:dyDescent="0.3">
      <c r="A40" s="13" t="s">
        <v>42</v>
      </c>
      <c r="B40" s="13" t="s">
        <v>784</v>
      </c>
      <c r="C40" s="151">
        <v>0</v>
      </c>
      <c r="D40" s="151">
        <v>0</v>
      </c>
      <c r="E40" s="151">
        <v>13.06</v>
      </c>
      <c r="F40" s="151">
        <v>18.3</v>
      </c>
      <c r="G40" s="151">
        <v>270.22899999999998</v>
      </c>
      <c r="H40" s="151">
        <v>4.75</v>
      </c>
      <c r="I40" s="151">
        <v>3.6</v>
      </c>
      <c r="J40" s="151">
        <v>5.2690000000000001</v>
      </c>
      <c r="K40" s="151">
        <v>8.1999999999999993</v>
      </c>
      <c r="L40" s="151">
        <v>8.1999999999999993</v>
      </c>
      <c r="M40" s="151">
        <v>8.1999999999999993</v>
      </c>
      <c r="N40" s="151">
        <v>8.1999999999999993</v>
      </c>
      <c r="O40" s="151">
        <v>286.2</v>
      </c>
      <c r="P40" s="151">
        <v>353.45</v>
      </c>
      <c r="Q40" s="151">
        <v>12</v>
      </c>
      <c r="R40" s="151">
        <v>12</v>
      </c>
      <c r="S40" s="151">
        <v>247.94456</v>
      </c>
      <c r="T40" s="151">
        <v>278.13501000000002</v>
      </c>
      <c r="U40" s="151">
        <v>247</v>
      </c>
      <c r="V40" s="151">
        <v>316.79000000000002</v>
      </c>
      <c r="W40" s="151">
        <v>7.4347200000000004</v>
      </c>
      <c r="X40" s="151">
        <v>8.9660700000000002</v>
      </c>
      <c r="Y40" s="151">
        <v>426.7878</v>
      </c>
      <c r="Z40" s="151">
        <v>405.19179000000003</v>
      </c>
      <c r="AA40" s="151">
        <v>291.07</v>
      </c>
      <c r="AB40" s="151">
        <v>0</v>
      </c>
      <c r="AC40" s="151">
        <v>6.58</v>
      </c>
      <c r="AD40" s="151">
        <v>481.28149000000002</v>
      </c>
      <c r="AE40" s="151">
        <v>465.23876999999999</v>
      </c>
      <c r="AF40" s="151">
        <v>481.28149000000002</v>
      </c>
      <c r="AG40" s="151">
        <v>352.93975999999998</v>
      </c>
      <c r="AH40" s="151">
        <v>497.32420000000002</v>
      </c>
      <c r="AI40" s="151">
        <v>253.34478999999999</v>
      </c>
      <c r="AJ40" s="151">
        <v>295.15897999999999</v>
      </c>
      <c r="AK40" s="151">
        <v>336.89704</v>
      </c>
      <c r="AL40" s="151">
        <v>0</v>
      </c>
      <c r="AM40" s="151">
        <v>240</v>
      </c>
      <c r="AN40" s="151">
        <v>92.246499999999997</v>
      </c>
    </row>
    <row r="41" spans="1:40" ht="24" customHeight="1" x14ac:dyDescent="0.3">
      <c r="A41" s="16" t="s">
        <v>42</v>
      </c>
      <c r="B41" s="16" t="s">
        <v>785</v>
      </c>
      <c r="C41" s="152">
        <v>0</v>
      </c>
      <c r="D41" s="152">
        <v>0</v>
      </c>
      <c r="E41" s="152">
        <v>11.72</v>
      </c>
      <c r="F41" s="152">
        <v>18.3</v>
      </c>
      <c r="G41" s="152">
        <v>38.484999999999999</v>
      </c>
      <c r="H41" s="152">
        <v>4.41</v>
      </c>
      <c r="I41" s="152">
        <v>3.05</v>
      </c>
      <c r="J41" s="152">
        <v>5.2690000000000001</v>
      </c>
      <c r="K41" s="152">
        <v>8.1999999999999993</v>
      </c>
      <c r="L41" s="152">
        <v>8.1999999999999993</v>
      </c>
      <c r="M41" s="152">
        <v>8.1999999999999993</v>
      </c>
      <c r="N41" s="152">
        <v>8.1999999999999993</v>
      </c>
      <c r="O41" s="152">
        <v>76.7</v>
      </c>
      <c r="P41" s="152">
        <v>104.18</v>
      </c>
      <c r="Q41" s="152">
        <v>12</v>
      </c>
      <c r="R41" s="152">
        <v>12</v>
      </c>
      <c r="S41" s="152">
        <v>37.072510000000001</v>
      </c>
      <c r="T41" s="152">
        <v>196.10742999999999</v>
      </c>
      <c r="U41" s="152">
        <v>105</v>
      </c>
      <c r="V41" s="152">
        <v>34.94</v>
      </c>
      <c r="W41" s="152">
        <v>7.5884200000000002</v>
      </c>
      <c r="X41" s="152">
        <v>8.7082200000000007</v>
      </c>
      <c r="Y41" s="152">
        <v>173.13648000000001</v>
      </c>
      <c r="Z41" s="152">
        <v>154.55543</v>
      </c>
      <c r="AA41" s="152">
        <v>32.57</v>
      </c>
      <c r="AB41" s="152">
        <v>0</v>
      </c>
      <c r="AC41" s="152">
        <v>6.41</v>
      </c>
      <c r="AD41" s="152">
        <v>417.11061999999998</v>
      </c>
      <c r="AE41" s="152">
        <v>465.23876999999999</v>
      </c>
      <c r="AF41" s="152">
        <v>417.11061999999998</v>
      </c>
      <c r="AG41" s="152">
        <v>352.93975999999998</v>
      </c>
      <c r="AH41" s="152">
        <v>497.32420000000002</v>
      </c>
      <c r="AI41" s="152">
        <v>253.34478999999999</v>
      </c>
      <c r="AJ41" s="152">
        <v>295.15897999999999</v>
      </c>
      <c r="AK41" s="152">
        <v>352.93975999999998</v>
      </c>
      <c r="AL41" s="152">
        <v>0</v>
      </c>
      <c r="AM41" s="152">
        <v>88</v>
      </c>
      <c r="AN41" s="152">
        <v>2.85</v>
      </c>
    </row>
    <row r="42" spans="1:40" ht="24" customHeight="1" x14ac:dyDescent="0.3">
      <c r="A42" s="16" t="s">
        <v>42</v>
      </c>
      <c r="B42" s="16" t="s">
        <v>786</v>
      </c>
      <c r="C42" s="152">
        <v>0</v>
      </c>
      <c r="D42" s="152">
        <v>0</v>
      </c>
      <c r="E42" s="152">
        <v>12.56</v>
      </c>
      <c r="F42" s="152">
        <v>18.3</v>
      </c>
      <c r="G42" s="152">
        <v>17.427</v>
      </c>
      <c r="H42" s="152">
        <v>4.4000000000000004</v>
      </c>
      <c r="I42" s="152">
        <v>2.91</v>
      </c>
      <c r="J42" s="152">
        <v>5.2690000000000001</v>
      </c>
      <c r="K42" s="152">
        <v>8.1999999999999993</v>
      </c>
      <c r="L42" s="152">
        <v>8.1999999999999993</v>
      </c>
      <c r="M42" s="152">
        <v>8.1999999999999993</v>
      </c>
      <c r="N42" s="152">
        <v>8.1999999999999993</v>
      </c>
      <c r="O42" s="152">
        <v>0</v>
      </c>
      <c r="P42" s="152">
        <v>0</v>
      </c>
      <c r="Q42" s="152">
        <v>12</v>
      </c>
      <c r="R42" s="152">
        <v>12</v>
      </c>
      <c r="S42" s="152">
        <v>1.1993100000000001</v>
      </c>
      <c r="T42" s="152">
        <v>86.260819999999995</v>
      </c>
      <c r="U42" s="152">
        <v>3</v>
      </c>
      <c r="V42" s="152">
        <v>0</v>
      </c>
      <c r="W42" s="152">
        <v>8.8809500000000003</v>
      </c>
      <c r="X42" s="152">
        <v>9.6942000000000004</v>
      </c>
      <c r="Y42" s="152">
        <v>15.12293</v>
      </c>
      <c r="Z42" s="152">
        <v>6.9267799999999999</v>
      </c>
      <c r="AA42" s="152">
        <v>0</v>
      </c>
      <c r="AB42" s="152">
        <v>0</v>
      </c>
      <c r="AC42" s="152">
        <v>6.88</v>
      </c>
      <c r="AD42" s="152">
        <v>417.11061999999998</v>
      </c>
      <c r="AE42" s="152">
        <v>465.23876999999999</v>
      </c>
      <c r="AF42" s="152">
        <v>417.11061999999998</v>
      </c>
      <c r="AG42" s="152">
        <v>352.93975999999998</v>
      </c>
      <c r="AH42" s="152">
        <v>336.89704</v>
      </c>
      <c r="AI42" s="152">
        <v>253.34478999999999</v>
      </c>
      <c r="AJ42" s="152">
        <v>295.15897999999999</v>
      </c>
      <c r="AK42" s="152">
        <v>288.76889</v>
      </c>
      <c r="AL42" s="152">
        <v>0</v>
      </c>
      <c r="AM42" s="152">
        <v>0</v>
      </c>
      <c r="AN42" s="152">
        <v>2.9499999999999998E-2</v>
      </c>
    </row>
    <row r="43" spans="1:40" ht="24" customHeight="1" x14ac:dyDescent="0.3">
      <c r="A43" s="16" t="s">
        <v>42</v>
      </c>
      <c r="B43" s="16" t="s">
        <v>787</v>
      </c>
      <c r="C43" s="152">
        <v>0</v>
      </c>
      <c r="D43" s="152">
        <v>0</v>
      </c>
      <c r="E43" s="152">
        <v>12.66</v>
      </c>
      <c r="F43" s="152">
        <v>18.3</v>
      </c>
      <c r="G43" s="152">
        <v>0</v>
      </c>
      <c r="H43" s="152">
        <v>4.59</v>
      </c>
      <c r="I43" s="152">
        <v>2.52</v>
      </c>
      <c r="J43" s="152">
        <v>5.2690000000000001</v>
      </c>
      <c r="K43" s="152">
        <v>6</v>
      </c>
      <c r="L43" s="152">
        <v>6</v>
      </c>
      <c r="M43" s="152">
        <v>6</v>
      </c>
      <c r="N43" s="152">
        <v>6</v>
      </c>
      <c r="O43" s="152">
        <v>0</v>
      </c>
      <c r="P43" s="152">
        <v>0</v>
      </c>
      <c r="Q43" s="152">
        <v>12</v>
      </c>
      <c r="R43" s="152">
        <v>12</v>
      </c>
      <c r="S43" s="152">
        <v>0</v>
      </c>
      <c r="T43" s="152">
        <v>18.868639999999999</v>
      </c>
      <c r="U43" s="152">
        <v>0</v>
      </c>
      <c r="V43" s="152">
        <v>0</v>
      </c>
      <c r="W43" s="152">
        <v>7.2238600000000002</v>
      </c>
      <c r="X43" s="152">
        <v>10.167630000000001</v>
      </c>
      <c r="Y43" s="152">
        <v>0</v>
      </c>
      <c r="Z43" s="152">
        <v>0</v>
      </c>
      <c r="AA43" s="152">
        <v>0</v>
      </c>
      <c r="AB43" s="152">
        <v>0</v>
      </c>
      <c r="AC43" s="152">
        <v>7.42</v>
      </c>
      <c r="AD43" s="152">
        <v>417.11061999999998</v>
      </c>
      <c r="AE43" s="152">
        <v>465.23876999999999</v>
      </c>
      <c r="AF43" s="152">
        <v>417.11061999999998</v>
      </c>
      <c r="AG43" s="152">
        <v>352.93975999999998</v>
      </c>
      <c r="AH43" s="152">
        <v>336.89704</v>
      </c>
      <c r="AI43" s="152">
        <v>253.34478999999999</v>
      </c>
      <c r="AJ43" s="152">
        <v>295.15897999999999</v>
      </c>
      <c r="AK43" s="152">
        <v>291.97744</v>
      </c>
      <c r="AL43" s="152">
        <v>0</v>
      </c>
      <c r="AM43" s="152">
        <v>0</v>
      </c>
      <c r="AN43" s="152">
        <v>0.10249999999999999</v>
      </c>
    </row>
    <row r="44" spans="1:40" ht="24" customHeight="1" x14ac:dyDescent="0.3">
      <c r="A44" s="16" t="s">
        <v>42</v>
      </c>
      <c r="B44" s="16" t="s">
        <v>788</v>
      </c>
      <c r="C44" s="152">
        <v>0</v>
      </c>
      <c r="D44" s="152">
        <v>0</v>
      </c>
      <c r="E44" s="152">
        <v>12.56</v>
      </c>
      <c r="F44" s="152">
        <v>18.3</v>
      </c>
      <c r="G44" s="152">
        <v>0</v>
      </c>
      <c r="H44" s="152">
        <v>4.96</v>
      </c>
      <c r="I44" s="152">
        <v>2.52</v>
      </c>
      <c r="J44" s="152">
        <v>5.2690000000000001</v>
      </c>
      <c r="K44" s="152">
        <v>9.4</v>
      </c>
      <c r="L44" s="152">
        <v>9.4</v>
      </c>
      <c r="M44" s="152">
        <v>9.4</v>
      </c>
      <c r="N44" s="152">
        <v>9.4</v>
      </c>
      <c r="O44" s="152"/>
      <c r="P44" s="152">
        <v>0</v>
      </c>
      <c r="Q44" s="152">
        <v>12</v>
      </c>
      <c r="R44" s="152">
        <v>12</v>
      </c>
      <c r="S44" s="152">
        <v>0</v>
      </c>
      <c r="T44" s="152">
        <v>5.5999999999999999E-3</v>
      </c>
      <c r="U44" s="152">
        <v>0</v>
      </c>
      <c r="V44" s="152">
        <v>0</v>
      </c>
      <c r="W44" s="152">
        <v>4.95207</v>
      </c>
      <c r="X44" s="152">
        <v>9.2249999999999996</v>
      </c>
      <c r="Y44" s="152">
        <v>0</v>
      </c>
      <c r="Z44" s="152">
        <v>0</v>
      </c>
      <c r="AA44" s="152">
        <v>0</v>
      </c>
      <c r="AB44" s="152">
        <v>0</v>
      </c>
      <c r="AC44" s="152">
        <v>7.1</v>
      </c>
      <c r="AD44" s="152">
        <v>481.28149000000002</v>
      </c>
      <c r="AE44" s="152">
        <v>481.28149000000002</v>
      </c>
      <c r="AF44" s="152">
        <v>481.28149000000002</v>
      </c>
      <c r="AG44" s="152">
        <v>352.93975999999998</v>
      </c>
      <c r="AH44" s="152">
        <v>497.32420000000002</v>
      </c>
      <c r="AI44" s="152">
        <v>253.34478999999999</v>
      </c>
      <c r="AJ44" s="152">
        <v>295.15897999999999</v>
      </c>
      <c r="AK44" s="152">
        <v>320.85431999999997</v>
      </c>
      <c r="AL44" s="152">
        <v>0</v>
      </c>
      <c r="AM44" s="152">
        <v>0</v>
      </c>
      <c r="AN44" s="152">
        <v>0.14649999999999999</v>
      </c>
    </row>
    <row r="45" spans="1:40" ht="24" customHeight="1" x14ac:dyDescent="0.3">
      <c r="A45" s="16" t="s">
        <v>42</v>
      </c>
      <c r="B45" s="16" t="s">
        <v>789</v>
      </c>
      <c r="C45" s="152">
        <v>0</v>
      </c>
      <c r="D45" s="152">
        <v>0</v>
      </c>
      <c r="E45" s="152">
        <v>13.09</v>
      </c>
      <c r="F45" s="152">
        <v>18.3</v>
      </c>
      <c r="G45" s="152">
        <v>0</v>
      </c>
      <c r="H45" s="152">
        <v>4.87</v>
      </c>
      <c r="I45" s="152">
        <v>3</v>
      </c>
      <c r="J45" s="152">
        <v>5.2690000000000001</v>
      </c>
      <c r="K45" s="152">
        <v>5.3</v>
      </c>
      <c r="L45" s="152">
        <v>5.3</v>
      </c>
      <c r="M45" s="152">
        <v>5.3</v>
      </c>
      <c r="N45" s="152">
        <v>5.3</v>
      </c>
      <c r="O45" s="152"/>
      <c r="P45" s="152">
        <v>0</v>
      </c>
      <c r="Q45" s="152">
        <v>11</v>
      </c>
      <c r="R45" s="152">
        <v>11</v>
      </c>
      <c r="S45" s="152">
        <v>0</v>
      </c>
      <c r="T45" s="152">
        <v>4.5370000000000001E-2</v>
      </c>
      <c r="U45" s="152">
        <v>0</v>
      </c>
      <c r="V45" s="152">
        <v>0</v>
      </c>
      <c r="W45" s="152">
        <v>6.4371799999999997</v>
      </c>
      <c r="X45" s="152">
        <v>7.1624499999999998</v>
      </c>
      <c r="Y45" s="152">
        <v>0</v>
      </c>
      <c r="Z45" s="152">
        <v>0</v>
      </c>
      <c r="AA45" s="152">
        <v>0</v>
      </c>
      <c r="AB45" s="152">
        <v>0</v>
      </c>
      <c r="AC45" s="152">
        <v>6.76</v>
      </c>
      <c r="AD45" s="152">
        <v>481.28149000000002</v>
      </c>
      <c r="AE45" s="152">
        <v>481.28149000000002</v>
      </c>
      <c r="AF45" s="152">
        <v>481.28149000000002</v>
      </c>
      <c r="AG45" s="152">
        <v>352.93975999999998</v>
      </c>
      <c r="AH45" s="152">
        <v>497.32420000000002</v>
      </c>
      <c r="AI45" s="152">
        <v>253.34478999999999</v>
      </c>
      <c r="AJ45" s="152">
        <v>295.15897999999999</v>
      </c>
      <c r="AK45" s="152">
        <v>320.85431999999997</v>
      </c>
      <c r="AL45" s="152">
        <v>0</v>
      </c>
      <c r="AM45" s="152">
        <v>0</v>
      </c>
      <c r="AN45" s="152">
        <v>0.14099999999999999</v>
      </c>
    </row>
    <row r="46" spans="1:40" ht="24" customHeight="1" x14ac:dyDescent="0.3">
      <c r="A46" s="16" t="s">
        <v>42</v>
      </c>
      <c r="B46" s="16" t="s">
        <v>790</v>
      </c>
      <c r="C46" s="152">
        <v>5</v>
      </c>
      <c r="D46" s="152">
        <v>0</v>
      </c>
      <c r="E46" s="152">
        <v>11.91</v>
      </c>
      <c r="F46" s="152">
        <v>18.3</v>
      </c>
      <c r="G46" s="152">
        <v>0</v>
      </c>
      <c r="H46" s="152">
        <v>5.17</v>
      </c>
      <c r="I46" s="152">
        <v>2.38</v>
      </c>
      <c r="J46" s="152">
        <v>5.2690000000000001</v>
      </c>
      <c r="K46" s="152">
        <v>8.8000000000000007</v>
      </c>
      <c r="L46" s="152">
        <v>8.8000000000000007</v>
      </c>
      <c r="M46" s="152">
        <v>8.8000000000000007</v>
      </c>
      <c r="N46" s="152">
        <v>8.8000000000000007</v>
      </c>
      <c r="O46" s="152"/>
      <c r="P46" s="152">
        <v>0</v>
      </c>
      <c r="Q46" s="152">
        <v>10</v>
      </c>
      <c r="R46" s="152">
        <v>12</v>
      </c>
      <c r="S46" s="152">
        <v>0</v>
      </c>
      <c r="T46" s="152">
        <v>7.9880000000000007E-2</v>
      </c>
      <c r="U46" s="152">
        <v>0</v>
      </c>
      <c r="V46" s="152">
        <v>0</v>
      </c>
      <c r="W46" s="152">
        <v>2.8921600000000001</v>
      </c>
      <c r="X46" s="152">
        <v>5.2795300000000003</v>
      </c>
      <c r="Y46" s="152">
        <v>0</v>
      </c>
      <c r="Z46" s="152">
        <v>0</v>
      </c>
      <c r="AA46" s="152">
        <v>0</v>
      </c>
      <c r="AB46" s="152">
        <v>0</v>
      </c>
      <c r="AC46" s="152">
        <v>7.1</v>
      </c>
      <c r="AD46" s="152">
        <v>481.28149000000002</v>
      </c>
      <c r="AE46" s="152">
        <v>481.28149000000002</v>
      </c>
      <c r="AF46" s="152">
        <v>481.28149000000002</v>
      </c>
      <c r="AG46" s="152">
        <v>352.93975999999998</v>
      </c>
      <c r="AH46" s="152">
        <v>497.32420000000002</v>
      </c>
      <c r="AI46" s="152">
        <v>253.34478999999999</v>
      </c>
      <c r="AJ46" s="152">
        <v>295.15897999999999</v>
      </c>
      <c r="AK46" s="152">
        <v>320.85431999999997</v>
      </c>
      <c r="AL46" s="152">
        <v>0</v>
      </c>
      <c r="AM46" s="152">
        <v>0</v>
      </c>
      <c r="AN46" s="152">
        <v>0.12</v>
      </c>
    </row>
    <row r="47" spans="1:40" ht="24" customHeight="1" x14ac:dyDescent="0.3">
      <c r="A47" s="18" t="s">
        <v>42</v>
      </c>
      <c r="B47" s="18" t="s">
        <v>791</v>
      </c>
      <c r="C47" s="153">
        <v>5</v>
      </c>
      <c r="D47" s="153">
        <v>0</v>
      </c>
      <c r="E47" s="153">
        <v>11.57</v>
      </c>
      <c r="F47" s="153">
        <v>18.3</v>
      </c>
      <c r="G47" s="153"/>
      <c r="H47" s="153">
        <v>4.93</v>
      </c>
      <c r="I47" s="153">
        <v>2.95</v>
      </c>
      <c r="J47" s="153">
        <v>5.2690000000000001</v>
      </c>
      <c r="K47" s="153">
        <v>8.1</v>
      </c>
      <c r="L47" s="153">
        <v>8.1</v>
      </c>
      <c r="M47" s="153">
        <v>8.1</v>
      </c>
      <c r="N47" s="153">
        <v>8.1</v>
      </c>
      <c r="O47" s="153"/>
      <c r="P47" s="153"/>
      <c r="Q47" s="153">
        <v>11</v>
      </c>
      <c r="R47" s="153">
        <v>12</v>
      </c>
      <c r="S47" s="153"/>
      <c r="T47" s="153"/>
      <c r="U47" s="153"/>
      <c r="V47" s="153"/>
      <c r="W47" s="153">
        <v>2.20932</v>
      </c>
      <c r="X47" s="153">
        <v>5.0632900000000003</v>
      </c>
      <c r="Y47" s="153"/>
      <c r="Z47" s="153"/>
      <c r="AA47" s="153"/>
      <c r="AB47" s="153">
        <v>2.7666900000000001</v>
      </c>
      <c r="AC47" s="153">
        <v>7.62</v>
      </c>
      <c r="AD47" s="153">
        <v>481.28149000000002</v>
      </c>
      <c r="AE47" s="153">
        <v>481.28149000000002</v>
      </c>
      <c r="AF47" s="153">
        <v>481.28149000000002</v>
      </c>
      <c r="AG47" s="153">
        <v>352.93975999999998</v>
      </c>
      <c r="AH47" s="153">
        <v>497.32420000000002</v>
      </c>
      <c r="AI47" s="153">
        <v>253.34478999999999</v>
      </c>
      <c r="AJ47" s="153">
        <v>295.15897999999999</v>
      </c>
      <c r="AK47" s="153">
        <v>320.85431999999997</v>
      </c>
      <c r="AL47" s="153">
        <v>0</v>
      </c>
      <c r="AM47" s="153"/>
      <c r="AN47" s="153"/>
    </row>
    <row r="48" spans="1:40" ht="24" customHeight="1" x14ac:dyDescent="0.3">
      <c r="A48" s="13" t="s">
        <v>42</v>
      </c>
      <c r="B48" s="13" t="s">
        <v>792</v>
      </c>
      <c r="C48" s="151">
        <v>18</v>
      </c>
      <c r="D48" s="151">
        <v>0</v>
      </c>
      <c r="E48" s="151">
        <v>11.16</v>
      </c>
      <c r="F48" s="151">
        <v>18.3</v>
      </c>
      <c r="G48" s="151"/>
      <c r="H48" s="151">
        <v>4.72</v>
      </c>
      <c r="I48" s="151">
        <v>3.34</v>
      </c>
      <c r="J48" s="151">
        <v>5.2690000000000001</v>
      </c>
      <c r="K48" s="151">
        <v>11.2</v>
      </c>
      <c r="L48" s="151">
        <v>11.2</v>
      </c>
      <c r="M48" s="151">
        <v>11.2</v>
      </c>
      <c r="N48" s="151">
        <v>11.2</v>
      </c>
      <c r="O48" s="151"/>
      <c r="P48" s="151"/>
      <c r="Q48" s="151">
        <v>12</v>
      </c>
      <c r="R48" s="151">
        <v>12</v>
      </c>
      <c r="S48" s="151"/>
      <c r="T48" s="151"/>
      <c r="U48" s="151"/>
      <c r="V48" s="151"/>
      <c r="W48" s="151">
        <v>2.3233199999999998</v>
      </c>
      <c r="X48" s="151">
        <v>3.1830799999999999</v>
      </c>
      <c r="Y48" s="151"/>
      <c r="Z48" s="151"/>
      <c r="AA48" s="151"/>
      <c r="AB48" s="151">
        <v>2.20858</v>
      </c>
      <c r="AC48" s="151">
        <v>7.04</v>
      </c>
      <c r="AD48" s="151">
        <v>481.28149000000002</v>
      </c>
      <c r="AE48" s="151">
        <v>481.28149000000002</v>
      </c>
      <c r="AF48" s="151">
        <v>481.28149000000002</v>
      </c>
      <c r="AG48" s="151">
        <v>352.93975999999998</v>
      </c>
      <c r="AH48" s="151">
        <v>497.32420000000002</v>
      </c>
      <c r="AI48" s="151">
        <v>253.34478999999999</v>
      </c>
      <c r="AJ48" s="151">
        <v>295.15897999999999</v>
      </c>
      <c r="AK48" s="151">
        <v>320.85431999999997</v>
      </c>
      <c r="AL48" s="151">
        <v>0</v>
      </c>
      <c r="AM48" s="151"/>
      <c r="AN48" s="151"/>
    </row>
    <row r="49" spans="1:40" ht="24" customHeight="1" x14ac:dyDescent="0.3">
      <c r="A49" s="16" t="s">
        <v>42</v>
      </c>
      <c r="B49" s="16" t="s">
        <v>793</v>
      </c>
      <c r="C49" s="152">
        <v>18</v>
      </c>
      <c r="D49" s="152">
        <v>0</v>
      </c>
      <c r="E49" s="152">
        <v>12.32</v>
      </c>
      <c r="F49" s="152">
        <v>18.3</v>
      </c>
      <c r="G49" s="152"/>
      <c r="H49" s="152">
        <v>4.68</v>
      </c>
      <c r="I49" s="152">
        <v>3.35</v>
      </c>
      <c r="J49" s="152">
        <v>5.2690000000000001</v>
      </c>
      <c r="K49" s="152">
        <v>7.6</v>
      </c>
      <c r="L49" s="152">
        <v>7.6</v>
      </c>
      <c r="M49" s="152">
        <v>7.6</v>
      </c>
      <c r="N49" s="152">
        <v>7.6</v>
      </c>
      <c r="O49" s="152"/>
      <c r="P49" s="152"/>
      <c r="Q49" s="152">
        <v>12</v>
      </c>
      <c r="R49" s="152">
        <v>12</v>
      </c>
      <c r="S49" s="152"/>
      <c r="T49" s="152"/>
      <c r="U49" s="152"/>
      <c r="V49" s="152"/>
      <c r="W49" s="152">
        <v>1.63236</v>
      </c>
      <c r="X49" s="152">
        <v>2.2409699999999999</v>
      </c>
      <c r="Y49" s="152"/>
      <c r="Z49" s="152"/>
      <c r="AA49" s="152"/>
      <c r="AB49" s="152">
        <v>2.4594399999999998</v>
      </c>
      <c r="AC49" s="152">
        <v>7.29</v>
      </c>
      <c r="AD49" s="152">
        <v>481.28149000000002</v>
      </c>
      <c r="AE49" s="152">
        <v>481.28149000000002</v>
      </c>
      <c r="AF49" s="152">
        <v>481.28149000000002</v>
      </c>
      <c r="AG49" s="152">
        <v>352.93975999999998</v>
      </c>
      <c r="AH49" s="152">
        <v>497.32420000000002</v>
      </c>
      <c r="AI49" s="152">
        <v>253.34478999999999</v>
      </c>
      <c r="AJ49" s="152">
        <v>295.15897999999999</v>
      </c>
      <c r="AK49" s="152">
        <v>320.85431999999997</v>
      </c>
      <c r="AL49" s="152">
        <v>0</v>
      </c>
      <c r="AM49" s="152"/>
      <c r="AN49" s="152"/>
    </row>
    <row r="50" spans="1:40" ht="24" customHeight="1" x14ac:dyDescent="0.3">
      <c r="A50" s="16" t="s">
        <v>42</v>
      </c>
      <c r="B50" s="16" t="s">
        <v>794</v>
      </c>
      <c r="C50" s="152">
        <v>23</v>
      </c>
      <c r="D50" s="152">
        <v>0</v>
      </c>
      <c r="E50" s="152">
        <v>11.84</v>
      </c>
      <c r="F50" s="152">
        <v>18.3</v>
      </c>
      <c r="G50" s="152"/>
      <c r="H50" s="152">
        <v>4.33</v>
      </c>
      <c r="I50" s="152">
        <v>4.83</v>
      </c>
      <c r="J50" s="152">
        <v>4.9420000000000002</v>
      </c>
      <c r="K50" s="152">
        <v>7.7</v>
      </c>
      <c r="L50" s="152">
        <v>7.7</v>
      </c>
      <c r="M50" s="152">
        <v>7.7</v>
      </c>
      <c r="N50" s="152">
        <v>7.7</v>
      </c>
      <c r="O50" s="152"/>
      <c r="P50" s="152"/>
      <c r="Q50" s="152">
        <v>11</v>
      </c>
      <c r="R50" s="152">
        <v>11</v>
      </c>
      <c r="S50" s="152"/>
      <c r="T50" s="152"/>
      <c r="U50" s="152"/>
      <c r="V50" s="152"/>
      <c r="W50" s="152">
        <v>3.2816800000000002</v>
      </c>
      <c r="X50" s="152">
        <v>2.9201899999999998</v>
      </c>
      <c r="Y50" s="152"/>
      <c r="Z50" s="152"/>
      <c r="AA50" s="152"/>
      <c r="AB50" s="152">
        <v>2.2552300000000001</v>
      </c>
      <c r="AC50" s="152">
        <v>7.27</v>
      </c>
      <c r="AD50" s="152">
        <v>481.28149000000002</v>
      </c>
      <c r="AE50" s="152">
        <v>481.28149000000002</v>
      </c>
      <c r="AF50" s="152">
        <v>481.28149000000002</v>
      </c>
      <c r="AG50" s="152">
        <v>352.93975999999998</v>
      </c>
      <c r="AH50" s="152">
        <v>497.32420000000002</v>
      </c>
      <c r="AI50" s="152">
        <v>253.34478999999999</v>
      </c>
      <c r="AJ50" s="152">
        <v>295.15897999999999</v>
      </c>
      <c r="AK50" s="152">
        <v>320.85431999999997</v>
      </c>
      <c r="AL50" s="152">
        <v>0</v>
      </c>
      <c r="AM50" s="152"/>
      <c r="AN50" s="152"/>
    </row>
    <row r="51" spans="1:40" ht="24" customHeight="1" x14ac:dyDescent="0.3">
      <c r="A51" s="16" t="s">
        <v>42</v>
      </c>
      <c r="B51" s="16" t="s">
        <v>795</v>
      </c>
      <c r="C51" s="152">
        <v>23</v>
      </c>
      <c r="D51" s="152">
        <v>0</v>
      </c>
      <c r="E51" s="152">
        <v>11.96</v>
      </c>
      <c r="F51" s="152">
        <v>18.3</v>
      </c>
      <c r="G51" s="152"/>
      <c r="H51" s="152">
        <v>4.05</v>
      </c>
      <c r="I51" s="152">
        <v>4.95</v>
      </c>
      <c r="J51" s="152">
        <v>4.9420000000000002</v>
      </c>
      <c r="K51" s="152">
        <v>8.1999999999999993</v>
      </c>
      <c r="L51" s="152">
        <v>8.1999999999999993</v>
      </c>
      <c r="M51" s="152">
        <v>8.1999999999999993</v>
      </c>
      <c r="N51" s="152">
        <v>8.1999999999999993</v>
      </c>
      <c r="O51" s="152"/>
      <c r="P51" s="152"/>
      <c r="Q51" s="152">
        <v>11</v>
      </c>
      <c r="R51" s="152">
        <v>13</v>
      </c>
      <c r="S51" s="152"/>
      <c r="T51" s="152"/>
      <c r="U51" s="152"/>
      <c r="V51" s="152"/>
      <c r="W51" s="152">
        <v>2.9289100000000001</v>
      </c>
      <c r="X51" s="152">
        <v>2.9412699999999998</v>
      </c>
      <c r="Y51" s="152"/>
      <c r="Z51" s="152"/>
      <c r="AA51" s="152"/>
      <c r="AB51" s="152">
        <v>1.26674</v>
      </c>
      <c r="AC51" s="152">
        <v>7.45</v>
      </c>
      <c r="AD51" s="152">
        <v>481.28149000000002</v>
      </c>
      <c r="AE51" s="152">
        <v>481.28149000000002</v>
      </c>
      <c r="AF51" s="152">
        <v>484.49002999999999</v>
      </c>
      <c r="AG51" s="152">
        <v>352.93975999999998</v>
      </c>
      <c r="AH51" s="152">
        <v>497.32420000000002</v>
      </c>
      <c r="AI51" s="152">
        <v>253.34478999999999</v>
      </c>
      <c r="AJ51" s="152">
        <v>295.15897999999999</v>
      </c>
      <c r="AK51" s="152">
        <v>320.85431999999997</v>
      </c>
      <c r="AL51" s="152">
        <v>0</v>
      </c>
      <c r="AM51" s="152"/>
      <c r="AN51" s="152"/>
    </row>
    <row r="52" spans="1:40" ht="24" customHeight="1" x14ac:dyDescent="0.3">
      <c r="A52" s="16" t="s">
        <v>42</v>
      </c>
      <c r="B52" s="16" t="s">
        <v>796</v>
      </c>
      <c r="C52" s="152">
        <v>24</v>
      </c>
      <c r="D52" s="152">
        <v>0</v>
      </c>
      <c r="E52" s="152">
        <v>11.86</v>
      </c>
      <c r="F52" s="152">
        <v>18.3</v>
      </c>
      <c r="G52" s="152"/>
      <c r="H52" s="152">
        <v>4.1900000000000004</v>
      </c>
      <c r="I52" s="152">
        <v>5.86</v>
      </c>
      <c r="J52" s="152">
        <v>4.9420000000000002</v>
      </c>
      <c r="K52" s="152">
        <v>7.4</v>
      </c>
      <c r="L52" s="152">
        <v>7.4</v>
      </c>
      <c r="M52" s="152">
        <v>7.4</v>
      </c>
      <c r="N52" s="152">
        <v>7.4</v>
      </c>
      <c r="O52" s="152"/>
      <c r="P52" s="152"/>
      <c r="Q52" s="152">
        <v>11</v>
      </c>
      <c r="R52" s="152">
        <v>12</v>
      </c>
      <c r="S52" s="152"/>
      <c r="T52" s="152"/>
      <c r="U52" s="152"/>
      <c r="V52" s="152"/>
      <c r="W52" s="152">
        <v>3.5825999999999998</v>
      </c>
      <c r="X52" s="152">
        <v>3.4489299999999998</v>
      </c>
      <c r="Y52" s="152"/>
      <c r="Z52" s="152"/>
      <c r="AA52" s="152"/>
      <c r="AB52" s="152">
        <v>0.81528999999999996</v>
      </c>
      <c r="AC52" s="152">
        <v>7.37</v>
      </c>
      <c r="AD52" s="152">
        <v>481.28149000000002</v>
      </c>
      <c r="AE52" s="152">
        <v>481.28149000000002</v>
      </c>
      <c r="AF52" s="152">
        <v>481.28149000000002</v>
      </c>
      <c r="AG52" s="152">
        <v>352.93975999999998</v>
      </c>
      <c r="AH52" s="152">
        <v>497.32420000000002</v>
      </c>
      <c r="AI52" s="152">
        <v>253.34478999999999</v>
      </c>
      <c r="AJ52" s="152">
        <v>295.15897999999999</v>
      </c>
      <c r="AK52" s="152">
        <v>320.85431999999997</v>
      </c>
      <c r="AL52" s="152">
        <v>0</v>
      </c>
      <c r="AM52" s="152"/>
      <c r="AN52" s="152"/>
    </row>
    <row r="53" spans="1:40" ht="24" customHeight="1" x14ac:dyDescent="0.3">
      <c r="A53" s="16" t="s">
        <v>42</v>
      </c>
      <c r="B53" s="16" t="s">
        <v>797</v>
      </c>
      <c r="C53" s="152">
        <v>24</v>
      </c>
      <c r="D53" s="152">
        <v>0</v>
      </c>
      <c r="E53" s="152">
        <v>12.44</v>
      </c>
      <c r="F53" s="152">
        <v>18.3</v>
      </c>
      <c r="G53" s="152"/>
      <c r="H53" s="152">
        <v>4.04</v>
      </c>
      <c r="I53" s="152">
        <v>5.96</v>
      </c>
      <c r="J53" s="152">
        <v>4.9420000000000002</v>
      </c>
      <c r="K53" s="152">
        <v>8.3000000000000007</v>
      </c>
      <c r="L53" s="152">
        <v>8.3000000000000007</v>
      </c>
      <c r="M53" s="152">
        <v>8.3000000000000007</v>
      </c>
      <c r="N53" s="152">
        <v>8.3000000000000007</v>
      </c>
      <c r="O53" s="152"/>
      <c r="P53" s="152"/>
      <c r="Q53" s="152">
        <v>10</v>
      </c>
      <c r="R53" s="152">
        <v>11</v>
      </c>
      <c r="S53" s="152"/>
      <c r="T53" s="152"/>
      <c r="U53" s="152"/>
      <c r="V53" s="152"/>
      <c r="W53" s="152">
        <v>2.8042099999999999</v>
      </c>
      <c r="X53" s="152">
        <v>3.28613</v>
      </c>
      <c r="Y53" s="152"/>
      <c r="Z53" s="152"/>
      <c r="AA53" s="152"/>
      <c r="AB53" s="152">
        <v>1.0553399999999999</v>
      </c>
      <c r="AC53" s="152">
        <v>6.54</v>
      </c>
      <c r="AD53" s="152">
        <v>481.28149000000002</v>
      </c>
      <c r="AE53" s="152">
        <v>481.28149000000002</v>
      </c>
      <c r="AF53" s="152">
        <v>481.28149000000002</v>
      </c>
      <c r="AG53" s="152">
        <v>352.93975999999998</v>
      </c>
      <c r="AH53" s="152">
        <v>497.32420000000002</v>
      </c>
      <c r="AI53" s="152">
        <v>253.34478999999999</v>
      </c>
      <c r="AJ53" s="152">
        <v>295.15897999999999</v>
      </c>
      <c r="AK53" s="152">
        <v>320.85431999999997</v>
      </c>
      <c r="AL53" s="152">
        <v>0</v>
      </c>
      <c r="AM53" s="152"/>
      <c r="AN53" s="152"/>
    </row>
    <row r="54" spans="1:40" ht="24" customHeight="1" x14ac:dyDescent="0.3">
      <c r="A54" s="16" t="s">
        <v>42</v>
      </c>
      <c r="B54" s="16" t="s">
        <v>798</v>
      </c>
      <c r="C54" s="152">
        <v>24</v>
      </c>
      <c r="D54" s="152">
        <v>0</v>
      </c>
      <c r="E54" s="152">
        <v>12.08</v>
      </c>
      <c r="F54" s="152">
        <v>18.3</v>
      </c>
      <c r="G54" s="152"/>
      <c r="H54" s="152">
        <v>3.93</v>
      </c>
      <c r="I54" s="152">
        <v>5.6</v>
      </c>
      <c r="J54" s="152">
        <v>4.9420000000000002</v>
      </c>
      <c r="K54" s="152">
        <v>5.9</v>
      </c>
      <c r="L54" s="152">
        <v>5.9</v>
      </c>
      <c r="M54" s="152">
        <v>5.9</v>
      </c>
      <c r="N54" s="152">
        <v>5.9</v>
      </c>
      <c r="O54" s="152"/>
      <c r="P54" s="152"/>
      <c r="Q54" s="152">
        <v>10</v>
      </c>
      <c r="R54" s="152">
        <v>11</v>
      </c>
      <c r="S54" s="152"/>
      <c r="T54" s="152"/>
      <c r="U54" s="152"/>
      <c r="V54" s="152"/>
      <c r="W54" s="152">
        <v>3.3359000000000001</v>
      </c>
      <c r="X54" s="152">
        <v>2.78091</v>
      </c>
      <c r="Y54" s="152"/>
      <c r="Z54" s="152"/>
      <c r="AA54" s="152"/>
      <c r="AB54" s="152">
        <v>1.9010499999999999</v>
      </c>
      <c r="AC54" s="152">
        <v>7</v>
      </c>
      <c r="AD54" s="152">
        <v>481.28149000000002</v>
      </c>
      <c r="AE54" s="152">
        <v>481.28149000000002</v>
      </c>
      <c r="AF54" s="152">
        <v>481.28149000000002</v>
      </c>
      <c r="AG54" s="152">
        <v>352.93975999999998</v>
      </c>
      <c r="AH54" s="152">
        <v>497.32420000000002</v>
      </c>
      <c r="AI54" s="152">
        <v>253.34478999999999</v>
      </c>
      <c r="AJ54" s="152">
        <v>295.15897999999999</v>
      </c>
      <c r="AK54" s="152">
        <v>320.85431999999997</v>
      </c>
      <c r="AL54" s="152">
        <v>0</v>
      </c>
      <c r="AM54" s="152"/>
      <c r="AN54" s="152"/>
    </row>
    <row r="55" spans="1:40" ht="24" customHeight="1" x14ac:dyDescent="0.3">
      <c r="A55" s="18" t="s">
        <v>799</v>
      </c>
      <c r="B55" s="18" t="s">
        <v>43</v>
      </c>
      <c r="C55" s="153">
        <v>24</v>
      </c>
      <c r="D55" s="153">
        <v>0</v>
      </c>
      <c r="E55" s="153">
        <v>12.02</v>
      </c>
      <c r="F55" s="153">
        <v>18.3</v>
      </c>
      <c r="G55" s="153"/>
      <c r="H55" s="153">
        <v>3.87</v>
      </c>
      <c r="I55" s="153">
        <v>6.55</v>
      </c>
      <c r="J55" s="153">
        <v>4.9420000000000002</v>
      </c>
      <c r="K55" s="153">
        <v>3.8</v>
      </c>
      <c r="L55" s="153">
        <v>3.8</v>
      </c>
      <c r="M55" s="153">
        <v>3.8</v>
      </c>
      <c r="N55" s="153">
        <v>3.8</v>
      </c>
      <c r="O55" s="153"/>
      <c r="P55" s="153"/>
      <c r="Q55" s="153">
        <v>9</v>
      </c>
      <c r="R55" s="153">
        <v>10</v>
      </c>
      <c r="S55" s="153"/>
      <c r="T55" s="153"/>
      <c r="U55" s="153"/>
      <c r="V55" s="153"/>
      <c r="W55" s="153">
        <v>3.5845400000000001</v>
      </c>
      <c r="X55" s="153">
        <v>2.1774499999999999</v>
      </c>
      <c r="Y55" s="153"/>
      <c r="Z55" s="153"/>
      <c r="AA55" s="153"/>
      <c r="AB55" s="153">
        <v>2.2282099999999998</v>
      </c>
      <c r="AC55" s="153">
        <v>5.64</v>
      </c>
      <c r="AD55" s="153">
        <v>481.28149000000002</v>
      </c>
      <c r="AE55" s="153">
        <v>481.28149000000002</v>
      </c>
      <c r="AF55" s="153">
        <v>481.28149000000002</v>
      </c>
      <c r="AG55" s="153">
        <v>352.93975999999998</v>
      </c>
      <c r="AH55" s="153">
        <v>497.32420000000002</v>
      </c>
      <c r="AI55" s="153">
        <v>253.34478999999999</v>
      </c>
      <c r="AJ55" s="153">
        <v>295.15897999999999</v>
      </c>
      <c r="AK55" s="153">
        <v>320.85431999999997</v>
      </c>
      <c r="AL55" s="153">
        <v>0</v>
      </c>
      <c r="AM55" s="153"/>
      <c r="AN55" s="153"/>
    </row>
    <row r="56" spans="1:40" x14ac:dyDescent="0.3">
      <c r="A56" s="1"/>
      <c r="B56" s="1"/>
      <c r="C56" s="154"/>
      <c r="D56" s="154"/>
      <c r="E56" s="154"/>
      <c r="F56" s="154"/>
      <c r="G56" s="154"/>
      <c r="H56" s="154"/>
      <c r="I56" s="154"/>
      <c r="J56" s="154"/>
      <c r="K56" s="154"/>
      <c r="L56" s="154"/>
      <c r="M56" s="154"/>
      <c r="N56" s="154"/>
      <c r="O56" s="154"/>
      <c r="P56" s="154"/>
      <c r="Q56" s="154"/>
      <c r="R56" s="154"/>
      <c r="S56" s="154"/>
      <c r="T56" s="154"/>
      <c r="U56" s="154"/>
      <c r="V56" s="154"/>
      <c r="W56" s="154"/>
      <c r="X56" s="154"/>
      <c r="Y56" s="154"/>
      <c r="Z56" s="154"/>
      <c r="AA56" s="154"/>
      <c r="AB56" s="154"/>
      <c r="AC56" s="154"/>
      <c r="AD56" s="154"/>
      <c r="AE56" s="154"/>
      <c r="AF56" s="154"/>
      <c r="AG56" s="154"/>
      <c r="AH56" s="154"/>
      <c r="AI56" s="154"/>
      <c r="AJ56" s="154"/>
      <c r="AK56" s="154"/>
      <c r="AL56" s="154"/>
      <c r="AM56" s="154"/>
      <c r="AN56" s="154"/>
    </row>
  </sheetData>
  <mergeCells count="26">
    <mergeCell ref="AD6:AL6"/>
    <mergeCell ref="AM6"/>
    <mergeCell ref="AN6"/>
    <mergeCell ref="A4:AN4"/>
    <mergeCell ref="V6"/>
    <mergeCell ref="W6:Z6"/>
    <mergeCell ref="AA6"/>
    <mergeCell ref="AB6"/>
    <mergeCell ref="AC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89" t="s">
        <v>0</v>
      </c>
      <c r="B3" s="190"/>
      <c r="C3" s="190"/>
      <c r="D3" s="190"/>
      <c r="E3" s="190"/>
      <c r="F3" s="190"/>
      <c r="G3" s="1"/>
      <c r="H3" s="1"/>
      <c r="I3" s="1"/>
      <c r="J3" s="1"/>
    </row>
    <row r="4" spans="1:10" ht="30" customHeight="1" x14ac:dyDescent="0.3">
      <c r="A4" s="222" t="s">
        <v>1637</v>
      </c>
      <c r="B4" s="193"/>
      <c r="C4" s="193"/>
      <c r="D4" s="193"/>
      <c r="E4" s="193"/>
      <c r="F4" s="193"/>
      <c r="G4" s="193"/>
      <c r="H4" s="193"/>
      <c r="I4" s="193"/>
      <c r="J4" s="193"/>
    </row>
    <row r="5" spans="1:10" ht="22.05" hidden="1" customHeight="1" x14ac:dyDescent="0.3">
      <c r="A5" s="193" t="s">
        <v>38</v>
      </c>
      <c r="B5" s="193" t="s">
        <v>530</v>
      </c>
      <c r="C5" s="9">
        <v>42879</v>
      </c>
      <c r="D5" s="9">
        <v>42880</v>
      </c>
      <c r="E5" s="9">
        <v>46665</v>
      </c>
      <c r="F5" s="9">
        <v>47090</v>
      </c>
      <c r="G5" s="9">
        <v>62201</v>
      </c>
      <c r="H5" s="9">
        <v>42881</v>
      </c>
      <c r="I5" s="9">
        <v>44003</v>
      </c>
      <c r="J5" s="193" t="s">
        <v>1638</v>
      </c>
    </row>
    <row r="6" spans="1:10" ht="40.049999999999997" customHeight="1" x14ac:dyDescent="0.3">
      <c r="A6" s="193"/>
      <c r="B6" s="193"/>
      <c r="C6" s="221" t="s">
        <v>137</v>
      </c>
      <c r="D6" s="221" t="s">
        <v>148</v>
      </c>
      <c r="E6" s="221" t="s">
        <v>585</v>
      </c>
      <c r="F6" s="221" t="s">
        <v>583</v>
      </c>
      <c r="G6" s="221" t="s">
        <v>584</v>
      </c>
      <c r="H6" s="221" t="s">
        <v>586</v>
      </c>
      <c r="I6" s="221"/>
      <c r="J6" s="193"/>
    </row>
    <row r="7" spans="1:10" ht="57" customHeight="1" x14ac:dyDescent="0.3">
      <c r="A7" s="193"/>
      <c r="B7" s="193"/>
      <c r="C7" s="9" t="s">
        <v>1639</v>
      </c>
      <c r="D7" s="9" t="s">
        <v>1640</v>
      </c>
      <c r="E7" s="9" t="s">
        <v>1641</v>
      </c>
      <c r="F7" s="9" t="s">
        <v>1642</v>
      </c>
      <c r="G7" s="9" t="s">
        <v>1643</v>
      </c>
      <c r="H7" s="9" t="s">
        <v>1644</v>
      </c>
      <c r="I7" s="9" t="s">
        <v>1645</v>
      </c>
      <c r="J7" s="193" t="s">
        <v>743</v>
      </c>
    </row>
    <row r="8" spans="1:10" ht="24" customHeight="1" x14ac:dyDescent="0.3">
      <c r="A8" s="13" t="s">
        <v>42</v>
      </c>
      <c r="B8" s="13" t="s">
        <v>752</v>
      </c>
      <c r="C8" s="151">
        <v>0</v>
      </c>
      <c r="D8" s="151">
        <v>0</v>
      </c>
      <c r="E8" s="151">
        <v>0</v>
      </c>
      <c r="F8" s="151">
        <v>74.13</v>
      </c>
      <c r="G8" s="151">
        <v>276.67</v>
      </c>
      <c r="H8" s="151">
        <v>28.74</v>
      </c>
      <c r="I8" s="151">
        <v>3.1240000000000001</v>
      </c>
      <c r="J8" s="151">
        <v>382.66399999999999</v>
      </c>
    </row>
    <row r="9" spans="1:10" ht="24" customHeight="1" x14ac:dyDescent="0.3">
      <c r="A9" s="16" t="s">
        <v>42</v>
      </c>
      <c r="B9" s="16" t="s">
        <v>753</v>
      </c>
      <c r="C9" s="152">
        <v>0</v>
      </c>
      <c r="D9" s="152">
        <v>0</v>
      </c>
      <c r="E9" s="152">
        <v>0</v>
      </c>
      <c r="F9" s="152">
        <v>74.13</v>
      </c>
      <c r="G9" s="152">
        <v>286.22000000000003</v>
      </c>
      <c r="H9" s="152">
        <v>28.74</v>
      </c>
      <c r="I9" s="152">
        <v>3.1240000000000001</v>
      </c>
      <c r="J9" s="152">
        <v>392.214</v>
      </c>
    </row>
    <row r="10" spans="1:10" ht="24" customHeight="1" x14ac:dyDescent="0.3">
      <c r="A10" s="16" t="s">
        <v>42</v>
      </c>
      <c r="B10" s="16" t="s">
        <v>754</v>
      </c>
      <c r="C10" s="152">
        <v>0</v>
      </c>
      <c r="D10" s="152">
        <v>0</v>
      </c>
      <c r="E10" s="152">
        <v>0</v>
      </c>
      <c r="F10" s="152">
        <v>74.13</v>
      </c>
      <c r="G10" s="152">
        <v>285.77999999999997</v>
      </c>
      <c r="H10" s="152">
        <v>28.74</v>
      </c>
      <c r="I10" s="152">
        <v>3.1240000000000001</v>
      </c>
      <c r="J10" s="152">
        <v>391.774</v>
      </c>
    </row>
    <row r="11" spans="1:10" ht="24" customHeight="1" x14ac:dyDescent="0.3">
      <c r="A11" s="16" t="s">
        <v>42</v>
      </c>
      <c r="B11" s="16" t="s">
        <v>755</v>
      </c>
      <c r="C11" s="152">
        <v>0</v>
      </c>
      <c r="D11" s="152">
        <v>0</v>
      </c>
      <c r="E11" s="152">
        <v>20.079999999999998</v>
      </c>
      <c r="F11" s="152">
        <v>74.13</v>
      </c>
      <c r="G11" s="152">
        <v>293.76</v>
      </c>
      <c r="H11" s="152">
        <v>28.74</v>
      </c>
      <c r="I11" s="152">
        <v>3.1240000000000001</v>
      </c>
      <c r="J11" s="152">
        <v>419.834</v>
      </c>
    </row>
    <row r="12" spans="1:10" ht="24" customHeight="1" x14ac:dyDescent="0.3">
      <c r="A12" s="16" t="s">
        <v>42</v>
      </c>
      <c r="B12" s="16" t="s">
        <v>756</v>
      </c>
      <c r="C12" s="152">
        <v>0</v>
      </c>
      <c r="D12" s="152">
        <v>0</v>
      </c>
      <c r="E12" s="152">
        <v>40.03</v>
      </c>
      <c r="F12" s="152">
        <v>74.13</v>
      </c>
      <c r="G12" s="152">
        <v>293.39999999999998</v>
      </c>
      <c r="H12" s="152">
        <v>28.74</v>
      </c>
      <c r="I12" s="152">
        <v>3.1240000000000001</v>
      </c>
      <c r="J12" s="152">
        <v>439.42399999999998</v>
      </c>
    </row>
    <row r="13" spans="1:10" ht="24" customHeight="1" x14ac:dyDescent="0.3">
      <c r="A13" s="16" t="s">
        <v>42</v>
      </c>
      <c r="B13" s="16" t="s">
        <v>757</v>
      </c>
      <c r="C13" s="152">
        <v>0</v>
      </c>
      <c r="D13" s="152">
        <v>0</v>
      </c>
      <c r="E13" s="152">
        <v>47.35</v>
      </c>
      <c r="F13" s="152">
        <v>74.13</v>
      </c>
      <c r="G13" s="152">
        <v>283.52</v>
      </c>
      <c r="H13" s="152">
        <v>28.74</v>
      </c>
      <c r="I13" s="152">
        <v>3.1240000000000001</v>
      </c>
      <c r="J13" s="152">
        <v>436.86399999999998</v>
      </c>
    </row>
    <row r="14" spans="1:10" ht="24" customHeight="1" x14ac:dyDescent="0.3">
      <c r="A14" s="16" t="s">
        <v>42</v>
      </c>
      <c r="B14" s="16" t="s">
        <v>758</v>
      </c>
      <c r="C14" s="152">
        <v>0</v>
      </c>
      <c r="D14" s="152">
        <v>0</v>
      </c>
      <c r="E14" s="152">
        <v>52.93</v>
      </c>
      <c r="F14" s="152">
        <v>74.13</v>
      </c>
      <c r="G14" s="152">
        <v>286.37</v>
      </c>
      <c r="H14" s="152">
        <v>28.74</v>
      </c>
      <c r="I14" s="152">
        <v>3.1240000000000001</v>
      </c>
      <c r="J14" s="152">
        <v>445.29399999999998</v>
      </c>
    </row>
    <row r="15" spans="1:10" ht="24" customHeight="1" x14ac:dyDescent="0.3">
      <c r="A15" s="18" t="s">
        <v>42</v>
      </c>
      <c r="B15" s="18" t="s">
        <v>759</v>
      </c>
      <c r="C15" s="153">
        <v>0</v>
      </c>
      <c r="D15" s="153">
        <v>0</v>
      </c>
      <c r="E15" s="153">
        <v>53.07</v>
      </c>
      <c r="F15" s="153">
        <v>74.13</v>
      </c>
      <c r="G15" s="153">
        <v>293.54000000000002</v>
      </c>
      <c r="H15" s="153">
        <v>28.74</v>
      </c>
      <c r="I15" s="153">
        <v>3.1240000000000001</v>
      </c>
      <c r="J15" s="153">
        <v>452.60399999999998</v>
      </c>
    </row>
    <row r="16" spans="1:10" ht="24" customHeight="1" x14ac:dyDescent="0.3">
      <c r="A16" s="13" t="s">
        <v>42</v>
      </c>
      <c r="B16" s="13" t="s">
        <v>760</v>
      </c>
      <c r="C16" s="151">
        <v>0</v>
      </c>
      <c r="D16" s="151">
        <v>0</v>
      </c>
      <c r="E16" s="151">
        <v>56.86</v>
      </c>
      <c r="F16" s="151">
        <v>74.13</v>
      </c>
      <c r="G16" s="151">
        <v>295.33999999999997</v>
      </c>
      <c r="H16" s="151">
        <v>28.74</v>
      </c>
      <c r="I16" s="151">
        <v>3.1240000000000001</v>
      </c>
      <c r="J16" s="151">
        <v>458.19400000000002</v>
      </c>
    </row>
    <row r="17" spans="1:10" ht="24" customHeight="1" x14ac:dyDescent="0.3">
      <c r="A17" s="16" t="s">
        <v>42</v>
      </c>
      <c r="B17" s="16" t="s">
        <v>761</v>
      </c>
      <c r="C17" s="152">
        <v>0</v>
      </c>
      <c r="D17" s="152">
        <v>0</v>
      </c>
      <c r="E17" s="152">
        <v>50.51</v>
      </c>
      <c r="F17" s="152">
        <v>74.13</v>
      </c>
      <c r="G17" s="152">
        <v>289.01</v>
      </c>
      <c r="H17" s="152">
        <v>28.74</v>
      </c>
      <c r="I17" s="152">
        <v>3.1240000000000001</v>
      </c>
      <c r="J17" s="152">
        <v>445.51400000000001</v>
      </c>
    </row>
    <row r="18" spans="1:10" ht="24" customHeight="1" x14ac:dyDescent="0.3">
      <c r="A18" s="16" t="s">
        <v>42</v>
      </c>
      <c r="B18" s="16" t="s">
        <v>762</v>
      </c>
      <c r="C18" s="152">
        <v>0</v>
      </c>
      <c r="D18" s="152">
        <v>0</v>
      </c>
      <c r="E18" s="152">
        <v>47.99</v>
      </c>
      <c r="F18" s="152">
        <v>74.13</v>
      </c>
      <c r="G18" s="152">
        <v>292.91000000000003</v>
      </c>
      <c r="H18" s="152">
        <v>28.74</v>
      </c>
      <c r="I18" s="152">
        <v>3.1240000000000001</v>
      </c>
      <c r="J18" s="152">
        <v>446.89400000000001</v>
      </c>
    </row>
    <row r="19" spans="1:10" ht="24" customHeight="1" x14ac:dyDescent="0.3">
      <c r="A19" s="16" t="s">
        <v>42</v>
      </c>
      <c r="B19" s="16" t="s">
        <v>763</v>
      </c>
      <c r="C19" s="152">
        <v>0</v>
      </c>
      <c r="D19" s="152">
        <v>0</v>
      </c>
      <c r="E19" s="152">
        <v>58.51</v>
      </c>
      <c r="F19" s="152">
        <v>74.13</v>
      </c>
      <c r="G19" s="152">
        <v>295.27999999999997</v>
      </c>
      <c r="H19" s="152">
        <v>28.74</v>
      </c>
      <c r="I19" s="152">
        <v>3.1240000000000001</v>
      </c>
      <c r="J19" s="152">
        <v>459.78399999999999</v>
      </c>
    </row>
    <row r="20" spans="1:10" ht="24" customHeight="1" x14ac:dyDescent="0.3">
      <c r="A20" s="16" t="s">
        <v>42</v>
      </c>
      <c r="B20" s="16" t="s">
        <v>764</v>
      </c>
      <c r="C20" s="152">
        <v>0</v>
      </c>
      <c r="D20" s="152">
        <v>0</v>
      </c>
      <c r="E20" s="152">
        <v>65.38</v>
      </c>
      <c r="F20" s="152">
        <v>74.13</v>
      </c>
      <c r="G20" s="152">
        <v>293.75</v>
      </c>
      <c r="H20" s="152">
        <v>28.74</v>
      </c>
      <c r="I20" s="152">
        <v>3.1240000000000001</v>
      </c>
      <c r="J20" s="152">
        <v>465.12400000000002</v>
      </c>
    </row>
    <row r="21" spans="1:10" ht="24" customHeight="1" x14ac:dyDescent="0.3">
      <c r="A21" s="16" t="s">
        <v>42</v>
      </c>
      <c r="B21" s="16" t="s">
        <v>765</v>
      </c>
      <c r="C21" s="152">
        <v>0</v>
      </c>
      <c r="D21" s="152">
        <v>0</v>
      </c>
      <c r="E21" s="152">
        <v>68.069999999999993</v>
      </c>
      <c r="F21" s="152">
        <v>74.13</v>
      </c>
      <c r="G21" s="152">
        <v>298.79000000000002</v>
      </c>
      <c r="H21" s="152">
        <v>28.74</v>
      </c>
      <c r="I21" s="152">
        <v>3.1240000000000001</v>
      </c>
      <c r="J21" s="152">
        <v>472.85399999999998</v>
      </c>
    </row>
    <row r="22" spans="1:10" ht="24" customHeight="1" x14ac:dyDescent="0.3">
      <c r="A22" s="16" t="s">
        <v>42</v>
      </c>
      <c r="B22" s="16" t="s">
        <v>766</v>
      </c>
      <c r="C22" s="152">
        <v>0</v>
      </c>
      <c r="D22" s="152">
        <v>0</v>
      </c>
      <c r="E22" s="152">
        <v>59.77</v>
      </c>
      <c r="F22" s="152">
        <v>74.13</v>
      </c>
      <c r="G22" s="152">
        <v>290.76</v>
      </c>
      <c r="H22" s="152">
        <v>28.74</v>
      </c>
      <c r="I22" s="152">
        <v>3.1240000000000001</v>
      </c>
      <c r="J22" s="152">
        <v>456.524</v>
      </c>
    </row>
    <row r="23" spans="1:10" ht="24" customHeight="1" x14ac:dyDescent="0.3">
      <c r="A23" s="18" t="s">
        <v>42</v>
      </c>
      <c r="B23" s="18" t="s">
        <v>767</v>
      </c>
      <c r="C23" s="153">
        <v>0</v>
      </c>
      <c r="D23" s="153">
        <v>0</v>
      </c>
      <c r="E23" s="153">
        <v>62.09</v>
      </c>
      <c r="F23" s="153">
        <v>74.13</v>
      </c>
      <c r="G23" s="153">
        <v>290.63</v>
      </c>
      <c r="H23" s="153">
        <v>28.74</v>
      </c>
      <c r="I23" s="153">
        <v>3.1240000000000001</v>
      </c>
      <c r="J23" s="153">
        <v>458.714</v>
      </c>
    </row>
    <row r="24" spans="1:10" ht="24" customHeight="1" x14ac:dyDescent="0.3">
      <c r="A24" s="13" t="s">
        <v>42</v>
      </c>
      <c r="B24" s="13" t="s">
        <v>768</v>
      </c>
      <c r="C24" s="151">
        <v>0</v>
      </c>
      <c r="D24" s="151">
        <v>0</v>
      </c>
      <c r="E24" s="151">
        <v>62.87</v>
      </c>
      <c r="F24" s="151">
        <v>75.94</v>
      </c>
      <c r="G24" s="151">
        <v>295.20999999999998</v>
      </c>
      <c r="H24" s="151">
        <v>28.74</v>
      </c>
      <c r="I24" s="151">
        <v>3.1240000000000001</v>
      </c>
      <c r="J24" s="151">
        <v>465.88400000000001</v>
      </c>
    </row>
    <row r="25" spans="1:10" ht="24" customHeight="1" x14ac:dyDescent="0.3">
      <c r="A25" s="16" t="s">
        <v>42</v>
      </c>
      <c r="B25" s="16" t="s">
        <v>769</v>
      </c>
      <c r="C25" s="152">
        <v>0</v>
      </c>
      <c r="D25" s="152">
        <v>0</v>
      </c>
      <c r="E25" s="152">
        <v>55.77</v>
      </c>
      <c r="F25" s="152">
        <v>75.94</v>
      </c>
      <c r="G25" s="152">
        <v>295.73</v>
      </c>
      <c r="H25" s="152">
        <v>28.74</v>
      </c>
      <c r="I25" s="152">
        <v>3.1240000000000001</v>
      </c>
      <c r="J25" s="152">
        <v>459.30399999999997</v>
      </c>
    </row>
    <row r="26" spans="1:10" ht="24" customHeight="1" x14ac:dyDescent="0.3">
      <c r="A26" s="16" t="s">
        <v>42</v>
      </c>
      <c r="B26" s="16" t="s">
        <v>770</v>
      </c>
      <c r="C26" s="152">
        <v>0</v>
      </c>
      <c r="D26" s="152">
        <v>0</v>
      </c>
      <c r="E26" s="152">
        <v>48.94</v>
      </c>
      <c r="F26" s="152">
        <v>75.94</v>
      </c>
      <c r="G26" s="152">
        <v>293.35000000000002</v>
      </c>
      <c r="H26" s="152">
        <v>28.74</v>
      </c>
      <c r="I26" s="152">
        <v>3.1240000000000001</v>
      </c>
      <c r="J26" s="152">
        <v>450.09399999999999</v>
      </c>
    </row>
    <row r="27" spans="1:10" ht="24" customHeight="1" x14ac:dyDescent="0.3">
      <c r="A27" s="16" t="s">
        <v>42</v>
      </c>
      <c r="B27" s="16" t="s">
        <v>771</v>
      </c>
      <c r="C27" s="152">
        <v>0</v>
      </c>
      <c r="D27" s="152">
        <v>0</v>
      </c>
      <c r="E27" s="152">
        <v>54.34</v>
      </c>
      <c r="F27" s="152">
        <v>75.94</v>
      </c>
      <c r="G27" s="152">
        <v>296.10000000000002</v>
      </c>
      <c r="H27" s="152">
        <v>28.74</v>
      </c>
      <c r="I27" s="152">
        <v>3.1240000000000001</v>
      </c>
      <c r="J27" s="152">
        <v>458.24400000000003</v>
      </c>
    </row>
    <row r="28" spans="1:10" ht="24" customHeight="1" x14ac:dyDescent="0.3">
      <c r="A28" s="16" t="s">
        <v>42</v>
      </c>
      <c r="B28" s="16" t="s">
        <v>772</v>
      </c>
      <c r="C28" s="152">
        <v>0</v>
      </c>
      <c r="D28" s="152">
        <v>0</v>
      </c>
      <c r="E28" s="152">
        <v>50.43</v>
      </c>
      <c r="F28" s="152">
        <v>75.94</v>
      </c>
      <c r="G28" s="152">
        <v>292.74</v>
      </c>
      <c r="H28" s="152">
        <v>28.74</v>
      </c>
      <c r="I28" s="152">
        <v>3.1240000000000001</v>
      </c>
      <c r="J28" s="152">
        <v>450.97399999999999</v>
      </c>
    </row>
    <row r="29" spans="1:10" ht="24" customHeight="1" x14ac:dyDescent="0.3">
      <c r="A29" s="16" t="s">
        <v>42</v>
      </c>
      <c r="B29" s="16" t="s">
        <v>773</v>
      </c>
      <c r="C29" s="152">
        <v>0</v>
      </c>
      <c r="D29" s="152">
        <v>0</v>
      </c>
      <c r="E29" s="152">
        <v>50.07</v>
      </c>
      <c r="F29" s="152">
        <v>75.94</v>
      </c>
      <c r="G29" s="152">
        <v>294.69</v>
      </c>
      <c r="H29" s="152">
        <v>28.74</v>
      </c>
      <c r="I29" s="152">
        <v>3.1240000000000001</v>
      </c>
      <c r="J29" s="152">
        <v>452.56400000000002</v>
      </c>
    </row>
    <row r="30" spans="1:10" ht="24" customHeight="1" x14ac:dyDescent="0.3">
      <c r="A30" s="16" t="s">
        <v>42</v>
      </c>
      <c r="B30" s="16" t="s">
        <v>774</v>
      </c>
      <c r="C30" s="152">
        <v>0</v>
      </c>
      <c r="D30" s="152">
        <v>0</v>
      </c>
      <c r="E30" s="152">
        <v>60.33</v>
      </c>
      <c r="F30" s="152">
        <v>75.94</v>
      </c>
      <c r="G30" s="152">
        <v>289.39</v>
      </c>
      <c r="H30" s="152">
        <v>28.74</v>
      </c>
      <c r="I30" s="152">
        <v>3.1240000000000001</v>
      </c>
      <c r="J30" s="152">
        <v>457.524</v>
      </c>
    </row>
    <row r="31" spans="1:10" ht="24" customHeight="1" x14ac:dyDescent="0.3">
      <c r="A31" s="18" t="s">
        <v>42</v>
      </c>
      <c r="B31" s="18" t="s">
        <v>775</v>
      </c>
      <c r="C31" s="153">
        <v>0</v>
      </c>
      <c r="D31" s="153">
        <v>0</v>
      </c>
      <c r="E31" s="153">
        <v>62.25</v>
      </c>
      <c r="F31" s="153">
        <v>75.94</v>
      </c>
      <c r="G31" s="153">
        <v>289.75</v>
      </c>
      <c r="H31" s="153">
        <v>28.74</v>
      </c>
      <c r="I31" s="153">
        <v>3.1240000000000001</v>
      </c>
      <c r="J31" s="153">
        <v>459.80399999999997</v>
      </c>
    </row>
    <row r="32" spans="1:10" ht="24" customHeight="1" x14ac:dyDescent="0.3">
      <c r="A32" s="13" t="s">
        <v>42</v>
      </c>
      <c r="B32" s="13" t="s">
        <v>776</v>
      </c>
      <c r="C32" s="151">
        <v>0</v>
      </c>
      <c r="D32" s="151">
        <v>0</v>
      </c>
      <c r="E32" s="151">
        <v>53.67</v>
      </c>
      <c r="F32" s="151">
        <v>75.94</v>
      </c>
      <c r="G32" s="151">
        <v>294.14</v>
      </c>
      <c r="H32" s="151">
        <v>28.74</v>
      </c>
      <c r="I32" s="151">
        <v>3.1240000000000001</v>
      </c>
      <c r="J32" s="151">
        <v>455.61399999999998</v>
      </c>
    </row>
    <row r="33" spans="1:10" ht="24" customHeight="1" x14ac:dyDescent="0.3">
      <c r="A33" s="16" t="s">
        <v>42</v>
      </c>
      <c r="B33" s="16" t="s">
        <v>777</v>
      </c>
      <c r="C33" s="152">
        <v>0</v>
      </c>
      <c r="D33" s="152">
        <v>0</v>
      </c>
      <c r="E33" s="152">
        <v>54.77</v>
      </c>
      <c r="F33" s="152">
        <v>75.94</v>
      </c>
      <c r="G33" s="152">
        <v>293.3</v>
      </c>
      <c r="H33" s="152">
        <v>28.74</v>
      </c>
      <c r="I33" s="152">
        <v>3.1240000000000001</v>
      </c>
      <c r="J33" s="152">
        <v>455.87400000000002</v>
      </c>
    </row>
    <row r="34" spans="1:10" ht="24" customHeight="1" x14ac:dyDescent="0.3">
      <c r="A34" s="16" t="s">
        <v>42</v>
      </c>
      <c r="B34" s="16" t="s">
        <v>778</v>
      </c>
      <c r="C34" s="152">
        <v>0</v>
      </c>
      <c r="D34" s="152">
        <v>0</v>
      </c>
      <c r="E34" s="152">
        <v>56.96</v>
      </c>
      <c r="F34" s="152">
        <v>75.94</v>
      </c>
      <c r="G34" s="152">
        <v>295.25</v>
      </c>
      <c r="H34" s="152">
        <v>28.74</v>
      </c>
      <c r="I34" s="152">
        <v>3.1240000000000001</v>
      </c>
      <c r="J34" s="152">
        <v>460.01400000000001</v>
      </c>
    </row>
    <row r="35" spans="1:10" ht="24" customHeight="1" x14ac:dyDescent="0.3">
      <c r="A35" s="16" t="s">
        <v>42</v>
      </c>
      <c r="B35" s="16" t="s">
        <v>779</v>
      </c>
      <c r="C35" s="152">
        <v>0</v>
      </c>
      <c r="D35" s="152">
        <v>0</v>
      </c>
      <c r="E35" s="152">
        <v>55.86</v>
      </c>
      <c r="F35" s="152">
        <v>75.94</v>
      </c>
      <c r="G35" s="152">
        <v>288.54000000000002</v>
      </c>
      <c r="H35" s="152">
        <v>28.74</v>
      </c>
      <c r="I35" s="152">
        <v>3.1240000000000001</v>
      </c>
      <c r="J35" s="152">
        <v>452.20400000000001</v>
      </c>
    </row>
    <row r="36" spans="1:10" ht="24" customHeight="1" x14ac:dyDescent="0.3">
      <c r="A36" s="16" t="s">
        <v>42</v>
      </c>
      <c r="B36" s="16" t="s">
        <v>780</v>
      </c>
      <c r="C36" s="152">
        <v>0</v>
      </c>
      <c r="D36" s="152">
        <v>0</v>
      </c>
      <c r="E36" s="152">
        <v>60.88</v>
      </c>
      <c r="F36" s="152">
        <v>75.94</v>
      </c>
      <c r="G36" s="152">
        <v>290.72000000000003</v>
      </c>
      <c r="H36" s="152">
        <v>28.74</v>
      </c>
      <c r="I36" s="152">
        <v>3.1240000000000001</v>
      </c>
      <c r="J36" s="152">
        <v>459.404</v>
      </c>
    </row>
    <row r="37" spans="1:10" ht="24" customHeight="1" x14ac:dyDescent="0.3">
      <c r="A37" s="16" t="s">
        <v>42</v>
      </c>
      <c r="B37" s="16" t="s">
        <v>781</v>
      </c>
      <c r="C37" s="152">
        <v>0</v>
      </c>
      <c r="D37" s="152">
        <v>0</v>
      </c>
      <c r="E37" s="152">
        <v>58.93</v>
      </c>
      <c r="F37" s="152">
        <v>75.94</v>
      </c>
      <c r="G37" s="152">
        <v>296.33999999999997</v>
      </c>
      <c r="H37" s="152">
        <v>28.74</v>
      </c>
      <c r="I37" s="152">
        <v>3.1240000000000001</v>
      </c>
      <c r="J37" s="152">
        <v>463.07400000000001</v>
      </c>
    </row>
    <row r="38" spans="1:10" ht="24" customHeight="1" x14ac:dyDescent="0.3">
      <c r="A38" s="16" t="s">
        <v>42</v>
      </c>
      <c r="B38" s="16" t="s">
        <v>782</v>
      </c>
      <c r="C38" s="152">
        <v>0</v>
      </c>
      <c r="D38" s="152">
        <v>0</v>
      </c>
      <c r="E38" s="152">
        <v>60.69</v>
      </c>
      <c r="F38" s="152">
        <v>75.94</v>
      </c>
      <c r="G38" s="152">
        <v>315.77999999999997</v>
      </c>
      <c r="H38" s="152">
        <v>28.74</v>
      </c>
      <c r="I38" s="152">
        <v>3.1240000000000001</v>
      </c>
      <c r="J38" s="152">
        <v>484.274</v>
      </c>
    </row>
    <row r="39" spans="1:10" ht="24" customHeight="1" x14ac:dyDescent="0.3">
      <c r="A39" s="18" t="s">
        <v>42</v>
      </c>
      <c r="B39" s="18" t="s">
        <v>783</v>
      </c>
      <c r="C39" s="153">
        <v>0</v>
      </c>
      <c r="D39" s="153">
        <v>0</v>
      </c>
      <c r="E39" s="153">
        <v>62.46</v>
      </c>
      <c r="F39" s="153">
        <v>75.94</v>
      </c>
      <c r="G39" s="153">
        <v>307.99</v>
      </c>
      <c r="H39" s="153">
        <v>28.74</v>
      </c>
      <c r="I39" s="153">
        <v>3.1240000000000001</v>
      </c>
      <c r="J39" s="153">
        <v>478.25400000000002</v>
      </c>
    </row>
    <row r="40" spans="1:10" ht="24" customHeight="1" x14ac:dyDescent="0.3">
      <c r="A40" s="13" t="s">
        <v>42</v>
      </c>
      <c r="B40" s="13" t="s">
        <v>784</v>
      </c>
      <c r="C40" s="151">
        <v>0</v>
      </c>
      <c r="D40" s="151">
        <v>0</v>
      </c>
      <c r="E40" s="151">
        <v>69.959999999999994</v>
      </c>
      <c r="F40" s="151">
        <v>76.03</v>
      </c>
      <c r="G40" s="151">
        <v>306.58</v>
      </c>
      <c r="H40" s="151">
        <v>28.74</v>
      </c>
      <c r="I40" s="151">
        <v>3.1240000000000001</v>
      </c>
      <c r="J40" s="151">
        <v>484.43400000000003</v>
      </c>
    </row>
    <row r="41" spans="1:10" ht="24" customHeight="1" x14ac:dyDescent="0.3">
      <c r="A41" s="16" t="s">
        <v>42</v>
      </c>
      <c r="B41" s="16" t="s">
        <v>785</v>
      </c>
      <c r="C41" s="152">
        <v>0</v>
      </c>
      <c r="D41" s="152">
        <v>0</v>
      </c>
      <c r="E41" s="152">
        <v>62.81</v>
      </c>
      <c r="F41" s="152">
        <v>76.03</v>
      </c>
      <c r="G41" s="152">
        <v>313.74</v>
      </c>
      <c r="H41" s="152">
        <v>28.74</v>
      </c>
      <c r="I41" s="152">
        <v>3.1240000000000001</v>
      </c>
      <c r="J41" s="152">
        <v>484.44400000000002</v>
      </c>
    </row>
    <row r="42" spans="1:10" ht="24" customHeight="1" x14ac:dyDescent="0.3">
      <c r="A42" s="16" t="s">
        <v>42</v>
      </c>
      <c r="B42" s="16" t="s">
        <v>786</v>
      </c>
      <c r="C42" s="152">
        <v>0</v>
      </c>
      <c r="D42" s="152">
        <v>0</v>
      </c>
      <c r="E42" s="152">
        <v>60.81</v>
      </c>
      <c r="F42" s="152">
        <v>76.03</v>
      </c>
      <c r="G42" s="152">
        <v>308.33</v>
      </c>
      <c r="H42" s="152">
        <v>28.74</v>
      </c>
      <c r="I42" s="152">
        <v>3.1240000000000001</v>
      </c>
      <c r="J42" s="152">
        <v>477.03399999999999</v>
      </c>
    </row>
    <row r="43" spans="1:10" ht="24" customHeight="1" x14ac:dyDescent="0.3">
      <c r="A43" s="16" t="s">
        <v>42</v>
      </c>
      <c r="B43" s="16" t="s">
        <v>787</v>
      </c>
      <c r="C43" s="152">
        <v>0</v>
      </c>
      <c r="D43" s="152">
        <v>0</v>
      </c>
      <c r="E43" s="152">
        <v>61.29</v>
      </c>
      <c r="F43" s="152">
        <v>76.03</v>
      </c>
      <c r="G43" s="152">
        <v>308.36</v>
      </c>
      <c r="H43" s="152">
        <v>28.74</v>
      </c>
      <c r="I43" s="152">
        <v>3.1240000000000001</v>
      </c>
      <c r="J43" s="152">
        <v>477.54399999999998</v>
      </c>
    </row>
    <row r="44" spans="1:10" ht="24" customHeight="1" x14ac:dyDescent="0.3">
      <c r="A44" s="16" t="s">
        <v>42</v>
      </c>
      <c r="B44" s="16" t="s">
        <v>788</v>
      </c>
      <c r="C44" s="152">
        <v>0</v>
      </c>
      <c r="D44" s="152">
        <v>0</v>
      </c>
      <c r="E44" s="152">
        <v>58.27</v>
      </c>
      <c r="F44" s="152">
        <v>76.03</v>
      </c>
      <c r="G44" s="152">
        <v>313.06</v>
      </c>
      <c r="H44" s="152">
        <v>28.74</v>
      </c>
      <c r="I44" s="152">
        <v>3.1240000000000001</v>
      </c>
      <c r="J44" s="152">
        <v>479.22399999999999</v>
      </c>
    </row>
    <row r="45" spans="1:10" ht="24" customHeight="1" x14ac:dyDescent="0.3">
      <c r="A45" s="16" t="s">
        <v>42</v>
      </c>
      <c r="B45" s="16" t="s">
        <v>789</v>
      </c>
      <c r="C45" s="152">
        <v>0</v>
      </c>
      <c r="D45" s="152">
        <v>0</v>
      </c>
      <c r="E45" s="152">
        <v>60.71</v>
      </c>
      <c r="F45" s="152">
        <v>76.03</v>
      </c>
      <c r="G45" s="152">
        <v>308.77</v>
      </c>
      <c r="H45" s="152">
        <v>28.74</v>
      </c>
      <c r="I45" s="152">
        <v>3.1240000000000001</v>
      </c>
      <c r="J45" s="152">
        <v>477.37400000000002</v>
      </c>
    </row>
    <row r="46" spans="1:10" ht="24" customHeight="1" x14ac:dyDescent="0.3">
      <c r="A46" s="16" t="s">
        <v>42</v>
      </c>
      <c r="B46" s="16" t="s">
        <v>790</v>
      </c>
      <c r="C46" s="152">
        <v>0</v>
      </c>
      <c r="D46" s="152">
        <v>0</v>
      </c>
      <c r="E46" s="152">
        <v>60.02</v>
      </c>
      <c r="F46" s="152">
        <v>76.03</v>
      </c>
      <c r="G46" s="152">
        <v>304</v>
      </c>
      <c r="H46" s="152">
        <v>28.74</v>
      </c>
      <c r="I46" s="152">
        <v>3.1240000000000001</v>
      </c>
      <c r="J46" s="152">
        <v>471.91399999999999</v>
      </c>
    </row>
    <row r="47" spans="1:10" ht="24" customHeight="1" x14ac:dyDescent="0.3">
      <c r="A47" s="18" t="s">
        <v>42</v>
      </c>
      <c r="B47" s="18" t="s">
        <v>791</v>
      </c>
      <c r="C47" s="153">
        <v>0</v>
      </c>
      <c r="D47" s="153">
        <v>0</v>
      </c>
      <c r="E47" s="153">
        <v>58.31</v>
      </c>
      <c r="F47" s="153">
        <v>76.03</v>
      </c>
      <c r="G47" s="153">
        <v>302.58</v>
      </c>
      <c r="H47" s="153">
        <v>28.74</v>
      </c>
      <c r="I47" s="153">
        <v>3.1240000000000001</v>
      </c>
      <c r="J47" s="153">
        <v>468.78399999999999</v>
      </c>
    </row>
    <row r="48" spans="1:10" ht="24" customHeight="1" x14ac:dyDescent="0.3">
      <c r="A48" s="13" t="s">
        <v>42</v>
      </c>
      <c r="B48" s="13" t="s">
        <v>792</v>
      </c>
      <c r="C48" s="151">
        <v>19</v>
      </c>
      <c r="D48" s="151">
        <v>0</v>
      </c>
      <c r="E48" s="151">
        <v>58.21</v>
      </c>
      <c r="F48" s="151">
        <v>76.03</v>
      </c>
      <c r="G48" s="151">
        <v>305.13</v>
      </c>
      <c r="H48" s="151">
        <v>28.74</v>
      </c>
      <c r="I48" s="151">
        <v>3.1240000000000001</v>
      </c>
      <c r="J48" s="151">
        <v>490.23399999999998</v>
      </c>
    </row>
    <row r="49" spans="1:10" ht="24" customHeight="1" x14ac:dyDescent="0.3">
      <c r="A49" s="16" t="s">
        <v>42</v>
      </c>
      <c r="B49" s="16" t="s">
        <v>793</v>
      </c>
      <c r="C49" s="152">
        <v>19</v>
      </c>
      <c r="D49" s="152">
        <v>0</v>
      </c>
      <c r="E49" s="152">
        <v>64.209999999999994</v>
      </c>
      <c r="F49" s="152">
        <v>76.03</v>
      </c>
      <c r="G49" s="152">
        <v>306.99</v>
      </c>
      <c r="H49" s="152">
        <v>28.74</v>
      </c>
      <c r="I49" s="152">
        <v>3.1240000000000001</v>
      </c>
      <c r="J49" s="152">
        <v>498.09399999999999</v>
      </c>
    </row>
    <row r="50" spans="1:10" ht="24" customHeight="1" x14ac:dyDescent="0.3">
      <c r="A50" s="16" t="s">
        <v>42</v>
      </c>
      <c r="B50" s="16" t="s">
        <v>794</v>
      </c>
      <c r="C50" s="152">
        <v>26</v>
      </c>
      <c r="D50" s="152">
        <v>0</v>
      </c>
      <c r="E50" s="152">
        <v>52.45</v>
      </c>
      <c r="F50" s="152">
        <v>76.03</v>
      </c>
      <c r="G50" s="152">
        <v>306.85000000000002</v>
      </c>
      <c r="H50" s="152">
        <v>28.74</v>
      </c>
      <c r="I50" s="152">
        <v>3.1240000000000001</v>
      </c>
      <c r="J50" s="152">
        <v>493.19400000000002</v>
      </c>
    </row>
    <row r="51" spans="1:10" ht="24" customHeight="1" x14ac:dyDescent="0.3">
      <c r="A51" s="16" t="s">
        <v>42</v>
      </c>
      <c r="B51" s="16" t="s">
        <v>795</v>
      </c>
      <c r="C51" s="152">
        <v>26</v>
      </c>
      <c r="D51" s="152">
        <v>0</v>
      </c>
      <c r="E51" s="152">
        <v>52.96</v>
      </c>
      <c r="F51" s="152">
        <v>76.03</v>
      </c>
      <c r="G51" s="152">
        <v>306.57</v>
      </c>
      <c r="H51" s="152">
        <v>28.74</v>
      </c>
      <c r="I51" s="152">
        <v>3.1240000000000001</v>
      </c>
      <c r="J51" s="152">
        <v>493.42399999999998</v>
      </c>
    </row>
    <row r="52" spans="1:10" ht="24" customHeight="1" x14ac:dyDescent="0.3">
      <c r="A52" s="16" t="s">
        <v>42</v>
      </c>
      <c r="B52" s="16" t="s">
        <v>796</v>
      </c>
      <c r="C52" s="152">
        <v>27</v>
      </c>
      <c r="D52" s="152">
        <v>0</v>
      </c>
      <c r="E52" s="152">
        <v>53.76</v>
      </c>
      <c r="F52" s="152">
        <v>76.03</v>
      </c>
      <c r="G52" s="152">
        <v>309.57</v>
      </c>
      <c r="H52" s="152">
        <v>28.74</v>
      </c>
      <c r="I52" s="152">
        <v>3.1240000000000001</v>
      </c>
      <c r="J52" s="152">
        <v>498.22399999999999</v>
      </c>
    </row>
    <row r="53" spans="1:10" ht="24" customHeight="1" x14ac:dyDescent="0.3">
      <c r="A53" s="16" t="s">
        <v>42</v>
      </c>
      <c r="B53" s="16" t="s">
        <v>797</v>
      </c>
      <c r="C53" s="152">
        <v>27</v>
      </c>
      <c r="D53" s="152">
        <v>0</v>
      </c>
      <c r="E53" s="152">
        <v>56.41</v>
      </c>
      <c r="F53" s="152">
        <v>76.03</v>
      </c>
      <c r="G53" s="152">
        <v>305.47000000000003</v>
      </c>
      <c r="H53" s="152">
        <v>28.74</v>
      </c>
      <c r="I53" s="152">
        <v>3.1240000000000001</v>
      </c>
      <c r="J53" s="152">
        <v>496.774</v>
      </c>
    </row>
    <row r="54" spans="1:10" ht="24" customHeight="1" x14ac:dyDescent="0.3">
      <c r="A54" s="16" t="s">
        <v>42</v>
      </c>
      <c r="B54" s="16" t="s">
        <v>798</v>
      </c>
      <c r="C54" s="152">
        <v>28</v>
      </c>
      <c r="D54" s="152">
        <v>0</v>
      </c>
      <c r="E54" s="152">
        <v>52.63</v>
      </c>
      <c r="F54" s="152">
        <v>76.03</v>
      </c>
      <c r="G54" s="152">
        <v>299.95</v>
      </c>
      <c r="H54" s="152">
        <v>28.74</v>
      </c>
      <c r="I54" s="152">
        <v>3.1240000000000001</v>
      </c>
      <c r="J54" s="152">
        <v>488.47399999999999</v>
      </c>
    </row>
    <row r="55" spans="1:10" ht="24" customHeight="1" x14ac:dyDescent="0.3">
      <c r="A55" s="18" t="s">
        <v>799</v>
      </c>
      <c r="B55" s="18" t="s">
        <v>43</v>
      </c>
      <c r="C55" s="153">
        <v>28</v>
      </c>
      <c r="D55" s="153">
        <v>0</v>
      </c>
      <c r="E55" s="153">
        <v>52.39</v>
      </c>
      <c r="F55" s="153">
        <v>76.03</v>
      </c>
      <c r="G55" s="153">
        <v>307.3</v>
      </c>
      <c r="H55" s="153">
        <v>28.74</v>
      </c>
      <c r="I55" s="153">
        <v>3.1240000000000001</v>
      </c>
      <c r="J55" s="153">
        <v>495.584</v>
      </c>
    </row>
    <row r="56" spans="1:10" ht="15.6" x14ac:dyDescent="0.3">
      <c r="A56" s="198" t="s">
        <v>1021</v>
      </c>
      <c r="B56" s="199"/>
      <c r="C56" s="155">
        <v>100</v>
      </c>
      <c r="D56" s="155">
        <v>0</v>
      </c>
      <c r="E56" s="155">
        <v>1263.53</v>
      </c>
      <c r="F56" s="155">
        <v>1808.8</v>
      </c>
      <c r="G56" s="155">
        <v>7144</v>
      </c>
      <c r="H56" s="155">
        <v>689.76</v>
      </c>
      <c r="I56" s="155">
        <v>74.975999999999999</v>
      </c>
      <c r="J56" s="155">
        <v>11081.066000000001</v>
      </c>
    </row>
  </sheetData>
  <mergeCells count="13">
    <mergeCell ref="A56:B56"/>
    <mergeCell ref="G6"/>
    <mergeCell ref="H6:I6"/>
    <mergeCell ref="J5:J6"/>
    <mergeCell ref="J7"/>
    <mergeCell ref="A4:J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89" t="s">
        <v>0</v>
      </c>
      <c r="C3" s="190"/>
      <c r="D3" s="190"/>
      <c r="E3" s="190"/>
      <c r="F3" s="190"/>
      <c r="G3" s="190"/>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5" t="s">
        <v>1646</v>
      </c>
      <c r="B4" s="226"/>
      <c r="C4" s="226"/>
      <c r="D4" s="226"/>
      <c r="E4" s="226"/>
      <c r="F4" s="226"/>
      <c r="G4" s="226"/>
      <c r="H4" s="226"/>
      <c r="I4" s="226"/>
      <c r="J4" s="226"/>
      <c r="K4" s="226"/>
      <c r="L4" s="226"/>
      <c r="M4" s="226"/>
      <c r="N4" s="226"/>
      <c r="O4" s="226"/>
      <c r="P4" s="226"/>
      <c r="Q4" s="226"/>
      <c r="R4" s="226"/>
      <c r="S4" s="226"/>
      <c r="T4" s="226"/>
      <c r="U4" s="226"/>
      <c r="V4" s="226"/>
      <c r="W4" s="226"/>
      <c r="X4" s="226"/>
      <c r="Y4" s="226"/>
      <c r="Z4" s="226"/>
      <c r="AA4" s="226"/>
      <c r="AB4" s="226"/>
      <c r="AC4" s="226"/>
      <c r="AD4" s="226"/>
      <c r="AE4" s="226"/>
      <c r="AF4" s="226"/>
      <c r="AG4" s="226"/>
      <c r="AH4" s="226"/>
      <c r="AI4" s="226"/>
      <c r="AJ4" s="226"/>
      <c r="AK4" s="226"/>
      <c r="AL4" s="226"/>
      <c r="AM4" s="226"/>
      <c r="AN4" s="226"/>
      <c r="AO4" s="226"/>
      <c r="AP4" s="226"/>
      <c r="AQ4" s="226"/>
      <c r="AR4" s="226"/>
      <c r="AS4" s="226"/>
      <c r="AT4" s="226"/>
      <c r="AU4" s="226"/>
      <c r="AV4" s="226"/>
      <c r="AW4" s="226"/>
      <c r="AX4" s="226"/>
      <c r="AY4" s="226"/>
      <c r="AZ4" s="226"/>
      <c r="BA4" s="226"/>
      <c r="BB4" s="226"/>
      <c r="BC4" s="226"/>
      <c r="BD4" s="226"/>
      <c r="BE4" s="226"/>
      <c r="BF4" s="226"/>
      <c r="BG4" s="226"/>
      <c r="BH4" s="226"/>
      <c r="BI4" s="226"/>
      <c r="BJ4" s="226"/>
      <c r="BK4" s="226"/>
      <c r="BL4" s="226"/>
      <c r="BM4" s="226"/>
      <c r="BN4" s="226"/>
      <c r="BO4" s="226"/>
      <c r="BP4" s="226"/>
      <c r="BQ4" s="226"/>
      <c r="BR4" s="226"/>
      <c r="BS4" s="226"/>
      <c r="BT4" s="226"/>
      <c r="BU4" s="226"/>
      <c r="BV4" s="226"/>
      <c r="BW4" s="226"/>
      <c r="BX4" s="226"/>
      <c r="BY4" s="226"/>
      <c r="BZ4" s="226"/>
      <c r="CA4" s="226"/>
      <c r="CB4" s="226"/>
      <c r="CC4" s="226"/>
      <c r="CD4" s="226"/>
      <c r="CE4" s="226"/>
      <c r="CF4" s="226"/>
      <c r="CG4" s="226"/>
      <c r="CH4" s="226"/>
      <c r="CI4" s="226"/>
      <c r="CJ4" s="226"/>
      <c r="CK4" s="226"/>
      <c r="CL4" s="226"/>
      <c r="CM4" s="226"/>
      <c r="CN4" s="226"/>
      <c r="CO4" s="226"/>
      <c r="CP4" s="226"/>
      <c r="CQ4" s="226"/>
      <c r="CR4" s="226"/>
      <c r="CS4" s="226"/>
      <c r="CT4" s="226"/>
      <c r="CU4" s="226"/>
      <c r="CV4" s="226"/>
      <c r="CW4" s="226"/>
      <c r="CX4" s="226"/>
      <c r="CY4" s="226"/>
      <c r="CZ4" s="226"/>
      <c r="DA4" s="226"/>
      <c r="DB4" s="226"/>
      <c r="DC4" s="226"/>
      <c r="DD4" s="226"/>
      <c r="DE4" s="226"/>
      <c r="DF4" s="226"/>
      <c r="DG4" s="226"/>
      <c r="DH4" s="226"/>
      <c r="DI4" s="226"/>
      <c r="DJ4" s="226"/>
      <c r="DK4" s="226"/>
      <c r="DL4" s="226"/>
      <c r="DM4" s="226"/>
      <c r="DN4" s="226"/>
      <c r="DO4" s="226"/>
      <c r="DP4" s="226"/>
      <c r="DQ4" s="226"/>
      <c r="DR4" s="226"/>
      <c r="DS4" s="226"/>
      <c r="DT4" s="226"/>
      <c r="DU4" s="226"/>
      <c r="DV4" s="226"/>
      <c r="DW4" s="226"/>
      <c r="DX4" s="226"/>
      <c r="DY4" s="226"/>
      <c r="DZ4" s="226"/>
      <c r="EA4" s="226"/>
      <c r="EB4" s="226"/>
      <c r="EC4" s="226"/>
      <c r="ED4" s="226"/>
      <c r="EE4" s="226"/>
      <c r="EF4" s="226"/>
      <c r="EG4" s="226"/>
      <c r="EH4" s="226"/>
      <c r="EI4" s="226"/>
      <c r="EJ4" s="226"/>
      <c r="EK4" s="226"/>
      <c r="EL4" s="226"/>
      <c r="EM4" s="226"/>
      <c r="EN4" s="226"/>
      <c r="EO4" s="226"/>
      <c r="EP4" s="226"/>
      <c r="EQ4" s="226"/>
      <c r="ER4" s="226"/>
      <c r="ES4" s="226"/>
      <c r="ET4" s="226"/>
      <c r="EU4" s="226"/>
      <c r="EV4" s="226"/>
      <c r="EW4" s="226"/>
      <c r="EX4" s="226"/>
      <c r="EY4" s="226"/>
      <c r="EZ4" s="226"/>
      <c r="FA4" s="226"/>
      <c r="FB4" s="226"/>
      <c r="FC4" s="226"/>
      <c r="FD4" s="226"/>
      <c r="FE4" s="226"/>
      <c r="FF4" s="226"/>
      <c r="FG4" s="226"/>
      <c r="FH4" s="226"/>
      <c r="FI4" s="226"/>
      <c r="FJ4" s="226"/>
      <c r="FK4" s="226"/>
      <c r="FL4" s="226"/>
      <c r="FM4" s="226"/>
      <c r="FN4" s="226"/>
      <c r="FO4" s="226"/>
      <c r="FP4" s="226"/>
      <c r="FQ4" s="226"/>
      <c r="FR4" s="226"/>
      <c r="FS4" s="226"/>
      <c r="FT4" s="226"/>
      <c r="FU4" s="226"/>
      <c r="FV4" s="226"/>
      <c r="FW4" s="226"/>
      <c r="FX4" s="226"/>
      <c r="FY4" s="226"/>
      <c r="FZ4" s="226"/>
      <c r="GA4" s="226"/>
      <c r="GB4" s="226"/>
      <c r="GC4" s="226"/>
      <c r="GD4" s="226"/>
      <c r="GE4" s="226"/>
      <c r="GF4" s="226"/>
      <c r="GG4" s="226"/>
      <c r="GH4" s="226"/>
      <c r="GI4" s="226"/>
      <c r="GJ4" s="226"/>
      <c r="GK4" s="226"/>
      <c r="GL4" s="226"/>
      <c r="GM4" s="226"/>
      <c r="GN4" s="226"/>
      <c r="GO4" s="226"/>
      <c r="GP4" s="226"/>
      <c r="GQ4" s="226"/>
      <c r="GR4" s="226"/>
      <c r="GS4" s="226"/>
      <c r="GT4" s="226"/>
      <c r="GU4" s="226"/>
      <c r="GV4" s="226"/>
      <c r="GW4" s="226"/>
      <c r="GX4" s="226"/>
      <c r="GY4" s="226"/>
      <c r="GZ4" s="226"/>
      <c r="HA4" s="226"/>
      <c r="HB4" s="226"/>
      <c r="HC4" s="226"/>
      <c r="HD4" s="226"/>
      <c r="HE4" s="226"/>
      <c r="HF4" s="226"/>
      <c r="HG4" s="226"/>
      <c r="HH4" s="226"/>
      <c r="HI4" s="226"/>
      <c r="HJ4" s="226"/>
      <c r="HK4" s="226"/>
      <c r="HL4" s="226"/>
      <c r="HM4" s="226"/>
      <c r="HN4" s="226"/>
      <c r="HO4" s="226"/>
      <c r="HP4" s="226"/>
      <c r="HQ4" s="226"/>
      <c r="HR4" s="226"/>
      <c r="HS4" s="226"/>
      <c r="HT4" s="226"/>
      <c r="HU4" s="226"/>
      <c r="HV4" s="226"/>
      <c r="HW4" s="226"/>
      <c r="HX4" s="226"/>
      <c r="HY4" s="226"/>
      <c r="HZ4" s="226"/>
      <c r="IA4" s="226"/>
      <c r="IB4" s="226"/>
      <c r="IC4" s="226"/>
      <c r="ID4" s="226"/>
      <c r="IE4" s="226"/>
      <c r="IF4" s="226"/>
      <c r="IG4" s="226"/>
      <c r="IH4" s="226"/>
      <c r="II4" s="226"/>
      <c r="IJ4" s="226"/>
      <c r="IK4" s="226"/>
      <c r="IL4" s="226"/>
      <c r="IM4" s="226"/>
      <c r="IN4" s="226"/>
      <c r="IO4" s="226"/>
      <c r="IP4" s="226"/>
      <c r="IQ4" s="226"/>
      <c r="IR4" s="226"/>
      <c r="IS4" s="226"/>
      <c r="IT4" s="226"/>
      <c r="IU4" s="226"/>
      <c r="IV4" s="226"/>
      <c r="IW4" s="226"/>
      <c r="IX4" s="226"/>
      <c r="IY4" s="226"/>
      <c r="IZ4" s="226"/>
      <c r="JA4" s="226"/>
      <c r="JB4" s="226"/>
      <c r="JC4" s="226"/>
      <c r="JD4" s="226"/>
      <c r="JE4" s="226"/>
      <c r="JF4" s="226"/>
      <c r="JG4" s="226"/>
      <c r="JH4" s="226"/>
      <c r="JI4" s="226"/>
      <c r="JJ4" s="226"/>
      <c r="JK4" s="226"/>
      <c r="JL4" s="226"/>
      <c r="JM4" s="226"/>
      <c r="JN4" s="226"/>
      <c r="JO4" s="226"/>
      <c r="JP4" s="226"/>
      <c r="JQ4" s="226"/>
      <c r="JR4" s="226"/>
      <c r="JS4" s="226"/>
      <c r="JT4" s="226"/>
      <c r="JU4" s="226"/>
      <c r="JV4" s="226"/>
      <c r="JW4" s="226"/>
      <c r="JX4" s="226"/>
      <c r="JY4" s="226"/>
      <c r="JZ4" s="226"/>
      <c r="KA4" s="226"/>
      <c r="KB4" s="226"/>
      <c r="KC4" s="226"/>
      <c r="KD4" s="226"/>
      <c r="KE4" s="226"/>
      <c r="KF4" s="226"/>
      <c r="KG4" s="226"/>
      <c r="KH4" s="226"/>
      <c r="KI4" s="226"/>
    </row>
    <row r="5" spans="1:295" ht="19.95" hidden="1" customHeight="1" x14ac:dyDescent="0.3">
      <c r="A5" s="223" t="s">
        <v>1647</v>
      </c>
      <c r="B5" s="223"/>
      <c r="C5" s="157">
        <v>42725</v>
      </c>
      <c r="D5" s="157">
        <v>42726</v>
      </c>
      <c r="E5" s="157">
        <v>42727</v>
      </c>
      <c r="F5" s="157">
        <v>42728</v>
      </c>
      <c r="G5" s="157">
        <v>42729</v>
      </c>
      <c r="H5" s="157">
        <v>60100</v>
      </c>
      <c r="I5" s="157">
        <v>42730</v>
      </c>
      <c r="J5" s="157">
        <v>62254</v>
      </c>
      <c r="K5" s="157">
        <v>60101</v>
      </c>
      <c r="L5" s="157">
        <v>43921</v>
      </c>
      <c r="M5" s="157">
        <v>42732</v>
      </c>
      <c r="N5" s="157">
        <v>43773</v>
      </c>
      <c r="O5" s="157">
        <v>43769</v>
      </c>
      <c r="P5" s="157">
        <v>43770</v>
      </c>
      <c r="Q5" s="157">
        <v>43767</v>
      </c>
      <c r="R5" s="157">
        <v>43768</v>
      </c>
      <c r="S5" s="157">
        <v>43836</v>
      </c>
      <c r="T5" s="157">
        <v>62253</v>
      </c>
      <c r="U5" s="157">
        <v>42733</v>
      </c>
      <c r="V5" s="157">
        <v>42734</v>
      </c>
      <c r="W5" s="157">
        <v>42735</v>
      </c>
      <c r="X5" s="157">
        <v>60135</v>
      </c>
      <c r="Y5" s="157">
        <v>60103</v>
      </c>
      <c r="Z5" s="157">
        <v>60104</v>
      </c>
      <c r="AA5" s="157">
        <v>43778</v>
      </c>
      <c r="AB5" s="157">
        <v>60105</v>
      </c>
      <c r="AC5" s="157">
        <v>43760</v>
      </c>
      <c r="AD5" s="157">
        <v>43761</v>
      </c>
      <c r="AE5" s="157">
        <v>60106</v>
      </c>
      <c r="AF5" s="157">
        <v>43772</v>
      </c>
      <c r="AG5" s="157">
        <v>43771</v>
      </c>
      <c r="AH5" s="157">
        <v>43807</v>
      </c>
      <c r="AI5" s="157">
        <v>43808</v>
      </c>
      <c r="AJ5" s="157">
        <v>43763</v>
      </c>
      <c r="AK5" s="157">
        <v>43764</v>
      </c>
      <c r="AL5" s="157">
        <v>60136</v>
      </c>
      <c r="AM5" s="157">
        <v>43765</v>
      </c>
      <c r="AN5" s="157">
        <v>43766</v>
      </c>
      <c r="AO5" s="157">
        <v>43797</v>
      </c>
      <c r="AP5" s="157">
        <v>60141</v>
      </c>
      <c r="AQ5" s="157">
        <v>42737</v>
      </c>
      <c r="AR5" s="157">
        <v>42738</v>
      </c>
      <c r="AS5" s="157">
        <v>42739</v>
      </c>
      <c r="AT5" s="157">
        <v>42746</v>
      </c>
      <c r="AU5" s="157">
        <v>42741</v>
      </c>
      <c r="AV5" s="157">
        <v>60137</v>
      </c>
      <c r="AW5" s="157">
        <v>60138</v>
      </c>
      <c r="AX5" s="157">
        <v>42744</v>
      </c>
      <c r="AY5" s="157">
        <v>42745</v>
      </c>
      <c r="AZ5" s="157">
        <v>43931</v>
      </c>
      <c r="BA5" s="157">
        <v>43795</v>
      </c>
      <c r="BB5" s="157">
        <v>43825</v>
      </c>
      <c r="BC5" s="157">
        <v>60142</v>
      </c>
      <c r="BD5" s="157">
        <v>60143</v>
      </c>
      <c r="BE5" s="157">
        <v>60144</v>
      </c>
      <c r="BF5" s="157">
        <v>42740</v>
      </c>
      <c r="BG5" s="157">
        <v>42747</v>
      </c>
      <c r="BH5" s="157">
        <v>42748</v>
      </c>
      <c r="BI5" s="157">
        <v>60145</v>
      </c>
      <c r="BJ5" s="157">
        <v>60146</v>
      </c>
      <c r="BK5" s="157">
        <v>60147</v>
      </c>
      <c r="BL5" s="157">
        <v>42752</v>
      </c>
      <c r="BM5" s="157">
        <v>42753</v>
      </c>
      <c r="BN5" s="157">
        <v>43817</v>
      </c>
      <c r="BO5" s="157">
        <v>43814</v>
      </c>
      <c r="BP5" s="157">
        <v>43815</v>
      </c>
      <c r="BQ5" s="157">
        <v>60148</v>
      </c>
      <c r="BR5" s="157">
        <v>60149</v>
      </c>
      <c r="BS5" s="157">
        <v>63040</v>
      </c>
      <c r="BT5" s="157">
        <v>62468</v>
      </c>
      <c r="BU5" s="157">
        <v>62469</v>
      </c>
      <c r="BV5" s="157">
        <v>60150</v>
      </c>
      <c r="BW5" s="157">
        <v>43785</v>
      </c>
      <c r="BX5" s="157">
        <v>43784</v>
      </c>
      <c r="BY5" s="157">
        <v>43786</v>
      </c>
      <c r="BZ5" s="157">
        <v>43787</v>
      </c>
      <c r="CA5" s="157">
        <v>60151</v>
      </c>
      <c r="CB5" s="157">
        <v>60152</v>
      </c>
      <c r="CC5" s="157">
        <v>60153</v>
      </c>
      <c r="CD5" s="157">
        <v>60154</v>
      </c>
      <c r="CE5" s="157">
        <v>43800</v>
      </c>
      <c r="CF5" s="157">
        <v>60155</v>
      </c>
      <c r="CG5" s="157">
        <v>60156</v>
      </c>
      <c r="CH5" s="157">
        <v>60157</v>
      </c>
      <c r="CI5" s="157">
        <v>60158</v>
      </c>
      <c r="CJ5" s="157">
        <v>60159</v>
      </c>
      <c r="CK5" s="157">
        <v>43886</v>
      </c>
      <c r="CL5" s="157">
        <v>43780</v>
      </c>
      <c r="CM5" s="157">
        <v>43779</v>
      </c>
      <c r="CN5" s="157">
        <v>43788</v>
      </c>
      <c r="CO5" s="157">
        <v>42758</v>
      </c>
      <c r="CP5" s="157">
        <v>42759</v>
      </c>
      <c r="CQ5" s="157">
        <v>42760</v>
      </c>
      <c r="CR5" s="157">
        <v>42761</v>
      </c>
      <c r="CS5" s="157">
        <v>42762</v>
      </c>
      <c r="CT5" s="157">
        <v>42763</v>
      </c>
      <c r="CU5" s="157">
        <v>60162</v>
      </c>
      <c r="CV5" s="157">
        <v>42765</v>
      </c>
      <c r="CW5" s="157">
        <v>60163</v>
      </c>
      <c r="CX5" s="157">
        <v>43789</v>
      </c>
      <c r="CY5" s="157">
        <v>43790</v>
      </c>
      <c r="CZ5" s="157">
        <v>43871</v>
      </c>
      <c r="DA5" s="157">
        <v>43872</v>
      </c>
      <c r="DB5" s="157">
        <v>43870</v>
      </c>
      <c r="DC5" s="157">
        <v>43869</v>
      </c>
      <c r="DD5" s="157">
        <v>60164</v>
      </c>
      <c r="DE5" s="157">
        <v>60165</v>
      </c>
      <c r="DF5" s="157">
        <v>60166</v>
      </c>
      <c r="DG5" s="157">
        <v>43867</v>
      </c>
      <c r="DH5" s="157">
        <v>43868</v>
      </c>
      <c r="DI5" s="157">
        <v>60170</v>
      </c>
      <c r="DJ5" s="157">
        <v>60171</v>
      </c>
      <c r="DK5" s="157">
        <v>60173</v>
      </c>
      <c r="DL5" s="157">
        <v>43855</v>
      </c>
      <c r="DM5" s="157">
        <v>43856</v>
      </c>
      <c r="DN5" s="157">
        <v>43857</v>
      </c>
      <c r="DO5" s="157">
        <v>43858</v>
      </c>
      <c r="DP5" s="157">
        <v>60177</v>
      </c>
      <c r="DQ5" s="157">
        <v>43859</v>
      </c>
      <c r="DR5" s="157">
        <v>60178</v>
      </c>
      <c r="DS5" s="157">
        <v>43863</v>
      </c>
      <c r="DT5" s="157">
        <v>43864</v>
      </c>
      <c r="DU5" s="157">
        <v>43865</v>
      </c>
      <c r="DV5" s="157">
        <v>43866</v>
      </c>
      <c r="DW5" s="157">
        <v>60179</v>
      </c>
      <c r="DX5" s="157">
        <v>60180</v>
      </c>
      <c r="DY5" s="157">
        <v>42794</v>
      </c>
      <c r="DZ5" s="157">
        <v>42795</v>
      </c>
      <c r="EA5" s="157">
        <v>60181</v>
      </c>
      <c r="EB5" s="157">
        <v>42769</v>
      </c>
      <c r="EC5" s="157">
        <v>42770</v>
      </c>
      <c r="ED5" s="157">
        <v>42771</v>
      </c>
      <c r="EE5" s="157">
        <v>60182</v>
      </c>
      <c r="EF5" s="157">
        <v>60183</v>
      </c>
      <c r="EG5" s="157">
        <v>43853</v>
      </c>
      <c r="EH5" s="157">
        <v>43824</v>
      </c>
      <c r="EI5" s="157">
        <v>60184</v>
      </c>
      <c r="EJ5" s="157">
        <v>60185</v>
      </c>
      <c r="EK5" s="157">
        <v>42772</v>
      </c>
      <c r="EL5" s="157">
        <v>42773</v>
      </c>
      <c r="EM5" s="157">
        <v>43946</v>
      </c>
      <c r="EN5" s="157">
        <v>42775</v>
      </c>
      <c r="EO5" s="157">
        <v>43944</v>
      </c>
      <c r="EP5" s="157">
        <v>60186</v>
      </c>
      <c r="EQ5" s="157">
        <v>60187</v>
      </c>
      <c r="ER5" s="157">
        <v>42779</v>
      </c>
      <c r="ES5" s="157">
        <v>42780</v>
      </c>
      <c r="ET5" s="157">
        <v>43756</v>
      </c>
      <c r="EU5" s="157">
        <v>43757</v>
      </c>
      <c r="EV5" s="157">
        <v>43758</v>
      </c>
      <c r="EW5" s="157">
        <v>43941</v>
      </c>
      <c r="EX5" s="157">
        <v>60201</v>
      </c>
      <c r="EY5" s="157">
        <v>43952</v>
      </c>
      <c r="EZ5" s="157">
        <v>42784</v>
      </c>
      <c r="FA5" s="157">
        <v>42785</v>
      </c>
      <c r="FB5" s="157">
        <v>42786</v>
      </c>
      <c r="FC5" s="157">
        <v>42774</v>
      </c>
      <c r="FD5" s="157">
        <v>42788</v>
      </c>
      <c r="FE5" s="157">
        <v>42789</v>
      </c>
      <c r="FF5" s="157">
        <v>42790</v>
      </c>
      <c r="FG5" s="157">
        <v>43774</v>
      </c>
      <c r="FH5" s="157">
        <v>43775</v>
      </c>
      <c r="FI5" s="157">
        <v>43776</v>
      </c>
      <c r="FJ5" s="157">
        <v>60198</v>
      </c>
      <c r="FK5" s="157">
        <v>60199</v>
      </c>
      <c r="FL5" s="157">
        <v>60200</v>
      </c>
      <c r="FM5" s="157">
        <v>60188</v>
      </c>
      <c r="FN5" s="157">
        <v>60189</v>
      </c>
      <c r="FO5" s="157">
        <v>60190</v>
      </c>
      <c r="FP5" s="157">
        <v>60191</v>
      </c>
      <c r="FQ5" s="157">
        <v>43901</v>
      </c>
      <c r="FR5" s="157">
        <v>60192</v>
      </c>
      <c r="FS5" s="157">
        <v>60194</v>
      </c>
      <c r="FT5" s="157">
        <v>43902</v>
      </c>
      <c r="FU5" s="157">
        <v>43904</v>
      </c>
      <c r="FV5" s="157">
        <v>43903</v>
      </c>
      <c r="FW5" s="157">
        <v>60193</v>
      </c>
      <c r="FX5" s="157">
        <v>43910</v>
      </c>
      <c r="FY5" s="157">
        <v>43911</v>
      </c>
      <c r="FZ5" s="157">
        <v>43912</v>
      </c>
      <c r="GA5" s="157">
        <v>60195</v>
      </c>
      <c r="GB5" s="157">
        <v>43762</v>
      </c>
      <c r="GC5" s="157">
        <v>60196</v>
      </c>
      <c r="GD5" s="157">
        <v>60197</v>
      </c>
      <c r="GE5" s="157">
        <v>60202</v>
      </c>
      <c r="GF5" s="157">
        <v>43809</v>
      </c>
      <c r="GG5" s="157">
        <v>60203</v>
      </c>
      <c r="GH5" s="157">
        <v>42796</v>
      </c>
      <c r="GI5" s="157">
        <v>43806</v>
      </c>
      <c r="GJ5" s="157">
        <v>60204</v>
      </c>
      <c r="GK5" s="157">
        <v>42797</v>
      </c>
      <c r="GL5" s="157">
        <v>60206</v>
      </c>
      <c r="GM5" s="157">
        <v>61715</v>
      </c>
      <c r="GN5" s="157">
        <v>43906</v>
      </c>
      <c r="GO5" s="157">
        <v>60207</v>
      </c>
      <c r="GP5" s="157">
        <v>60208</v>
      </c>
      <c r="GQ5" s="157">
        <v>60209</v>
      </c>
      <c r="GR5" s="157">
        <v>43873</v>
      </c>
      <c r="GS5" s="157">
        <v>43874</v>
      </c>
      <c r="GT5" s="157">
        <v>43811</v>
      </c>
      <c r="GU5" s="157">
        <v>43810</v>
      </c>
      <c r="GV5" s="157">
        <v>60210</v>
      </c>
      <c r="GW5" s="157">
        <v>43805</v>
      </c>
      <c r="GX5" s="157">
        <v>43900</v>
      </c>
      <c r="GY5" s="157">
        <v>42802</v>
      </c>
      <c r="GZ5" s="157">
        <v>42803</v>
      </c>
      <c r="HA5" s="157">
        <v>43899</v>
      </c>
      <c r="HB5" s="157">
        <v>43822</v>
      </c>
      <c r="HC5" s="157">
        <v>43823</v>
      </c>
      <c r="HD5" s="157">
        <v>43812</v>
      </c>
      <c r="HE5" s="157">
        <v>43826</v>
      </c>
      <c r="HF5" s="157">
        <v>43829</v>
      </c>
      <c r="HG5" s="157">
        <v>43830</v>
      </c>
      <c r="HH5" s="157">
        <v>43828</v>
      </c>
      <c r="HI5" s="157">
        <v>43833</v>
      </c>
      <c r="HJ5" s="157">
        <v>43832</v>
      </c>
      <c r="HK5" s="157">
        <v>43835</v>
      </c>
      <c r="HL5" s="157">
        <v>43834</v>
      </c>
      <c r="HM5" s="157">
        <v>43851</v>
      </c>
      <c r="HN5" s="157">
        <v>43852</v>
      </c>
      <c r="HO5" s="157">
        <v>43842</v>
      </c>
      <c r="HP5" s="157">
        <v>43843</v>
      </c>
      <c r="HQ5" s="157">
        <v>43896</v>
      </c>
      <c r="HR5" s="157">
        <v>43892</v>
      </c>
      <c r="HS5" s="157">
        <v>43840</v>
      </c>
      <c r="HT5" s="157">
        <v>43841</v>
      </c>
      <c r="HU5" s="157">
        <v>43881</v>
      </c>
      <c r="HV5" s="157">
        <v>43882</v>
      </c>
      <c r="HW5" s="157">
        <v>43908</v>
      </c>
      <c r="HX5" s="157">
        <v>43907</v>
      </c>
      <c r="HY5" s="157">
        <v>43877</v>
      </c>
      <c r="HZ5" s="157">
        <v>43919</v>
      </c>
      <c r="IA5" s="157">
        <v>43747</v>
      </c>
      <c r="IB5" s="157">
        <v>43803</v>
      </c>
      <c r="IC5" s="157">
        <v>43804</v>
      </c>
      <c r="ID5" s="157">
        <v>43893</v>
      </c>
      <c r="IE5" s="157">
        <v>62973</v>
      </c>
      <c r="IF5" s="157">
        <v>43891</v>
      </c>
      <c r="IG5" s="157">
        <v>60211</v>
      </c>
      <c r="IH5" s="157">
        <v>43801</v>
      </c>
      <c r="II5" s="157">
        <v>43802</v>
      </c>
      <c r="IJ5" s="157">
        <v>43838</v>
      </c>
      <c r="IK5" s="157">
        <v>43753</v>
      </c>
      <c r="IL5" s="157">
        <v>43839</v>
      </c>
      <c r="IM5" s="157">
        <v>43749</v>
      </c>
      <c r="IN5" s="157">
        <v>43750</v>
      </c>
      <c r="IO5" s="157">
        <v>43752</v>
      </c>
      <c r="IP5" s="157">
        <v>43748</v>
      </c>
      <c r="IQ5" s="157">
        <v>43746</v>
      </c>
      <c r="IR5" s="157">
        <v>43837</v>
      </c>
      <c r="IS5" s="157">
        <v>60212</v>
      </c>
      <c r="IT5" s="157">
        <v>43878</v>
      </c>
      <c r="IU5" s="157">
        <v>43879</v>
      </c>
      <c r="IV5" s="157">
        <v>43754</v>
      </c>
      <c r="IW5" s="157">
        <v>43847</v>
      </c>
      <c r="IX5" s="157">
        <v>43848</v>
      </c>
      <c r="IY5" s="157">
        <v>43849</v>
      </c>
      <c r="IZ5" s="157">
        <v>43850</v>
      </c>
      <c r="JA5" s="157">
        <v>60213</v>
      </c>
      <c r="JB5" s="157">
        <v>43914</v>
      </c>
      <c r="JC5" s="157">
        <v>60214</v>
      </c>
      <c r="JD5" s="157">
        <v>43791</v>
      </c>
      <c r="JE5" s="157">
        <v>43792</v>
      </c>
      <c r="JF5" s="157">
        <v>43918</v>
      </c>
      <c r="JG5" s="157">
        <v>43917</v>
      </c>
      <c r="JH5" s="157">
        <v>60215</v>
      </c>
      <c r="JI5" s="157">
        <v>60216</v>
      </c>
      <c r="JJ5" s="157">
        <v>60217</v>
      </c>
      <c r="JK5" s="157">
        <v>60218</v>
      </c>
      <c r="JL5" s="157">
        <v>43909</v>
      </c>
      <c r="JM5" s="157">
        <v>60219</v>
      </c>
      <c r="JN5" s="157">
        <v>60220</v>
      </c>
      <c r="JO5" s="157">
        <v>43793</v>
      </c>
      <c r="JP5" s="157">
        <v>43794</v>
      </c>
      <c r="JQ5" s="157">
        <v>43883</v>
      </c>
      <c r="JR5" s="157">
        <v>43884</v>
      </c>
      <c r="JS5" s="157">
        <v>60222</v>
      </c>
      <c r="JT5" s="157">
        <v>60221</v>
      </c>
      <c r="JU5" s="157">
        <v>62974</v>
      </c>
      <c r="JV5" s="157">
        <v>43898</v>
      </c>
      <c r="JW5" s="157">
        <v>43799</v>
      </c>
      <c r="JX5" s="157">
        <v>43798</v>
      </c>
      <c r="JY5" s="157">
        <v>43818</v>
      </c>
      <c r="JZ5" s="157">
        <v>43845</v>
      </c>
      <c r="KA5" s="157">
        <v>43846</v>
      </c>
      <c r="KB5" s="157">
        <v>43844</v>
      </c>
      <c r="KC5" s="157">
        <v>43819</v>
      </c>
      <c r="KD5" s="157">
        <v>43820</v>
      </c>
      <c r="KE5" s="157">
        <v>43821</v>
      </c>
      <c r="KF5" s="157">
        <v>63016</v>
      </c>
      <c r="KG5" s="157">
        <v>63017</v>
      </c>
      <c r="KH5" s="157">
        <v>63039</v>
      </c>
      <c r="KI5" s="157">
        <v>63041</v>
      </c>
    </row>
    <row r="6" spans="1:295" ht="15" hidden="1" customHeight="1" x14ac:dyDescent="0.3">
      <c r="A6" s="223" t="s">
        <v>1648</v>
      </c>
      <c r="B6" s="223"/>
      <c r="C6" s="157" t="s">
        <v>1649</v>
      </c>
      <c r="D6" s="157" t="s">
        <v>1650</v>
      </c>
      <c r="E6" s="157" t="s">
        <v>1651</v>
      </c>
      <c r="F6" s="157" t="s">
        <v>1652</v>
      </c>
      <c r="G6" s="157" t="s">
        <v>1653</v>
      </c>
      <c r="H6" s="157" t="s">
        <v>1654</v>
      </c>
      <c r="I6" s="157" t="s">
        <v>1655</v>
      </c>
      <c r="J6" s="157" t="s">
        <v>1656</v>
      </c>
      <c r="K6" s="157" t="s">
        <v>1657</v>
      </c>
      <c r="L6" s="157" t="s">
        <v>1658</v>
      </c>
      <c r="M6" s="157" t="s">
        <v>1659</v>
      </c>
      <c r="N6" s="157" t="s">
        <v>1660</v>
      </c>
      <c r="O6" s="157" t="s">
        <v>1661</v>
      </c>
      <c r="P6" s="157" t="s">
        <v>1662</v>
      </c>
      <c r="Q6" s="157" t="s">
        <v>1663</v>
      </c>
      <c r="R6" s="157" t="s">
        <v>1664</v>
      </c>
      <c r="S6" s="157" t="s">
        <v>1665</v>
      </c>
      <c r="T6" s="157" t="s">
        <v>1666</v>
      </c>
      <c r="U6" s="157" t="s">
        <v>1667</v>
      </c>
      <c r="V6" s="157" t="s">
        <v>1668</v>
      </c>
      <c r="W6" s="157" t="s">
        <v>1669</v>
      </c>
      <c r="X6" s="157" t="s">
        <v>1670</v>
      </c>
      <c r="Y6" s="157" t="s">
        <v>1671</v>
      </c>
      <c r="Z6" s="157" t="s">
        <v>1672</v>
      </c>
      <c r="AA6" s="157" t="s">
        <v>1673</v>
      </c>
      <c r="AB6" s="157" t="s">
        <v>1674</v>
      </c>
      <c r="AC6" s="157" t="s">
        <v>1675</v>
      </c>
      <c r="AD6" s="157" t="s">
        <v>1676</v>
      </c>
      <c r="AE6" s="157" t="s">
        <v>1677</v>
      </c>
      <c r="AF6" s="157" t="s">
        <v>1678</v>
      </c>
      <c r="AG6" s="157" t="s">
        <v>1679</v>
      </c>
      <c r="AH6" s="157" t="s">
        <v>1680</v>
      </c>
      <c r="AI6" s="157" t="s">
        <v>1681</v>
      </c>
      <c r="AJ6" s="157" t="s">
        <v>1682</v>
      </c>
      <c r="AK6" s="157" t="s">
        <v>1683</v>
      </c>
      <c r="AL6" s="157" t="s">
        <v>1684</v>
      </c>
      <c r="AM6" s="157" t="s">
        <v>1685</v>
      </c>
      <c r="AN6" s="157" t="s">
        <v>1686</v>
      </c>
      <c r="AO6" s="157" t="s">
        <v>1687</v>
      </c>
      <c r="AP6" s="157" t="s">
        <v>1688</v>
      </c>
      <c r="AQ6" s="157" t="s">
        <v>1689</v>
      </c>
      <c r="AR6" s="157" t="s">
        <v>1690</v>
      </c>
      <c r="AS6" s="157" t="s">
        <v>1691</v>
      </c>
      <c r="AT6" s="157" t="s">
        <v>1692</v>
      </c>
      <c r="AU6" s="157" t="s">
        <v>1693</v>
      </c>
      <c r="AV6" s="157" t="s">
        <v>1694</v>
      </c>
      <c r="AW6" s="157" t="s">
        <v>1695</v>
      </c>
      <c r="AX6" s="157" t="s">
        <v>1696</v>
      </c>
      <c r="AY6" s="157" t="s">
        <v>1697</v>
      </c>
      <c r="AZ6" s="157" t="s">
        <v>1698</v>
      </c>
      <c r="BA6" s="157" t="s">
        <v>1699</v>
      </c>
      <c r="BB6" s="157" t="s">
        <v>1700</v>
      </c>
      <c r="BC6" s="157" t="s">
        <v>1701</v>
      </c>
      <c r="BD6" s="157" t="s">
        <v>1702</v>
      </c>
      <c r="BE6" s="157" t="s">
        <v>1703</v>
      </c>
      <c r="BF6" s="157" t="s">
        <v>1704</v>
      </c>
      <c r="BG6" s="157" t="s">
        <v>1705</v>
      </c>
      <c r="BH6" s="157" t="s">
        <v>1706</v>
      </c>
      <c r="BI6" s="157" t="s">
        <v>1707</v>
      </c>
      <c r="BJ6" s="157" t="s">
        <v>1708</v>
      </c>
      <c r="BK6" s="157" t="s">
        <v>1709</v>
      </c>
      <c r="BL6" s="157" t="s">
        <v>1710</v>
      </c>
      <c r="BM6" s="157" t="s">
        <v>1711</v>
      </c>
      <c r="BN6" s="157" t="s">
        <v>1712</v>
      </c>
      <c r="BO6" s="157" t="s">
        <v>1713</v>
      </c>
      <c r="BP6" s="157" t="s">
        <v>1714</v>
      </c>
      <c r="BQ6" s="157" t="s">
        <v>1715</v>
      </c>
      <c r="BR6" s="157" t="s">
        <v>1716</v>
      </c>
      <c r="BS6" s="157" t="s">
        <v>1717</v>
      </c>
      <c r="BT6" s="157" t="s">
        <v>1718</v>
      </c>
      <c r="BU6" s="157" t="s">
        <v>1719</v>
      </c>
      <c r="BV6" s="157" t="s">
        <v>1720</v>
      </c>
      <c r="BW6" s="157" t="s">
        <v>1721</v>
      </c>
      <c r="BX6" s="157" t="s">
        <v>1722</v>
      </c>
      <c r="BY6" s="157" t="s">
        <v>1723</v>
      </c>
      <c r="BZ6" s="157" t="s">
        <v>1724</v>
      </c>
      <c r="CA6" s="157" t="s">
        <v>1725</v>
      </c>
      <c r="CB6" s="157" t="s">
        <v>1726</v>
      </c>
      <c r="CC6" s="157" t="s">
        <v>1727</v>
      </c>
      <c r="CD6" s="157" t="s">
        <v>1728</v>
      </c>
      <c r="CE6" s="157" t="s">
        <v>1729</v>
      </c>
      <c r="CF6" s="157" t="s">
        <v>1730</v>
      </c>
      <c r="CG6" s="157" t="s">
        <v>1731</v>
      </c>
      <c r="CH6" s="157" t="s">
        <v>1732</v>
      </c>
      <c r="CI6" s="157" t="s">
        <v>1733</v>
      </c>
      <c r="CJ6" s="157" t="s">
        <v>1734</v>
      </c>
      <c r="CK6" s="157" t="s">
        <v>1735</v>
      </c>
      <c r="CL6" s="157" t="s">
        <v>1736</v>
      </c>
      <c r="CM6" s="157" t="s">
        <v>1737</v>
      </c>
      <c r="CN6" s="157" t="s">
        <v>1738</v>
      </c>
      <c r="CO6" s="157" t="s">
        <v>1739</v>
      </c>
      <c r="CP6" s="157" t="s">
        <v>1740</v>
      </c>
      <c r="CQ6" s="157" t="s">
        <v>1741</v>
      </c>
      <c r="CR6" s="157" t="s">
        <v>1742</v>
      </c>
      <c r="CS6" s="157" t="s">
        <v>1743</v>
      </c>
      <c r="CT6" s="157" t="s">
        <v>1744</v>
      </c>
      <c r="CU6" s="157" t="s">
        <v>1745</v>
      </c>
      <c r="CV6" s="157" t="s">
        <v>1746</v>
      </c>
      <c r="CW6" s="157" t="s">
        <v>1747</v>
      </c>
      <c r="CX6" s="157" t="s">
        <v>1748</v>
      </c>
      <c r="CY6" s="157" t="s">
        <v>1749</v>
      </c>
      <c r="CZ6" s="157" t="s">
        <v>1750</v>
      </c>
      <c r="DA6" s="157" t="s">
        <v>1751</v>
      </c>
      <c r="DB6" s="157" t="s">
        <v>1752</v>
      </c>
      <c r="DC6" s="157" t="s">
        <v>1753</v>
      </c>
      <c r="DD6" s="157" t="s">
        <v>1754</v>
      </c>
      <c r="DE6" s="157" t="s">
        <v>1755</v>
      </c>
      <c r="DF6" s="157" t="s">
        <v>1756</v>
      </c>
      <c r="DG6" s="157" t="s">
        <v>1757</v>
      </c>
      <c r="DH6" s="157" t="s">
        <v>1758</v>
      </c>
      <c r="DI6" s="157" t="s">
        <v>1759</v>
      </c>
      <c r="DJ6" s="157" t="s">
        <v>1760</v>
      </c>
      <c r="DK6" s="157" t="s">
        <v>1761</v>
      </c>
      <c r="DL6" s="157" t="s">
        <v>1762</v>
      </c>
      <c r="DM6" s="157" t="s">
        <v>1763</v>
      </c>
      <c r="DN6" s="157" t="s">
        <v>1764</v>
      </c>
      <c r="DO6" s="157" t="s">
        <v>1765</v>
      </c>
      <c r="DP6" s="157" t="s">
        <v>1766</v>
      </c>
      <c r="DQ6" s="157" t="s">
        <v>1767</v>
      </c>
      <c r="DR6" s="157" t="s">
        <v>1768</v>
      </c>
      <c r="DS6" s="157" t="s">
        <v>1769</v>
      </c>
      <c r="DT6" s="157" t="s">
        <v>1770</v>
      </c>
      <c r="DU6" s="157" t="s">
        <v>1771</v>
      </c>
      <c r="DV6" s="157" t="s">
        <v>1772</v>
      </c>
      <c r="DW6" s="157" t="s">
        <v>1773</v>
      </c>
      <c r="DX6" s="157" t="s">
        <v>1774</v>
      </c>
      <c r="DY6" s="157" t="s">
        <v>1775</v>
      </c>
      <c r="DZ6" s="157" t="s">
        <v>1776</v>
      </c>
      <c r="EA6" s="157" t="s">
        <v>1777</v>
      </c>
      <c r="EB6" s="157" t="s">
        <v>1778</v>
      </c>
      <c r="EC6" s="157" t="s">
        <v>1779</v>
      </c>
      <c r="ED6" s="157" t="s">
        <v>1780</v>
      </c>
      <c r="EE6" s="157" t="s">
        <v>1781</v>
      </c>
      <c r="EF6" s="157" t="s">
        <v>1782</v>
      </c>
      <c r="EG6" s="157" t="s">
        <v>1783</v>
      </c>
      <c r="EH6" s="157" t="s">
        <v>1784</v>
      </c>
      <c r="EI6" s="157" t="s">
        <v>1785</v>
      </c>
      <c r="EJ6" s="157" t="s">
        <v>1786</v>
      </c>
      <c r="EK6" s="157" t="s">
        <v>1787</v>
      </c>
      <c r="EL6" s="157" t="s">
        <v>1788</v>
      </c>
      <c r="EM6" s="157" t="s">
        <v>1789</v>
      </c>
      <c r="EN6" s="157" t="s">
        <v>1790</v>
      </c>
      <c r="EO6" s="157" t="s">
        <v>1791</v>
      </c>
      <c r="EP6" s="157" t="s">
        <v>1792</v>
      </c>
      <c r="EQ6" s="157" t="s">
        <v>1793</v>
      </c>
      <c r="ER6" s="157" t="s">
        <v>1794</v>
      </c>
      <c r="ES6" s="157" t="s">
        <v>1795</v>
      </c>
      <c r="ET6" s="157" t="s">
        <v>1796</v>
      </c>
      <c r="EU6" s="157" t="s">
        <v>1797</v>
      </c>
      <c r="EV6" s="157" t="s">
        <v>1798</v>
      </c>
      <c r="EW6" s="157" t="s">
        <v>1799</v>
      </c>
      <c r="EX6" s="157" t="s">
        <v>1800</v>
      </c>
      <c r="EY6" s="157" t="s">
        <v>1801</v>
      </c>
      <c r="EZ6" s="157" t="s">
        <v>1802</v>
      </c>
      <c r="FA6" s="157" t="s">
        <v>1803</v>
      </c>
      <c r="FB6" s="157" t="s">
        <v>1804</v>
      </c>
      <c r="FC6" s="157" t="s">
        <v>1805</v>
      </c>
      <c r="FD6" s="157" t="s">
        <v>1806</v>
      </c>
      <c r="FE6" s="157" t="s">
        <v>1807</v>
      </c>
      <c r="FF6" s="157" t="s">
        <v>1808</v>
      </c>
      <c r="FG6" s="157" t="s">
        <v>1809</v>
      </c>
      <c r="FH6" s="157" t="s">
        <v>1810</v>
      </c>
      <c r="FI6" s="157" t="s">
        <v>1811</v>
      </c>
      <c r="FJ6" s="157" t="s">
        <v>1812</v>
      </c>
      <c r="FK6" s="157" t="s">
        <v>1813</v>
      </c>
      <c r="FL6" s="157" t="s">
        <v>1814</v>
      </c>
      <c r="FM6" s="157" t="s">
        <v>1815</v>
      </c>
      <c r="FN6" s="157" t="s">
        <v>1816</v>
      </c>
      <c r="FO6" s="157" t="s">
        <v>1817</v>
      </c>
      <c r="FP6" s="157" t="s">
        <v>1818</v>
      </c>
      <c r="FQ6" s="157" t="s">
        <v>1819</v>
      </c>
      <c r="FR6" s="157" t="s">
        <v>1820</v>
      </c>
      <c r="FS6" s="157" t="s">
        <v>1821</v>
      </c>
      <c r="FT6" s="157" t="s">
        <v>1822</v>
      </c>
      <c r="FU6" s="157" t="s">
        <v>1823</v>
      </c>
      <c r="FV6" s="157" t="s">
        <v>1824</v>
      </c>
      <c r="FW6" s="157" t="s">
        <v>1825</v>
      </c>
      <c r="FX6" s="157" t="s">
        <v>1826</v>
      </c>
      <c r="FY6" s="157" t="s">
        <v>1827</v>
      </c>
      <c r="FZ6" s="157" t="s">
        <v>1828</v>
      </c>
      <c r="GA6" s="157" t="s">
        <v>1829</v>
      </c>
      <c r="GB6" s="157" t="s">
        <v>1830</v>
      </c>
      <c r="GC6" s="157" t="s">
        <v>1831</v>
      </c>
      <c r="GD6" s="157" t="s">
        <v>1832</v>
      </c>
      <c r="GE6" s="157" t="s">
        <v>1833</v>
      </c>
      <c r="GF6" s="157" t="s">
        <v>1834</v>
      </c>
      <c r="GG6" s="157" t="s">
        <v>1835</v>
      </c>
      <c r="GH6" s="157" t="s">
        <v>1836</v>
      </c>
      <c r="GI6" s="157" t="s">
        <v>1837</v>
      </c>
      <c r="GJ6" s="157" t="s">
        <v>1838</v>
      </c>
      <c r="GK6" s="157" t="s">
        <v>1839</v>
      </c>
      <c r="GL6" s="157" t="s">
        <v>1840</v>
      </c>
      <c r="GM6" s="157" t="s">
        <v>1841</v>
      </c>
      <c r="GN6" s="157" t="s">
        <v>1842</v>
      </c>
      <c r="GO6" s="157" t="s">
        <v>1843</v>
      </c>
      <c r="GP6" s="157" t="s">
        <v>1844</v>
      </c>
      <c r="GQ6" s="157" t="s">
        <v>1845</v>
      </c>
      <c r="GR6" s="157" t="s">
        <v>1846</v>
      </c>
      <c r="GS6" s="157" t="s">
        <v>1847</v>
      </c>
      <c r="GT6" s="157" t="s">
        <v>1848</v>
      </c>
      <c r="GU6" s="157" t="s">
        <v>1849</v>
      </c>
      <c r="GV6" s="157" t="s">
        <v>1850</v>
      </c>
      <c r="GW6" s="157" t="s">
        <v>1851</v>
      </c>
      <c r="GX6" s="157" t="s">
        <v>1852</v>
      </c>
      <c r="GY6" s="157" t="s">
        <v>1853</v>
      </c>
      <c r="GZ6" s="157" t="s">
        <v>1854</v>
      </c>
      <c r="HA6" s="157" t="s">
        <v>1855</v>
      </c>
      <c r="HB6" s="157" t="s">
        <v>1856</v>
      </c>
      <c r="HC6" s="157" t="s">
        <v>1857</v>
      </c>
      <c r="HD6" s="157" t="s">
        <v>1858</v>
      </c>
      <c r="HE6" s="157" t="s">
        <v>1859</v>
      </c>
      <c r="HF6" s="157" t="s">
        <v>1860</v>
      </c>
      <c r="HG6" s="157" t="s">
        <v>1861</v>
      </c>
      <c r="HH6" s="157" t="s">
        <v>1862</v>
      </c>
      <c r="HI6" s="157" t="s">
        <v>1863</v>
      </c>
      <c r="HJ6" s="157" t="s">
        <v>1864</v>
      </c>
      <c r="HK6" s="157" t="s">
        <v>1865</v>
      </c>
      <c r="HL6" s="157" t="s">
        <v>1866</v>
      </c>
      <c r="HM6" s="157" t="s">
        <v>1867</v>
      </c>
      <c r="HN6" s="157" t="s">
        <v>1868</v>
      </c>
      <c r="HO6" s="157" t="s">
        <v>1869</v>
      </c>
      <c r="HP6" s="157" t="s">
        <v>1870</v>
      </c>
      <c r="HQ6" s="157" t="s">
        <v>1871</v>
      </c>
      <c r="HR6" s="157" t="s">
        <v>1872</v>
      </c>
      <c r="HS6" s="157" t="s">
        <v>1873</v>
      </c>
      <c r="HT6" s="157" t="s">
        <v>1874</v>
      </c>
      <c r="HU6" s="157" t="s">
        <v>1875</v>
      </c>
      <c r="HV6" s="157" t="s">
        <v>1876</v>
      </c>
      <c r="HW6" s="157" t="s">
        <v>1877</v>
      </c>
      <c r="HX6" s="157" t="s">
        <v>1878</v>
      </c>
      <c r="HY6" s="157" t="s">
        <v>1879</v>
      </c>
      <c r="HZ6" s="157" t="s">
        <v>1880</v>
      </c>
      <c r="IA6" s="157" t="s">
        <v>1881</v>
      </c>
      <c r="IB6" s="157" t="s">
        <v>1882</v>
      </c>
      <c r="IC6" s="157" t="s">
        <v>1883</v>
      </c>
      <c r="ID6" s="157" t="s">
        <v>1884</v>
      </c>
      <c r="IE6" s="157" t="s">
        <v>1885</v>
      </c>
      <c r="IF6" s="157" t="s">
        <v>1886</v>
      </c>
      <c r="IG6" s="157" t="s">
        <v>1887</v>
      </c>
      <c r="IH6" s="157" t="s">
        <v>1888</v>
      </c>
      <c r="II6" s="157" t="s">
        <v>1889</v>
      </c>
      <c r="IJ6" s="157" t="s">
        <v>1890</v>
      </c>
      <c r="IK6" s="157" t="s">
        <v>1891</v>
      </c>
      <c r="IL6" s="157" t="s">
        <v>1892</v>
      </c>
      <c r="IM6" s="157" t="s">
        <v>1893</v>
      </c>
      <c r="IN6" s="157" t="s">
        <v>1894</v>
      </c>
      <c r="IO6" s="157" t="s">
        <v>1895</v>
      </c>
      <c r="IP6" s="157" t="s">
        <v>1896</v>
      </c>
      <c r="IQ6" s="157" t="s">
        <v>1897</v>
      </c>
      <c r="IR6" s="157" t="s">
        <v>1898</v>
      </c>
      <c r="IS6" s="157" t="s">
        <v>1899</v>
      </c>
      <c r="IT6" s="157" t="s">
        <v>1900</v>
      </c>
      <c r="IU6" s="157" t="s">
        <v>1901</v>
      </c>
      <c r="IV6" s="157" t="s">
        <v>1902</v>
      </c>
      <c r="IW6" s="157" t="s">
        <v>1903</v>
      </c>
      <c r="IX6" s="157" t="s">
        <v>1904</v>
      </c>
      <c r="IY6" s="157" t="s">
        <v>1905</v>
      </c>
      <c r="IZ6" s="157" t="s">
        <v>1906</v>
      </c>
      <c r="JA6" s="157" t="s">
        <v>1907</v>
      </c>
      <c r="JB6" s="157" t="s">
        <v>1908</v>
      </c>
      <c r="JC6" s="157" t="s">
        <v>1909</v>
      </c>
      <c r="JD6" s="157" t="s">
        <v>1910</v>
      </c>
      <c r="JE6" s="157" t="s">
        <v>1911</v>
      </c>
      <c r="JF6" s="157" t="s">
        <v>1912</v>
      </c>
      <c r="JG6" s="157" t="s">
        <v>1913</v>
      </c>
      <c r="JH6" s="157" t="s">
        <v>1914</v>
      </c>
      <c r="JI6" s="157" t="s">
        <v>1915</v>
      </c>
      <c r="JJ6" s="157" t="s">
        <v>1916</v>
      </c>
      <c r="JK6" s="157" t="s">
        <v>1917</v>
      </c>
      <c r="JL6" s="157" t="s">
        <v>1918</v>
      </c>
      <c r="JM6" s="157" t="s">
        <v>1919</v>
      </c>
      <c r="JN6" s="157" t="s">
        <v>1920</v>
      </c>
      <c r="JO6" s="157" t="s">
        <v>1921</v>
      </c>
      <c r="JP6" s="157" t="s">
        <v>1922</v>
      </c>
      <c r="JQ6" s="157" t="s">
        <v>1923</v>
      </c>
      <c r="JR6" s="157" t="s">
        <v>1924</v>
      </c>
      <c r="JS6" s="157" t="s">
        <v>1925</v>
      </c>
      <c r="JT6" s="157" t="s">
        <v>1926</v>
      </c>
      <c r="JU6" s="157" t="s">
        <v>1927</v>
      </c>
      <c r="JV6" s="157" t="s">
        <v>1928</v>
      </c>
      <c r="JW6" s="157" t="s">
        <v>1929</v>
      </c>
      <c r="JX6" s="157" t="s">
        <v>1930</v>
      </c>
      <c r="JY6" s="157" t="s">
        <v>1931</v>
      </c>
      <c r="JZ6" s="157" t="s">
        <v>1932</v>
      </c>
      <c r="KA6" s="157" t="s">
        <v>1933</v>
      </c>
      <c r="KB6" s="157" t="s">
        <v>1934</v>
      </c>
      <c r="KC6" s="157" t="s">
        <v>1935</v>
      </c>
      <c r="KD6" s="157" t="s">
        <v>1936</v>
      </c>
      <c r="KE6" s="157" t="s">
        <v>1937</v>
      </c>
      <c r="KF6" s="157" t="s">
        <v>1938</v>
      </c>
      <c r="KG6" s="157" t="s">
        <v>1939</v>
      </c>
      <c r="KH6" s="157" t="s">
        <v>1940</v>
      </c>
      <c r="KI6" s="157" t="s">
        <v>1941</v>
      </c>
    </row>
    <row r="7" spans="1:295" ht="27" customHeight="1" x14ac:dyDescent="0.3">
      <c r="A7" s="223" t="s">
        <v>17</v>
      </c>
      <c r="B7" s="223"/>
      <c r="C7" s="224" t="s">
        <v>1942</v>
      </c>
      <c r="D7" s="224"/>
      <c r="E7" s="224"/>
      <c r="F7" s="224" t="s">
        <v>1943</v>
      </c>
      <c r="G7" s="224" t="s">
        <v>1944</v>
      </c>
      <c r="H7" s="224"/>
      <c r="I7" s="224"/>
      <c r="J7" s="224"/>
      <c r="K7" s="224" t="s">
        <v>1945</v>
      </c>
      <c r="L7" s="224"/>
      <c r="M7" s="224"/>
      <c r="N7" s="224" t="s">
        <v>1946</v>
      </c>
      <c r="O7" s="224" t="s">
        <v>1947</v>
      </c>
      <c r="P7" s="224"/>
      <c r="Q7" s="224" t="s">
        <v>1948</v>
      </c>
      <c r="R7" s="224"/>
      <c r="S7" s="224" t="s">
        <v>1949</v>
      </c>
      <c r="T7" s="224"/>
      <c r="U7" s="224" t="s">
        <v>1950</v>
      </c>
      <c r="V7" s="224"/>
      <c r="W7" s="224"/>
      <c r="X7" s="224" t="s">
        <v>1951</v>
      </c>
      <c r="Y7" s="224"/>
      <c r="Z7" s="224"/>
      <c r="AA7" s="224" t="s">
        <v>1952</v>
      </c>
      <c r="AB7" s="224"/>
      <c r="AC7" s="224"/>
      <c r="AD7" s="224"/>
      <c r="AE7" s="224"/>
      <c r="AF7" s="224"/>
      <c r="AG7" s="224"/>
      <c r="AH7" s="224"/>
      <c r="AI7" s="224"/>
      <c r="AJ7" s="224" t="s">
        <v>1953</v>
      </c>
      <c r="AK7" s="224"/>
      <c r="AL7" s="224"/>
      <c r="AM7" s="224" t="s">
        <v>1954</v>
      </c>
      <c r="AN7" s="224"/>
      <c r="AO7" s="224" t="s">
        <v>1955</v>
      </c>
      <c r="AP7" s="224"/>
      <c r="AQ7" s="224" t="s">
        <v>1956</v>
      </c>
      <c r="AR7" s="224"/>
      <c r="AS7" s="224"/>
      <c r="AT7" s="224" t="s">
        <v>1957</v>
      </c>
      <c r="AU7" s="224"/>
      <c r="AV7" s="224" t="s">
        <v>1958</v>
      </c>
      <c r="AW7" s="224"/>
      <c r="AX7" s="224" t="s">
        <v>1957</v>
      </c>
      <c r="AY7" s="224"/>
      <c r="AZ7" s="224"/>
      <c r="BA7" s="224" t="s">
        <v>1959</v>
      </c>
      <c r="BB7" s="224" t="s">
        <v>1960</v>
      </c>
      <c r="BC7" s="224" t="s">
        <v>1961</v>
      </c>
      <c r="BD7" s="224"/>
      <c r="BE7" s="224"/>
      <c r="BF7" s="224" t="s">
        <v>1962</v>
      </c>
      <c r="BG7" s="224"/>
      <c r="BH7" s="224"/>
      <c r="BI7" s="224"/>
      <c r="BJ7" s="224"/>
      <c r="BK7" s="224" t="s">
        <v>1963</v>
      </c>
      <c r="BL7" s="224" t="s">
        <v>1964</v>
      </c>
      <c r="BM7" s="224"/>
      <c r="BN7" s="224" t="s">
        <v>1965</v>
      </c>
      <c r="BO7" s="224"/>
      <c r="BP7" s="224"/>
      <c r="BQ7" s="224" t="s">
        <v>1966</v>
      </c>
      <c r="BR7" s="224"/>
      <c r="BS7" s="224"/>
      <c r="BT7" s="224"/>
      <c r="BU7" s="224" t="s">
        <v>1967</v>
      </c>
      <c r="BV7" s="224" t="s">
        <v>1968</v>
      </c>
      <c r="BW7" s="224" t="s">
        <v>1969</v>
      </c>
      <c r="BX7" s="224"/>
      <c r="BY7" s="224"/>
      <c r="BZ7" s="224"/>
      <c r="CA7" s="224" t="s">
        <v>1970</v>
      </c>
      <c r="CB7" s="224"/>
      <c r="CC7" s="224"/>
      <c r="CD7" s="224"/>
      <c r="CE7" s="224"/>
      <c r="CF7" s="224" t="s">
        <v>1971</v>
      </c>
      <c r="CG7" s="224"/>
      <c r="CH7" s="224"/>
      <c r="CI7" s="224"/>
      <c r="CJ7" s="224" t="s">
        <v>1972</v>
      </c>
      <c r="CK7" s="224"/>
      <c r="CL7" s="224" t="s">
        <v>1973</v>
      </c>
      <c r="CM7" s="224"/>
      <c r="CN7" s="224" t="s">
        <v>1974</v>
      </c>
      <c r="CO7" s="224" t="s">
        <v>1975</v>
      </c>
      <c r="CP7" s="224"/>
      <c r="CQ7" s="224"/>
      <c r="CR7" s="224" t="s">
        <v>1976</v>
      </c>
      <c r="CS7" s="224"/>
      <c r="CT7" s="224"/>
      <c r="CU7" s="224"/>
      <c r="CV7" s="224"/>
      <c r="CW7" s="224" t="s">
        <v>1977</v>
      </c>
      <c r="CX7" s="224" t="s">
        <v>1978</v>
      </c>
      <c r="CY7" s="224"/>
      <c r="CZ7" s="224"/>
      <c r="DA7" s="224"/>
      <c r="DB7" s="224"/>
      <c r="DC7" s="224"/>
      <c r="DD7" s="224" t="s">
        <v>1979</v>
      </c>
      <c r="DE7" s="224"/>
      <c r="DF7" s="224"/>
      <c r="DG7" s="224" t="s">
        <v>1980</v>
      </c>
      <c r="DH7" s="224"/>
      <c r="DI7" s="224" t="s">
        <v>1981</v>
      </c>
      <c r="DJ7" s="224"/>
      <c r="DK7" s="224" t="s">
        <v>1982</v>
      </c>
      <c r="DL7" s="224" t="s">
        <v>1983</v>
      </c>
      <c r="DM7" s="224"/>
      <c r="DN7" s="224"/>
      <c r="DO7" s="224"/>
      <c r="DP7" s="224"/>
      <c r="DQ7" s="224" t="s">
        <v>1984</v>
      </c>
      <c r="DR7" s="224" t="s">
        <v>1985</v>
      </c>
      <c r="DS7" s="224" t="s">
        <v>1986</v>
      </c>
      <c r="DT7" s="224"/>
      <c r="DU7" s="224"/>
      <c r="DV7" s="224"/>
      <c r="DW7" s="224"/>
      <c r="DX7" s="224"/>
      <c r="DY7" s="224"/>
      <c r="DZ7" s="224"/>
      <c r="EA7" s="224" t="s">
        <v>1987</v>
      </c>
      <c r="EB7" s="224" t="s">
        <v>1988</v>
      </c>
      <c r="EC7" s="224"/>
      <c r="ED7" s="224"/>
      <c r="EE7" s="224" t="s">
        <v>1987</v>
      </c>
      <c r="EF7" s="224"/>
      <c r="EG7" s="224" t="s">
        <v>1989</v>
      </c>
      <c r="EH7" s="224" t="s">
        <v>1990</v>
      </c>
      <c r="EI7" s="224"/>
      <c r="EJ7" s="224" t="s">
        <v>1991</v>
      </c>
      <c r="EK7" s="224"/>
      <c r="EL7" s="224"/>
      <c r="EM7" s="224"/>
      <c r="EN7" s="224"/>
      <c r="EO7" s="224"/>
      <c r="EP7" s="224"/>
      <c r="EQ7" s="224"/>
      <c r="ER7" s="224"/>
      <c r="ES7" s="224"/>
      <c r="ET7" s="224" t="s">
        <v>1992</v>
      </c>
      <c r="EU7" s="224" t="s">
        <v>1993</v>
      </c>
      <c r="EV7" s="224" t="s">
        <v>1994</v>
      </c>
      <c r="EW7" s="224" t="s">
        <v>1995</v>
      </c>
      <c r="EX7" s="224" t="s">
        <v>1996</v>
      </c>
      <c r="EY7" s="224" t="s">
        <v>1997</v>
      </c>
      <c r="EZ7" s="224" t="s">
        <v>1998</v>
      </c>
      <c r="FA7" s="224"/>
      <c r="FB7" s="224" t="s">
        <v>1999</v>
      </c>
      <c r="FC7" s="224"/>
      <c r="FD7" s="224" t="s">
        <v>2000</v>
      </c>
      <c r="FE7" s="224"/>
      <c r="FF7" s="224"/>
      <c r="FG7" s="224" t="s">
        <v>2001</v>
      </c>
      <c r="FH7" s="224"/>
      <c r="FI7" s="224"/>
      <c r="FJ7" s="224" t="s">
        <v>2002</v>
      </c>
      <c r="FK7" s="224"/>
      <c r="FL7" s="224"/>
      <c r="FM7" s="224" t="s">
        <v>2003</v>
      </c>
      <c r="FN7" s="224"/>
      <c r="FO7" s="224"/>
      <c r="FP7" s="224" t="s">
        <v>2004</v>
      </c>
      <c r="FQ7" s="224"/>
      <c r="FR7" s="224"/>
      <c r="FS7" s="224" t="s">
        <v>2005</v>
      </c>
      <c r="FT7" s="224" t="s">
        <v>2004</v>
      </c>
      <c r="FU7" s="224"/>
      <c r="FV7" s="224"/>
      <c r="FW7" s="224"/>
      <c r="FX7" s="224" t="s">
        <v>2006</v>
      </c>
      <c r="FY7" s="224" t="s">
        <v>2007</v>
      </c>
      <c r="FZ7" s="224" t="s">
        <v>2008</v>
      </c>
      <c r="GA7" s="224" t="s">
        <v>2009</v>
      </c>
      <c r="GB7" s="224" t="s">
        <v>2010</v>
      </c>
      <c r="GC7" s="224" t="s">
        <v>2011</v>
      </c>
      <c r="GD7" s="224"/>
      <c r="GE7" s="224" t="s">
        <v>2012</v>
      </c>
      <c r="GF7" s="224" t="s">
        <v>2013</v>
      </c>
      <c r="GG7" s="224" t="s">
        <v>2014</v>
      </c>
      <c r="GH7" s="224" t="s">
        <v>2015</v>
      </c>
      <c r="GI7" s="224" t="s">
        <v>2016</v>
      </c>
      <c r="GJ7" s="224"/>
      <c r="GK7" s="224" t="s">
        <v>2015</v>
      </c>
      <c r="GL7" s="224" t="s">
        <v>2017</v>
      </c>
      <c r="GM7" s="224"/>
      <c r="GN7" s="224" t="s">
        <v>2018</v>
      </c>
      <c r="GO7" s="224" t="s">
        <v>2019</v>
      </c>
      <c r="GP7" s="224" t="s">
        <v>2014</v>
      </c>
      <c r="GQ7" s="224"/>
      <c r="GR7" s="224" t="s">
        <v>2020</v>
      </c>
      <c r="GS7" s="224"/>
      <c r="GT7" s="224"/>
      <c r="GU7" s="224" t="s">
        <v>2021</v>
      </c>
      <c r="GV7" s="224" t="s">
        <v>2016</v>
      </c>
      <c r="GW7" s="224"/>
      <c r="GX7" s="224" t="s">
        <v>2022</v>
      </c>
      <c r="GY7" s="224" t="s">
        <v>2023</v>
      </c>
      <c r="GZ7" s="224"/>
      <c r="HA7" s="224" t="s">
        <v>2022</v>
      </c>
      <c r="HB7" s="224" t="s">
        <v>2024</v>
      </c>
      <c r="HC7" s="224"/>
      <c r="HD7" s="224" t="s">
        <v>2025</v>
      </c>
      <c r="HE7" s="224" t="s">
        <v>2026</v>
      </c>
      <c r="HF7" s="224" t="s">
        <v>2027</v>
      </c>
      <c r="HG7" s="224" t="s">
        <v>2028</v>
      </c>
      <c r="HH7" s="224" t="s">
        <v>2026</v>
      </c>
      <c r="HI7" s="224" t="s">
        <v>2029</v>
      </c>
      <c r="HJ7" s="224"/>
      <c r="HK7" s="224"/>
      <c r="HL7" s="224"/>
      <c r="HM7" s="224"/>
      <c r="HN7" s="224"/>
      <c r="HO7" s="224" t="s">
        <v>2030</v>
      </c>
      <c r="HP7" s="224"/>
      <c r="HQ7" s="224"/>
      <c r="HR7" s="224"/>
      <c r="HS7" s="224"/>
      <c r="HT7" s="224"/>
      <c r="HU7" s="224"/>
      <c r="HV7" s="224"/>
      <c r="HW7" s="224"/>
      <c r="HX7" s="224"/>
      <c r="HY7" s="224" t="s">
        <v>2031</v>
      </c>
      <c r="HZ7" s="224"/>
      <c r="IA7" s="224" t="s">
        <v>2032</v>
      </c>
      <c r="IB7" s="224"/>
      <c r="IC7" s="224"/>
      <c r="ID7" s="224"/>
      <c r="IE7" s="224"/>
      <c r="IF7" s="224"/>
      <c r="IG7" s="224"/>
      <c r="IH7" s="224"/>
      <c r="II7" s="224"/>
      <c r="IJ7" s="224" t="s">
        <v>2033</v>
      </c>
      <c r="IK7" s="224"/>
      <c r="IL7" s="224"/>
      <c r="IM7" s="224"/>
      <c r="IN7" s="224"/>
      <c r="IO7" s="224" t="s">
        <v>2034</v>
      </c>
      <c r="IP7" s="224"/>
      <c r="IQ7" s="224" t="s">
        <v>2035</v>
      </c>
      <c r="IR7" s="224"/>
      <c r="IS7" s="224" t="s">
        <v>2036</v>
      </c>
      <c r="IT7" s="224"/>
      <c r="IU7" s="224"/>
      <c r="IV7" s="224"/>
      <c r="IW7" s="224" t="s">
        <v>2037</v>
      </c>
      <c r="IX7" s="224"/>
      <c r="IY7" s="224" t="s">
        <v>2038</v>
      </c>
      <c r="IZ7" s="224" t="s">
        <v>2039</v>
      </c>
      <c r="JA7" s="224" t="s">
        <v>2040</v>
      </c>
      <c r="JB7" s="224" t="s">
        <v>2041</v>
      </c>
      <c r="JC7" s="224"/>
      <c r="JD7" s="224" t="s">
        <v>2042</v>
      </c>
      <c r="JE7" s="224"/>
      <c r="JF7" s="224" t="s">
        <v>2043</v>
      </c>
      <c r="JG7" s="224"/>
      <c r="JH7" s="224"/>
      <c r="JI7" s="224" t="s">
        <v>2044</v>
      </c>
      <c r="JJ7" s="224"/>
      <c r="JK7" s="224"/>
      <c r="JL7" s="224"/>
      <c r="JM7" s="224"/>
      <c r="JN7" s="224"/>
      <c r="JO7" s="224" t="s">
        <v>2045</v>
      </c>
      <c r="JP7" s="224"/>
      <c r="JQ7" s="224" t="s">
        <v>2046</v>
      </c>
      <c r="JR7" s="224"/>
      <c r="JS7" s="224"/>
      <c r="JT7" s="224" t="s">
        <v>2047</v>
      </c>
      <c r="JU7" s="224" t="s">
        <v>2048</v>
      </c>
      <c r="JV7" s="224" t="s">
        <v>2049</v>
      </c>
      <c r="JW7" s="224" t="s">
        <v>2032</v>
      </c>
      <c r="JX7" s="224" t="s">
        <v>2050</v>
      </c>
      <c r="JY7" s="224" t="s">
        <v>2051</v>
      </c>
      <c r="JZ7" s="224" t="s">
        <v>2052</v>
      </c>
      <c r="KA7" s="224"/>
      <c r="KB7" s="224"/>
      <c r="KC7" s="224" t="s">
        <v>2053</v>
      </c>
      <c r="KD7" s="224"/>
      <c r="KE7" s="224"/>
      <c r="KF7" s="224" t="s">
        <v>2048</v>
      </c>
      <c r="KG7" s="224" t="s">
        <v>2054</v>
      </c>
      <c r="KH7" s="224" t="s">
        <v>2055</v>
      </c>
      <c r="KI7" s="224"/>
    </row>
    <row r="8" spans="1:295" ht="27" customHeight="1" x14ac:dyDescent="0.3">
      <c r="A8" s="156" t="s">
        <v>38</v>
      </c>
      <c r="B8" s="156" t="s">
        <v>530</v>
      </c>
      <c r="C8" s="157" t="s">
        <v>378</v>
      </c>
      <c r="D8" s="157" t="s">
        <v>2056</v>
      </c>
      <c r="E8" s="157" t="s">
        <v>2057</v>
      </c>
      <c r="F8" s="157" t="s">
        <v>2058</v>
      </c>
      <c r="G8" s="157" t="s">
        <v>2059</v>
      </c>
      <c r="H8" s="157" t="s">
        <v>425</v>
      </c>
      <c r="I8" s="157" t="s">
        <v>2060</v>
      </c>
      <c r="J8" s="157" t="s">
        <v>2061</v>
      </c>
      <c r="K8" s="157" t="s">
        <v>2062</v>
      </c>
      <c r="L8" s="157" t="s">
        <v>2063</v>
      </c>
      <c r="M8" s="157" t="s">
        <v>394</v>
      </c>
      <c r="N8" s="157" t="s">
        <v>2064</v>
      </c>
      <c r="O8" s="158" t="s">
        <v>2065</v>
      </c>
      <c r="P8" s="157" t="s">
        <v>2066</v>
      </c>
      <c r="Q8" s="157" t="s">
        <v>2067</v>
      </c>
      <c r="R8" s="157" t="s">
        <v>2066</v>
      </c>
      <c r="S8" s="157" t="s">
        <v>2068</v>
      </c>
      <c r="T8" s="157" t="s">
        <v>2061</v>
      </c>
      <c r="U8" s="157" t="s">
        <v>2069</v>
      </c>
      <c r="V8" s="157" t="s">
        <v>2070</v>
      </c>
      <c r="W8" s="157" t="s">
        <v>2071</v>
      </c>
      <c r="X8" s="157" t="s">
        <v>2072</v>
      </c>
      <c r="Y8" s="157" t="s">
        <v>2073</v>
      </c>
      <c r="Z8" s="157" t="s">
        <v>2074</v>
      </c>
      <c r="AA8" s="157" t="s">
        <v>2075</v>
      </c>
      <c r="AB8" s="157" t="s">
        <v>2076</v>
      </c>
      <c r="AC8" s="157" t="s">
        <v>2077</v>
      </c>
      <c r="AD8" s="157" t="s">
        <v>2078</v>
      </c>
      <c r="AE8" s="157" t="s">
        <v>2079</v>
      </c>
      <c r="AF8" s="157" t="s">
        <v>2064</v>
      </c>
      <c r="AG8" s="157" t="s">
        <v>2065</v>
      </c>
      <c r="AH8" s="157" t="s">
        <v>2080</v>
      </c>
      <c r="AI8" s="157" t="s">
        <v>2081</v>
      </c>
      <c r="AJ8" s="158" t="s">
        <v>2082</v>
      </c>
      <c r="AK8" s="158" t="s">
        <v>2083</v>
      </c>
      <c r="AL8" s="157" t="s">
        <v>2084</v>
      </c>
      <c r="AM8" s="157" t="s">
        <v>2082</v>
      </c>
      <c r="AN8" s="157" t="s">
        <v>2083</v>
      </c>
      <c r="AO8" s="157" t="s">
        <v>2085</v>
      </c>
      <c r="AP8" s="157" t="s">
        <v>2086</v>
      </c>
      <c r="AQ8" s="157" t="s">
        <v>2087</v>
      </c>
      <c r="AR8" s="157" t="s">
        <v>2088</v>
      </c>
      <c r="AS8" s="157" t="s">
        <v>2089</v>
      </c>
      <c r="AT8" s="158" t="s">
        <v>2090</v>
      </c>
      <c r="AU8" s="158" t="s">
        <v>2091</v>
      </c>
      <c r="AV8" s="157" t="s">
        <v>2092</v>
      </c>
      <c r="AW8" s="157" t="s">
        <v>2093</v>
      </c>
      <c r="AX8" s="157" t="s">
        <v>2094</v>
      </c>
      <c r="AY8" s="157" t="s">
        <v>2095</v>
      </c>
      <c r="AZ8" s="157" t="s">
        <v>2096</v>
      </c>
      <c r="BA8" s="157" t="s">
        <v>2097</v>
      </c>
      <c r="BB8" s="158" t="s">
        <v>33</v>
      </c>
      <c r="BC8" s="157" t="s">
        <v>462</v>
      </c>
      <c r="BD8" s="157" t="s">
        <v>2098</v>
      </c>
      <c r="BE8" s="157" t="s">
        <v>2099</v>
      </c>
      <c r="BF8" s="157" t="s">
        <v>2090</v>
      </c>
      <c r="BG8" s="157" t="s">
        <v>2091</v>
      </c>
      <c r="BH8" s="157" t="s">
        <v>2100</v>
      </c>
      <c r="BI8" s="157" t="s">
        <v>2101</v>
      </c>
      <c r="BJ8" s="157" t="s">
        <v>2102</v>
      </c>
      <c r="BK8" s="157" t="s">
        <v>2103</v>
      </c>
      <c r="BL8" s="157" t="s">
        <v>2104</v>
      </c>
      <c r="BM8" s="157" t="s">
        <v>2105</v>
      </c>
      <c r="BN8" s="157" t="s">
        <v>33</v>
      </c>
      <c r="BO8" s="157" t="s">
        <v>2106</v>
      </c>
      <c r="BP8" s="157" t="s">
        <v>2107</v>
      </c>
      <c r="BQ8" s="157" t="s">
        <v>2108</v>
      </c>
      <c r="BR8" s="157" t="s">
        <v>2109</v>
      </c>
      <c r="BS8" s="157" t="s">
        <v>2110</v>
      </c>
      <c r="BT8" s="157" t="s">
        <v>2111</v>
      </c>
      <c r="BU8" s="157" t="s">
        <v>2111</v>
      </c>
      <c r="BV8" s="157" t="s">
        <v>2112</v>
      </c>
      <c r="BW8" s="157" t="s">
        <v>2113</v>
      </c>
      <c r="BX8" s="157" t="s">
        <v>2114</v>
      </c>
      <c r="BY8" s="157" t="s">
        <v>2115</v>
      </c>
      <c r="BZ8" s="157" t="s">
        <v>2116</v>
      </c>
      <c r="CA8" s="157" t="s">
        <v>2117</v>
      </c>
      <c r="CB8" s="157" t="s">
        <v>2118</v>
      </c>
      <c r="CC8" s="157" t="s">
        <v>2119</v>
      </c>
      <c r="CD8" s="157" t="s">
        <v>2120</v>
      </c>
      <c r="CE8" s="157" t="s">
        <v>2121</v>
      </c>
      <c r="CF8" s="157" t="s">
        <v>2122</v>
      </c>
      <c r="CG8" s="157" t="s">
        <v>2123</v>
      </c>
      <c r="CH8" s="157" t="s">
        <v>2124</v>
      </c>
      <c r="CI8" s="157" t="s">
        <v>2125</v>
      </c>
      <c r="CJ8" s="157" t="s">
        <v>2126</v>
      </c>
      <c r="CK8" s="157" t="s">
        <v>2127</v>
      </c>
      <c r="CL8" s="157" t="s">
        <v>2128</v>
      </c>
      <c r="CM8" s="157" t="s">
        <v>2129</v>
      </c>
      <c r="CN8" s="157" t="s">
        <v>2130</v>
      </c>
      <c r="CO8" s="157" t="s">
        <v>2131</v>
      </c>
      <c r="CP8" s="157" t="s">
        <v>2132</v>
      </c>
      <c r="CQ8" s="157" t="s">
        <v>2133</v>
      </c>
      <c r="CR8" s="157" t="s">
        <v>2134</v>
      </c>
      <c r="CS8" s="157" t="s">
        <v>2135</v>
      </c>
      <c r="CT8" s="157" t="s">
        <v>2136</v>
      </c>
      <c r="CU8" s="157" t="s">
        <v>2137</v>
      </c>
      <c r="CV8" s="157" t="s">
        <v>2138</v>
      </c>
      <c r="CW8" s="157" t="s">
        <v>2139</v>
      </c>
      <c r="CX8" s="157" t="s">
        <v>2140</v>
      </c>
      <c r="CY8" s="157" t="s">
        <v>2141</v>
      </c>
      <c r="CZ8" s="157" t="s">
        <v>2142</v>
      </c>
      <c r="DA8" s="157" t="s">
        <v>298</v>
      </c>
      <c r="DB8" s="157" t="s">
        <v>2143</v>
      </c>
      <c r="DC8" s="157" t="s">
        <v>2144</v>
      </c>
      <c r="DD8" s="157" t="s">
        <v>2124</v>
      </c>
      <c r="DE8" s="157" t="s">
        <v>2125</v>
      </c>
      <c r="DF8" s="157" t="s">
        <v>2145</v>
      </c>
      <c r="DG8" s="157" t="s">
        <v>2146</v>
      </c>
      <c r="DH8" s="157" t="s">
        <v>2147</v>
      </c>
      <c r="DI8" s="157" t="s">
        <v>2148</v>
      </c>
      <c r="DJ8" s="157" t="s">
        <v>2149</v>
      </c>
      <c r="DK8" s="157" t="s">
        <v>2150</v>
      </c>
      <c r="DL8" s="157" t="s">
        <v>2141</v>
      </c>
      <c r="DM8" s="157" t="s">
        <v>2142</v>
      </c>
      <c r="DN8" s="157" t="s">
        <v>298</v>
      </c>
      <c r="DO8" s="157" t="s">
        <v>2151</v>
      </c>
      <c r="DP8" s="157" t="s">
        <v>2152</v>
      </c>
      <c r="DQ8" s="157" t="s">
        <v>2153</v>
      </c>
      <c r="DR8" s="157" t="s">
        <v>2154</v>
      </c>
      <c r="DS8" s="157" t="s">
        <v>2155</v>
      </c>
      <c r="DT8" s="157" t="s">
        <v>2156</v>
      </c>
      <c r="DU8" s="157" t="s">
        <v>2140</v>
      </c>
      <c r="DV8" s="157" t="s">
        <v>2141</v>
      </c>
      <c r="DW8" s="157" t="s">
        <v>2145</v>
      </c>
      <c r="DX8" s="157" t="s">
        <v>2154</v>
      </c>
      <c r="DY8" s="157" t="s">
        <v>2157</v>
      </c>
      <c r="DZ8" s="157" t="s">
        <v>2158</v>
      </c>
      <c r="EA8" s="157" t="s">
        <v>2159</v>
      </c>
      <c r="EB8" s="157" t="s">
        <v>2160</v>
      </c>
      <c r="EC8" s="157" t="s">
        <v>2161</v>
      </c>
      <c r="ED8" s="157" t="s">
        <v>2162</v>
      </c>
      <c r="EE8" s="157" t="s">
        <v>2163</v>
      </c>
      <c r="EF8" s="157" t="s">
        <v>2164</v>
      </c>
      <c r="EG8" s="157" t="s">
        <v>2098</v>
      </c>
      <c r="EH8" s="157" t="s">
        <v>2108</v>
      </c>
      <c r="EI8" s="157" t="s">
        <v>2165</v>
      </c>
      <c r="EJ8" s="157" t="s">
        <v>2166</v>
      </c>
      <c r="EK8" s="157" t="s">
        <v>2167</v>
      </c>
      <c r="EL8" s="157" t="s">
        <v>2168</v>
      </c>
      <c r="EM8" s="157" t="s">
        <v>2169</v>
      </c>
      <c r="EN8" s="157" t="s">
        <v>2170</v>
      </c>
      <c r="EO8" s="157" t="s">
        <v>506</v>
      </c>
      <c r="EP8" s="157" t="s">
        <v>2171</v>
      </c>
      <c r="EQ8" s="157" t="s">
        <v>2172</v>
      </c>
      <c r="ER8" s="157" t="s">
        <v>2173</v>
      </c>
      <c r="ES8" s="157" t="s">
        <v>2174</v>
      </c>
      <c r="ET8" s="157" t="s">
        <v>2175</v>
      </c>
      <c r="EU8" s="157" t="s">
        <v>2176</v>
      </c>
      <c r="EV8" s="157" t="s">
        <v>2177</v>
      </c>
      <c r="EW8" s="157" t="s">
        <v>2178</v>
      </c>
      <c r="EX8" s="157" t="s">
        <v>2179</v>
      </c>
      <c r="EY8" s="157" t="s">
        <v>2180</v>
      </c>
      <c r="EZ8" s="157" t="s">
        <v>2181</v>
      </c>
      <c r="FA8" s="157" t="s">
        <v>2182</v>
      </c>
      <c r="FB8" s="157" t="s">
        <v>2164</v>
      </c>
      <c r="FC8" s="157" t="s">
        <v>2169</v>
      </c>
      <c r="FD8" s="157" t="s">
        <v>2183</v>
      </c>
      <c r="FE8" s="157" t="s">
        <v>2184</v>
      </c>
      <c r="FF8" s="157" t="s">
        <v>2185</v>
      </c>
      <c r="FG8" s="157" t="s">
        <v>2186</v>
      </c>
      <c r="FH8" s="157" t="s">
        <v>2187</v>
      </c>
      <c r="FI8" s="157" t="s">
        <v>2188</v>
      </c>
      <c r="FJ8" s="157" t="s">
        <v>2117</v>
      </c>
      <c r="FK8" s="157" t="s">
        <v>2118</v>
      </c>
      <c r="FL8" s="157" t="s">
        <v>2189</v>
      </c>
      <c r="FM8" s="157" t="s">
        <v>2157</v>
      </c>
      <c r="FN8" s="157" t="s">
        <v>2158</v>
      </c>
      <c r="FO8" s="157" t="s">
        <v>2190</v>
      </c>
      <c r="FP8" s="157" t="s">
        <v>2191</v>
      </c>
      <c r="FQ8" s="158" t="s">
        <v>2192</v>
      </c>
      <c r="FR8" s="157" t="s">
        <v>2193</v>
      </c>
      <c r="FS8" s="157" t="s">
        <v>2194</v>
      </c>
      <c r="FT8" s="157" t="s">
        <v>2195</v>
      </c>
      <c r="FU8" s="157" t="s">
        <v>2196</v>
      </c>
      <c r="FV8" s="157" t="s">
        <v>2197</v>
      </c>
      <c r="FW8" s="157" t="s">
        <v>2198</v>
      </c>
      <c r="FX8" s="157" t="s">
        <v>2199</v>
      </c>
      <c r="FY8" s="157" t="s">
        <v>2200</v>
      </c>
      <c r="FZ8" s="157" t="s">
        <v>2201</v>
      </c>
      <c r="GA8" s="157" t="s">
        <v>2166</v>
      </c>
      <c r="GB8" s="158" t="s">
        <v>2202</v>
      </c>
      <c r="GC8" s="157" t="s">
        <v>2191</v>
      </c>
      <c r="GD8" s="157" t="s">
        <v>2190</v>
      </c>
      <c r="GE8" s="157" t="s">
        <v>2203</v>
      </c>
      <c r="GF8" s="158" t="s">
        <v>2204</v>
      </c>
      <c r="GG8" s="157" t="s">
        <v>2205</v>
      </c>
      <c r="GH8" s="157" t="s">
        <v>2206</v>
      </c>
      <c r="GI8" s="157" t="s">
        <v>2140</v>
      </c>
      <c r="GJ8" s="157" t="s">
        <v>2207</v>
      </c>
      <c r="GK8" s="157" t="s">
        <v>2208</v>
      </c>
      <c r="GL8" s="157" t="s">
        <v>2209</v>
      </c>
      <c r="GM8" s="157" t="s">
        <v>2210</v>
      </c>
      <c r="GN8" s="157" t="s">
        <v>2211</v>
      </c>
      <c r="GO8" s="157" t="s">
        <v>2212</v>
      </c>
      <c r="GP8" s="157" t="s">
        <v>2213</v>
      </c>
      <c r="GQ8" s="158" t="s">
        <v>2212</v>
      </c>
      <c r="GR8" s="157" t="s">
        <v>2214</v>
      </c>
      <c r="GS8" s="157" t="s">
        <v>2215</v>
      </c>
      <c r="GT8" s="157" t="s">
        <v>2216</v>
      </c>
      <c r="GU8" s="157" t="s">
        <v>2217</v>
      </c>
      <c r="GV8" s="157" t="s">
        <v>2218</v>
      </c>
      <c r="GW8" s="157" t="s">
        <v>2219</v>
      </c>
      <c r="GX8" s="157" t="s">
        <v>2220</v>
      </c>
      <c r="GY8" s="157" t="s">
        <v>2221</v>
      </c>
      <c r="GZ8" s="157" t="s">
        <v>2222</v>
      </c>
      <c r="HA8" s="157" t="s">
        <v>2223</v>
      </c>
      <c r="HB8" s="158" t="s">
        <v>2224</v>
      </c>
      <c r="HC8" s="158" t="s">
        <v>2225</v>
      </c>
      <c r="HD8" s="157" t="s">
        <v>2226</v>
      </c>
      <c r="HE8" s="157" t="s">
        <v>2226</v>
      </c>
      <c r="HF8" s="157" t="s">
        <v>487</v>
      </c>
      <c r="HG8" s="157" t="s">
        <v>487</v>
      </c>
      <c r="HH8" s="157" t="s">
        <v>2227</v>
      </c>
      <c r="HI8" s="158" t="s">
        <v>2224</v>
      </c>
      <c r="HJ8" s="158" t="s">
        <v>2225</v>
      </c>
      <c r="HK8" s="157" t="s">
        <v>2228</v>
      </c>
      <c r="HL8" s="157" t="s">
        <v>2229</v>
      </c>
      <c r="HM8" s="157" t="s">
        <v>2230</v>
      </c>
      <c r="HN8" s="157" t="s">
        <v>2231</v>
      </c>
      <c r="HO8" s="157" t="s">
        <v>2232</v>
      </c>
      <c r="HP8" s="157" t="s">
        <v>2233</v>
      </c>
      <c r="HQ8" s="157" t="s">
        <v>2234</v>
      </c>
      <c r="HR8" s="157" t="s">
        <v>2235</v>
      </c>
      <c r="HS8" s="157" t="s">
        <v>2236</v>
      </c>
      <c r="HT8" s="157" t="s">
        <v>2237</v>
      </c>
      <c r="HU8" s="157" t="s">
        <v>2238</v>
      </c>
      <c r="HV8" s="157" t="s">
        <v>2239</v>
      </c>
      <c r="HW8" s="157" t="s">
        <v>2240</v>
      </c>
      <c r="HX8" s="157" t="s">
        <v>2241</v>
      </c>
      <c r="HY8" s="157" t="s">
        <v>2242</v>
      </c>
      <c r="HZ8" s="157" t="s">
        <v>2243</v>
      </c>
      <c r="IA8" s="157" t="s">
        <v>2244</v>
      </c>
      <c r="IB8" s="157" t="s">
        <v>2245</v>
      </c>
      <c r="IC8" s="157" t="s">
        <v>2246</v>
      </c>
      <c r="ID8" s="157" t="s">
        <v>2247</v>
      </c>
      <c r="IE8" s="157" t="s">
        <v>2248</v>
      </c>
      <c r="IF8" s="157" t="s">
        <v>2234</v>
      </c>
      <c r="IG8" s="157" t="s">
        <v>2235</v>
      </c>
      <c r="IH8" s="157" t="s">
        <v>2249</v>
      </c>
      <c r="II8" s="157" t="s">
        <v>2250</v>
      </c>
      <c r="IJ8" s="157" t="s">
        <v>2227</v>
      </c>
      <c r="IK8" s="157" t="s">
        <v>2165</v>
      </c>
      <c r="IL8" s="158" t="s">
        <v>2251</v>
      </c>
      <c r="IM8" s="158" t="s">
        <v>2252</v>
      </c>
      <c r="IN8" s="157" t="s">
        <v>2253</v>
      </c>
      <c r="IO8" s="157" t="s">
        <v>2252</v>
      </c>
      <c r="IP8" s="157" t="s">
        <v>2254</v>
      </c>
      <c r="IQ8" s="157" t="s">
        <v>2255</v>
      </c>
      <c r="IR8" s="157" t="s">
        <v>2256</v>
      </c>
      <c r="IS8" s="158" t="s">
        <v>2254</v>
      </c>
      <c r="IT8" s="157" t="s">
        <v>2257</v>
      </c>
      <c r="IU8" s="157" t="s">
        <v>2258</v>
      </c>
      <c r="IV8" s="157" t="s">
        <v>2255</v>
      </c>
      <c r="IW8" s="158" t="s">
        <v>2251</v>
      </c>
      <c r="IX8" s="157" t="s">
        <v>2256</v>
      </c>
      <c r="IY8" s="157" t="s">
        <v>515</v>
      </c>
      <c r="IZ8" s="157" t="s">
        <v>515</v>
      </c>
      <c r="JA8" s="157" t="s">
        <v>2259</v>
      </c>
      <c r="JB8" s="157" t="s">
        <v>2260</v>
      </c>
      <c r="JC8" s="157" t="s">
        <v>2261</v>
      </c>
      <c r="JD8" s="157" t="s">
        <v>2262</v>
      </c>
      <c r="JE8" s="157" t="s">
        <v>2263</v>
      </c>
      <c r="JF8" s="157" t="s">
        <v>2261</v>
      </c>
      <c r="JG8" s="157" t="s">
        <v>2264</v>
      </c>
      <c r="JH8" s="157" t="s">
        <v>2265</v>
      </c>
      <c r="JI8" s="157" t="s">
        <v>2264</v>
      </c>
      <c r="JJ8" s="157" t="s">
        <v>2266</v>
      </c>
      <c r="JK8" s="157" t="s">
        <v>2267</v>
      </c>
      <c r="JL8" s="157" t="s">
        <v>2268</v>
      </c>
      <c r="JM8" s="157" t="s">
        <v>2269</v>
      </c>
      <c r="JN8" s="157" t="s">
        <v>2270</v>
      </c>
      <c r="JO8" s="157" t="s">
        <v>2271</v>
      </c>
      <c r="JP8" s="157" t="s">
        <v>2272</v>
      </c>
      <c r="JQ8" s="157" t="s">
        <v>2273</v>
      </c>
      <c r="JR8" s="157" t="s">
        <v>2274</v>
      </c>
      <c r="JS8" s="157" t="s">
        <v>2275</v>
      </c>
      <c r="JT8" s="157" t="s">
        <v>2276</v>
      </c>
      <c r="JU8" s="157" t="s">
        <v>2248</v>
      </c>
      <c r="JV8" s="157" t="s">
        <v>2277</v>
      </c>
      <c r="JW8" s="157" t="s">
        <v>2278</v>
      </c>
      <c r="JX8" s="157" t="s">
        <v>2279</v>
      </c>
      <c r="JY8" s="157" t="s">
        <v>2280</v>
      </c>
      <c r="JZ8" s="157" t="s">
        <v>2281</v>
      </c>
      <c r="KA8" s="157" t="s">
        <v>2228</v>
      </c>
      <c r="KB8" s="157" t="s">
        <v>2282</v>
      </c>
      <c r="KC8" s="157" t="s">
        <v>2281</v>
      </c>
      <c r="KD8" s="157" t="s">
        <v>2229</v>
      </c>
      <c r="KE8" s="157" t="s">
        <v>2283</v>
      </c>
      <c r="KF8" s="157" t="s">
        <v>2284</v>
      </c>
      <c r="KG8" s="157" t="s">
        <v>2284</v>
      </c>
      <c r="KH8" s="157" t="s">
        <v>489</v>
      </c>
      <c r="KI8" s="157" t="s">
        <v>2110</v>
      </c>
    </row>
    <row r="9" spans="1:295" ht="18" customHeight="1" x14ac:dyDescent="0.3">
      <c r="A9" s="159" t="s">
        <v>42</v>
      </c>
      <c r="B9" s="159" t="s">
        <v>752</v>
      </c>
      <c r="C9" s="160">
        <v>0</v>
      </c>
      <c r="D9" s="160">
        <v>16.591000000000001</v>
      </c>
      <c r="E9" s="160">
        <v>-20.4635</v>
      </c>
      <c r="F9" s="160">
        <v>-38.157200000000003</v>
      </c>
      <c r="G9" s="160">
        <v>29.833300000000001</v>
      </c>
      <c r="H9" s="161"/>
      <c r="I9" s="160">
        <v>29.8505</v>
      </c>
      <c r="J9" s="161"/>
      <c r="K9" s="160">
        <v>43.786799999999999</v>
      </c>
      <c r="L9" s="160">
        <v>22.293299999999999</v>
      </c>
      <c r="M9" s="160">
        <v>21.859500000000001</v>
      </c>
      <c r="N9" s="160">
        <v>17.760000000000002</v>
      </c>
      <c r="O9" s="160">
        <v>-29.765999999999998</v>
      </c>
      <c r="P9" s="161"/>
      <c r="Q9" s="160">
        <v>9.9359999999999999</v>
      </c>
      <c r="R9" s="161"/>
      <c r="S9" s="160">
        <v>13.1289</v>
      </c>
      <c r="T9" s="160">
        <v>18.0548</v>
      </c>
      <c r="U9" s="160">
        <v>15.651400000000001</v>
      </c>
      <c r="V9" s="160">
        <v>15.8721</v>
      </c>
      <c r="W9" s="160">
        <v>26.224499999999999</v>
      </c>
      <c r="X9" s="160">
        <v>13.5852</v>
      </c>
      <c r="Y9" s="160">
        <v>0.38319999999999999</v>
      </c>
      <c r="Z9" s="160">
        <v>8.3225999999999996</v>
      </c>
      <c r="AA9" s="161"/>
      <c r="AB9" s="161"/>
      <c r="AC9" s="160">
        <v>-36.909999999999997</v>
      </c>
      <c r="AD9" s="160">
        <v>-37.32</v>
      </c>
      <c r="AE9" s="161"/>
      <c r="AF9" s="160">
        <v>-17.760000000000002</v>
      </c>
      <c r="AG9" s="160">
        <v>28.6</v>
      </c>
      <c r="AH9" s="160">
        <v>13.178000000000001</v>
      </c>
      <c r="AI9" s="160">
        <v>0.23899999999999999</v>
      </c>
      <c r="AJ9" s="160">
        <v>-34.630000000000003</v>
      </c>
      <c r="AK9" s="160">
        <v>-34.47</v>
      </c>
      <c r="AL9" s="160">
        <v>-47.24</v>
      </c>
      <c r="AM9" s="160">
        <v>34.83</v>
      </c>
      <c r="AN9" s="160">
        <v>34.96</v>
      </c>
      <c r="AO9" s="160">
        <v>11.865399999999999</v>
      </c>
      <c r="AP9" s="160">
        <v>4.4482999999999997</v>
      </c>
      <c r="AQ9" s="160">
        <v>51.214199999999998</v>
      </c>
      <c r="AR9" s="160">
        <v>52.333500000000001</v>
      </c>
      <c r="AS9" s="160">
        <v>64.067599999999999</v>
      </c>
      <c r="AT9" s="160">
        <v>-29.738900000000001</v>
      </c>
      <c r="AU9" s="160">
        <v>-30.3032</v>
      </c>
      <c r="AV9" s="160">
        <v>7.1254999999999997</v>
      </c>
      <c r="AW9" s="160">
        <v>7.1588000000000003</v>
      </c>
      <c r="AX9" s="160">
        <v>50.502600000000001</v>
      </c>
      <c r="AY9" s="160">
        <v>51.708300000000001</v>
      </c>
      <c r="AZ9" s="160">
        <v>4.7275</v>
      </c>
      <c r="BA9" s="160">
        <v>23.350100000000001</v>
      </c>
      <c r="BB9" s="160">
        <v>-399.53230000000002</v>
      </c>
      <c r="BC9" s="160">
        <v>6.0053999999999998</v>
      </c>
      <c r="BD9" s="160">
        <v>-17.100000000000001</v>
      </c>
      <c r="BE9" s="160">
        <v>-18.2</v>
      </c>
      <c r="BF9" s="160">
        <v>35.628900000000002</v>
      </c>
      <c r="BG9" s="160">
        <v>33.871299999999998</v>
      </c>
      <c r="BH9" s="160">
        <v>-3.8887999999999998</v>
      </c>
      <c r="BI9" s="161"/>
      <c r="BJ9" s="160">
        <v>-51.09</v>
      </c>
      <c r="BK9" s="160">
        <v>3.8109999999999999</v>
      </c>
      <c r="BL9" s="161"/>
      <c r="BM9" s="160">
        <v>3.1194000000000002</v>
      </c>
      <c r="BN9" s="160">
        <v>449.72059999999999</v>
      </c>
      <c r="BO9" s="160">
        <v>141.88050000000001</v>
      </c>
      <c r="BP9" s="160">
        <v>140.965</v>
      </c>
      <c r="BQ9" s="160">
        <v>-545.97220000000004</v>
      </c>
      <c r="BR9" s="160">
        <v>425.98239999999998</v>
      </c>
      <c r="BS9" s="161"/>
      <c r="BT9" s="160">
        <v>-36.133899999999997</v>
      </c>
      <c r="BU9" s="160">
        <v>36.633600000000001</v>
      </c>
      <c r="BV9" s="160">
        <v>79.566999999999993</v>
      </c>
      <c r="BW9" s="160">
        <v>25.8</v>
      </c>
      <c r="BX9" s="160">
        <v>20.66</v>
      </c>
      <c r="BY9" s="160">
        <v>51.17</v>
      </c>
      <c r="BZ9" s="160">
        <v>68.94</v>
      </c>
      <c r="CA9" s="160">
        <v>-16.6065</v>
      </c>
      <c r="CB9" s="160">
        <v>-16.3386</v>
      </c>
      <c r="CC9" s="160">
        <v>67.379000000000005</v>
      </c>
      <c r="CD9" s="160">
        <v>67.587299999999999</v>
      </c>
      <c r="CE9" s="160">
        <v>40.834600000000002</v>
      </c>
      <c r="CF9" s="160">
        <v>-67.725800000000007</v>
      </c>
      <c r="CG9" s="160">
        <v>-67.416799999999995</v>
      </c>
      <c r="CH9" s="160">
        <v>1.77E-2</v>
      </c>
      <c r="CI9" s="160">
        <v>-80.811499999999995</v>
      </c>
      <c r="CJ9" s="161"/>
      <c r="CK9" s="161"/>
      <c r="CL9" s="160">
        <v>-5.8</v>
      </c>
      <c r="CM9" s="160">
        <v>162</v>
      </c>
      <c r="CN9" s="160">
        <v>-13.86</v>
      </c>
      <c r="CO9" s="160">
        <v>21.991099999999999</v>
      </c>
      <c r="CP9" s="160">
        <v>21.681699999999999</v>
      </c>
      <c r="CQ9" s="160">
        <v>22.1523</v>
      </c>
      <c r="CR9" s="160">
        <v>0.67949999999999999</v>
      </c>
      <c r="CS9" s="160">
        <v>1.2706999999999999</v>
      </c>
      <c r="CT9" s="160">
        <v>55.075800000000001</v>
      </c>
      <c r="CU9" s="160">
        <v>-100.0347</v>
      </c>
      <c r="CV9" s="160">
        <v>61.283099999999997</v>
      </c>
      <c r="CW9" s="160">
        <v>13.2727</v>
      </c>
      <c r="CX9" s="160">
        <v>31</v>
      </c>
      <c r="CY9" s="160">
        <v>60.68</v>
      </c>
      <c r="CZ9" s="160">
        <v>37.2729</v>
      </c>
      <c r="DA9" s="160">
        <v>35.307299999999998</v>
      </c>
      <c r="DB9" s="160">
        <v>-28.14</v>
      </c>
      <c r="DC9" s="160">
        <v>-3.7679</v>
      </c>
      <c r="DD9" s="160">
        <v>80.611599999999996</v>
      </c>
      <c r="DE9" s="160">
        <v>80.16</v>
      </c>
      <c r="DF9" s="160">
        <v>-167.8629</v>
      </c>
      <c r="DG9" s="160">
        <v>-1E-4</v>
      </c>
      <c r="DH9" s="160">
        <v>-17.169699999999999</v>
      </c>
      <c r="DI9" s="160">
        <v>-80.900000000000006</v>
      </c>
      <c r="DJ9" s="160">
        <v>-81</v>
      </c>
      <c r="DK9" s="160">
        <v>25.441600000000001</v>
      </c>
      <c r="DL9" s="160">
        <v>36.337299999999999</v>
      </c>
      <c r="DM9" s="160">
        <v>47.918599999999998</v>
      </c>
      <c r="DN9" s="160">
        <v>51.580800000000004</v>
      </c>
      <c r="DO9" s="160">
        <v>36.03</v>
      </c>
      <c r="DP9" s="160">
        <v>-6.74</v>
      </c>
      <c r="DQ9" s="160">
        <v>61.023499999999999</v>
      </c>
      <c r="DR9" s="160">
        <v>167.24449999999999</v>
      </c>
      <c r="DS9" s="160">
        <v>-26.2</v>
      </c>
      <c r="DT9" s="160">
        <v>-26.48</v>
      </c>
      <c r="DU9" s="160">
        <v>96.42</v>
      </c>
      <c r="DV9" s="160">
        <v>55.34</v>
      </c>
      <c r="DW9" s="160">
        <v>167.89089999999999</v>
      </c>
      <c r="DX9" s="160">
        <v>165.32730000000001</v>
      </c>
      <c r="DY9" s="160">
        <v>24.268699999999999</v>
      </c>
      <c r="DZ9" s="160">
        <v>22.072700000000001</v>
      </c>
      <c r="EA9" s="160">
        <v>238.76159999999999</v>
      </c>
      <c r="EB9" s="160">
        <v>197.5676</v>
      </c>
      <c r="EC9" s="160">
        <v>190.04300000000001</v>
      </c>
      <c r="ED9" s="160">
        <v>191.667</v>
      </c>
      <c r="EE9" s="160">
        <v>114.34650000000001</v>
      </c>
      <c r="EF9" s="160">
        <v>106.4452</v>
      </c>
      <c r="EG9" s="160">
        <v>-23.35</v>
      </c>
      <c r="EH9" s="160">
        <v>558.78420000000006</v>
      </c>
      <c r="EI9" s="160">
        <v>389.37720000000002</v>
      </c>
      <c r="EJ9" s="161"/>
      <c r="EK9" s="160">
        <v>-28.2576</v>
      </c>
      <c r="EL9" s="160">
        <v>-26.962199999999999</v>
      </c>
      <c r="EM9" s="160">
        <v>-22.108599999999999</v>
      </c>
      <c r="EN9" s="160">
        <v>31.013999999999999</v>
      </c>
      <c r="EO9" s="160">
        <v>30.306000000000001</v>
      </c>
      <c r="EP9" s="160">
        <v>164.41200000000001</v>
      </c>
      <c r="EQ9" s="160">
        <v>-50.200099999999999</v>
      </c>
      <c r="ER9" s="160">
        <v>-50.530900000000003</v>
      </c>
      <c r="ES9" s="160">
        <v>-71.492000000000004</v>
      </c>
      <c r="ET9" s="160">
        <v>12.55</v>
      </c>
      <c r="EU9" s="160">
        <v>-11.67</v>
      </c>
      <c r="EV9" s="160">
        <v>106.6</v>
      </c>
      <c r="EW9" s="160">
        <v>10.1854</v>
      </c>
      <c r="EX9" s="160">
        <v>18.083600000000001</v>
      </c>
      <c r="EY9" s="160">
        <v>-17.660699999999999</v>
      </c>
      <c r="EZ9" s="160">
        <v>-17.061399999999999</v>
      </c>
      <c r="FA9" s="160">
        <v>4.0876000000000001</v>
      </c>
      <c r="FB9" s="160">
        <v>-100.10429999999999</v>
      </c>
      <c r="FC9" s="160">
        <v>69.706999999999994</v>
      </c>
      <c r="FD9" s="161"/>
      <c r="FE9" s="160">
        <v>6.5818000000000003</v>
      </c>
      <c r="FF9" s="160">
        <v>6.6140999999999996</v>
      </c>
      <c r="FG9" s="160">
        <v>39.615299999999998</v>
      </c>
      <c r="FH9" s="160">
        <v>39.604399999999998</v>
      </c>
      <c r="FI9" s="160">
        <v>37.825099999999999</v>
      </c>
      <c r="FJ9" s="160">
        <v>15.406000000000001</v>
      </c>
      <c r="FK9" s="160">
        <v>15.406000000000001</v>
      </c>
      <c r="FL9" s="160">
        <v>23.6113</v>
      </c>
      <c r="FM9" s="160">
        <v>-21.554099999999998</v>
      </c>
      <c r="FN9" s="160">
        <v>-21.0624</v>
      </c>
      <c r="FO9" s="160">
        <v>8.8056000000000001</v>
      </c>
      <c r="FP9" s="160">
        <v>19.376799999999999</v>
      </c>
      <c r="FQ9" s="160">
        <v>3.9277000000000002</v>
      </c>
      <c r="FR9" s="160">
        <v>-6.71</v>
      </c>
      <c r="FS9" s="160">
        <v>14.0633</v>
      </c>
      <c r="FT9" s="160">
        <v>0.92679999999999996</v>
      </c>
      <c r="FU9" s="160">
        <v>-9.44</v>
      </c>
      <c r="FV9" s="160">
        <v>20.059999999999999</v>
      </c>
      <c r="FW9" s="161"/>
      <c r="FX9" s="161"/>
      <c r="FY9" s="160">
        <v>-6.2050000000000001</v>
      </c>
      <c r="FZ9" s="160">
        <v>4.4509999999999996</v>
      </c>
      <c r="GA9" s="161"/>
      <c r="GB9" s="160">
        <v>34.46</v>
      </c>
      <c r="GC9" s="160">
        <v>-20.3675</v>
      </c>
      <c r="GD9" s="160">
        <v>-9.2452000000000005</v>
      </c>
      <c r="GE9" s="160">
        <v>12.89</v>
      </c>
      <c r="GF9" s="160">
        <v>80.654600000000002</v>
      </c>
      <c r="GG9" s="160">
        <v>26.2</v>
      </c>
      <c r="GH9" s="160">
        <v>-10.681900000000001</v>
      </c>
      <c r="GI9" s="160">
        <v>-1.9953000000000001</v>
      </c>
      <c r="GJ9" s="160">
        <v>-1.8466</v>
      </c>
      <c r="GK9" s="160">
        <v>1.4481999999999999</v>
      </c>
      <c r="GL9" s="161"/>
      <c r="GM9" s="161"/>
      <c r="GN9" s="160">
        <v>-12.045</v>
      </c>
      <c r="GO9" s="160">
        <v>-24.366499999999998</v>
      </c>
      <c r="GP9" s="160">
        <v>25.077100000000002</v>
      </c>
      <c r="GQ9" s="160">
        <v>37.142099999999999</v>
      </c>
      <c r="GR9" s="160">
        <v>64.474699999999999</v>
      </c>
      <c r="GS9" s="160">
        <v>67.136499999999998</v>
      </c>
      <c r="GT9" s="160">
        <v>-118.4388</v>
      </c>
      <c r="GU9" s="160">
        <v>-15.1105</v>
      </c>
      <c r="GV9" s="160">
        <v>24.641999999999999</v>
      </c>
      <c r="GW9" s="160">
        <v>-37.1083</v>
      </c>
      <c r="GX9" s="160">
        <v>11.5991</v>
      </c>
      <c r="GY9" s="160">
        <v>8.7124000000000006</v>
      </c>
      <c r="GZ9" s="160">
        <v>8.3863000000000003</v>
      </c>
      <c r="HA9" s="161"/>
      <c r="HB9" s="160">
        <v>215.065</v>
      </c>
      <c r="HC9" s="160">
        <v>213.0718</v>
      </c>
      <c r="HD9" s="160">
        <v>165.1</v>
      </c>
      <c r="HE9" s="160">
        <v>-164.63650000000001</v>
      </c>
      <c r="HF9" s="160">
        <v>-380.21519999999998</v>
      </c>
      <c r="HG9" s="160">
        <v>388.13420000000002</v>
      </c>
      <c r="HH9" s="160">
        <v>381.10230000000001</v>
      </c>
      <c r="HI9" s="160">
        <v>-205.20650000000001</v>
      </c>
      <c r="HJ9" s="160">
        <v>-202.15280000000001</v>
      </c>
      <c r="HK9" s="160">
        <v>-38.358800000000002</v>
      </c>
      <c r="HL9" s="160">
        <v>-28.896799999999999</v>
      </c>
      <c r="HM9" s="160">
        <v>78.610200000000006</v>
      </c>
      <c r="HN9" s="160">
        <v>79.439800000000005</v>
      </c>
      <c r="HO9" s="161"/>
      <c r="HP9" s="160">
        <v>-139.0694</v>
      </c>
      <c r="HQ9" s="160">
        <v>56.572200000000002</v>
      </c>
      <c r="HR9" s="160">
        <v>55.693300000000001</v>
      </c>
      <c r="HS9" s="160">
        <v>-51.382800000000003</v>
      </c>
      <c r="HT9" s="160">
        <v>-51.217500000000001</v>
      </c>
      <c r="HU9" s="160">
        <v>87.51</v>
      </c>
      <c r="HV9" s="160">
        <v>87.23</v>
      </c>
      <c r="HW9" s="160">
        <v>46.9</v>
      </c>
      <c r="HX9" s="160">
        <v>47</v>
      </c>
      <c r="HY9" s="160">
        <v>20.981300000000001</v>
      </c>
      <c r="HZ9" s="160">
        <v>26.4</v>
      </c>
      <c r="IA9" s="160">
        <v>-304.59570000000002</v>
      </c>
      <c r="IB9" s="160">
        <v>99.197100000000006</v>
      </c>
      <c r="IC9" s="160">
        <v>98.337800000000001</v>
      </c>
      <c r="ID9" s="160">
        <v>12.3</v>
      </c>
      <c r="IE9" s="160">
        <v>-3.1</v>
      </c>
      <c r="IF9" s="160">
        <v>-53.2</v>
      </c>
      <c r="IG9" s="160">
        <v>-54.6</v>
      </c>
      <c r="IH9" s="161"/>
      <c r="II9" s="161"/>
      <c r="IJ9" s="160">
        <v>-375.84609999999998</v>
      </c>
      <c r="IK9" s="160">
        <v>-348.75819999999999</v>
      </c>
      <c r="IL9" s="160">
        <v>395.89920000000001</v>
      </c>
      <c r="IM9" s="160">
        <v>318.13560000000001</v>
      </c>
      <c r="IN9" s="160">
        <v>-3.4784000000000002</v>
      </c>
      <c r="IO9" s="160">
        <v>-317.58089999999999</v>
      </c>
      <c r="IP9" s="160">
        <v>312.55380000000002</v>
      </c>
      <c r="IQ9" s="160">
        <v>-150.89699999999999</v>
      </c>
      <c r="IR9" s="160">
        <v>-182.51140000000001</v>
      </c>
      <c r="IS9" s="160">
        <v>-310.38589999999999</v>
      </c>
      <c r="IT9" s="160">
        <v>77.406099999999995</v>
      </c>
      <c r="IU9" s="160">
        <v>78.884399999999999</v>
      </c>
      <c r="IV9" s="160">
        <v>151.7225</v>
      </c>
      <c r="IW9" s="160">
        <v>-384.5018</v>
      </c>
      <c r="IX9" s="160">
        <v>182.1123</v>
      </c>
      <c r="IY9" s="160">
        <v>-203.86099999999999</v>
      </c>
      <c r="IZ9" s="160">
        <v>205.0232</v>
      </c>
      <c r="JA9" s="160">
        <v>-9.8864999999999998</v>
      </c>
      <c r="JB9" s="161"/>
      <c r="JC9" s="160">
        <v>21.28</v>
      </c>
      <c r="JD9" s="160">
        <v>7.2060000000000004</v>
      </c>
      <c r="JE9" s="160">
        <v>7.2039999999999997</v>
      </c>
      <c r="JF9" s="160">
        <v>-21.12</v>
      </c>
      <c r="JG9" s="160">
        <v>0.72</v>
      </c>
      <c r="JH9" s="161"/>
      <c r="JI9" s="160">
        <v>-1.5792999999999999</v>
      </c>
      <c r="JJ9" s="160">
        <v>-36.739100000000001</v>
      </c>
      <c r="JK9" s="160">
        <v>-13.1823</v>
      </c>
      <c r="JL9" s="160">
        <v>22</v>
      </c>
      <c r="JM9" s="160">
        <v>55.052</v>
      </c>
      <c r="JN9" s="160">
        <v>54.158000000000001</v>
      </c>
      <c r="JO9" s="161"/>
      <c r="JP9" s="161"/>
      <c r="JQ9" s="160">
        <v>51.030999999999999</v>
      </c>
      <c r="JR9" s="160">
        <v>50.685299999999998</v>
      </c>
      <c r="JS9" s="160">
        <v>50.4833</v>
      </c>
      <c r="JT9" s="161"/>
      <c r="JU9" s="160">
        <v>4</v>
      </c>
      <c r="JV9" s="160">
        <v>17.5122</v>
      </c>
      <c r="JW9" s="160">
        <v>5.99</v>
      </c>
      <c r="JX9" s="161"/>
      <c r="JY9" s="160">
        <v>-27.973800000000001</v>
      </c>
      <c r="JZ9" s="160">
        <v>61.904899999999998</v>
      </c>
      <c r="KA9" s="160">
        <v>39.063099999999999</v>
      </c>
      <c r="KB9" s="160">
        <v>-28.9114</v>
      </c>
      <c r="KC9" s="160">
        <v>-60.9544</v>
      </c>
      <c r="KD9" s="160">
        <v>28.744399999999999</v>
      </c>
      <c r="KE9" s="160">
        <v>31.987200000000001</v>
      </c>
      <c r="KF9" s="160">
        <v>-14.4</v>
      </c>
      <c r="KG9" s="160">
        <v>14.4</v>
      </c>
      <c r="KH9" s="161"/>
      <c r="KI9" s="160">
        <v>57.536799999999999</v>
      </c>
    </row>
    <row r="10" spans="1:295" ht="18" customHeight="1" x14ac:dyDescent="0.3">
      <c r="A10" s="159" t="s">
        <v>42</v>
      </c>
      <c r="B10" s="159" t="s">
        <v>753</v>
      </c>
      <c r="C10" s="162">
        <v>0</v>
      </c>
      <c r="D10" s="162">
        <v>16.161200000000001</v>
      </c>
      <c r="E10" s="162">
        <v>-19.787199999999999</v>
      </c>
      <c r="F10" s="162">
        <v>-38.791600000000003</v>
      </c>
      <c r="G10" s="162">
        <v>29.4666</v>
      </c>
      <c r="H10" s="163"/>
      <c r="I10" s="162">
        <v>28.367999999999999</v>
      </c>
      <c r="J10" s="163"/>
      <c r="K10" s="162">
        <v>42.104900000000001</v>
      </c>
      <c r="L10" s="162">
        <v>21.215399999999999</v>
      </c>
      <c r="M10" s="162">
        <v>20.956700000000001</v>
      </c>
      <c r="N10" s="162">
        <v>19.98</v>
      </c>
      <c r="O10" s="162">
        <v>-29.288</v>
      </c>
      <c r="P10" s="163"/>
      <c r="Q10" s="162">
        <v>9.9359999999999999</v>
      </c>
      <c r="R10" s="163"/>
      <c r="S10" s="162">
        <v>13.162000000000001</v>
      </c>
      <c r="T10" s="162">
        <v>16.439599999999999</v>
      </c>
      <c r="U10" s="162">
        <v>15.257199999999999</v>
      </c>
      <c r="V10" s="162">
        <v>15.220700000000001</v>
      </c>
      <c r="W10" s="162">
        <v>25.755700000000001</v>
      </c>
      <c r="X10" s="162">
        <v>13.3405</v>
      </c>
      <c r="Y10" s="162">
        <v>0.36220000000000002</v>
      </c>
      <c r="Z10" s="162">
        <v>7.8872999999999998</v>
      </c>
      <c r="AA10" s="163"/>
      <c r="AB10" s="163"/>
      <c r="AC10" s="162">
        <v>-35.869999999999997</v>
      </c>
      <c r="AD10" s="162">
        <v>-36.28</v>
      </c>
      <c r="AE10" s="163"/>
      <c r="AF10" s="162">
        <v>-19.98</v>
      </c>
      <c r="AG10" s="162">
        <v>28.6</v>
      </c>
      <c r="AH10" s="162">
        <v>13.436</v>
      </c>
      <c r="AI10" s="162">
        <v>0.24299999999999999</v>
      </c>
      <c r="AJ10" s="162">
        <v>-33.049999999999997</v>
      </c>
      <c r="AK10" s="162">
        <v>-32.85</v>
      </c>
      <c r="AL10" s="162">
        <v>-48.05</v>
      </c>
      <c r="AM10" s="162">
        <v>33.24</v>
      </c>
      <c r="AN10" s="162">
        <v>33.15</v>
      </c>
      <c r="AO10" s="162">
        <v>11.5191</v>
      </c>
      <c r="AP10" s="162">
        <v>4.5270999999999999</v>
      </c>
      <c r="AQ10" s="162">
        <v>50.160299999999999</v>
      </c>
      <c r="AR10" s="162">
        <v>51.590400000000002</v>
      </c>
      <c r="AS10" s="162">
        <v>61.109499999999997</v>
      </c>
      <c r="AT10" s="162">
        <v>-29.069099999999999</v>
      </c>
      <c r="AU10" s="162">
        <v>-28.744199999999999</v>
      </c>
      <c r="AV10" s="162">
        <v>4.6024000000000003</v>
      </c>
      <c r="AW10" s="162">
        <v>4.4583000000000004</v>
      </c>
      <c r="AX10" s="162">
        <v>49.296999999999997</v>
      </c>
      <c r="AY10" s="162">
        <v>51.038499999999999</v>
      </c>
      <c r="AZ10" s="162">
        <v>3.6806000000000001</v>
      </c>
      <c r="BA10" s="162">
        <v>21.048500000000001</v>
      </c>
      <c r="BB10" s="162">
        <v>-387.4615</v>
      </c>
      <c r="BC10" s="162">
        <v>6.9442000000000004</v>
      </c>
      <c r="BD10" s="162">
        <v>-17.3</v>
      </c>
      <c r="BE10" s="162">
        <v>-18.399999999999999</v>
      </c>
      <c r="BF10" s="162">
        <v>34.233800000000002</v>
      </c>
      <c r="BG10" s="162">
        <v>33.109400000000001</v>
      </c>
      <c r="BH10" s="162">
        <v>-3.9104000000000001</v>
      </c>
      <c r="BI10" s="163"/>
      <c r="BJ10" s="162">
        <v>-51.075299999999999</v>
      </c>
      <c r="BK10" s="162">
        <v>3.3822000000000001</v>
      </c>
      <c r="BL10" s="163"/>
      <c r="BM10" s="162">
        <v>2.8712</v>
      </c>
      <c r="BN10" s="162">
        <v>437.26909999999998</v>
      </c>
      <c r="BO10" s="162">
        <v>131.29060000000001</v>
      </c>
      <c r="BP10" s="162">
        <v>131.10749999999999</v>
      </c>
      <c r="BQ10" s="162">
        <v>-512.78589999999997</v>
      </c>
      <c r="BR10" s="162">
        <v>410.51179999999999</v>
      </c>
      <c r="BS10" s="163"/>
      <c r="BT10" s="162">
        <v>-28.878399999999999</v>
      </c>
      <c r="BU10" s="162">
        <v>29.9695</v>
      </c>
      <c r="BV10" s="162">
        <v>75.395499999999998</v>
      </c>
      <c r="BW10" s="162">
        <v>25.23</v>
      </c>
      <c r="BX10" s="162">
        <v>20.12</v>
      </c>
      <c r="BY10" s="162">
        <v>48.5</v>
      </c>
      <c r="BZ10" s="162">
        <v>67.56</v>
      </c>
      <c r="CA10" s="162">
        <v>-16.6065</v>
      </c>
      <c r="CB10" s="162">
        <v>-16.3386</v>
      </c>
      <c r="CC10" s="162">
        <v>68.759100000000004</v>
      </c>
      <c r="CD10" s="162">
        <v>68.682699999999997</v>
      </c>
      <c r="CE10" s="162">
        <v>42.74</v>
      </c>
      <c r="CF10" s="162">
        <v>-62.6402</v>
      </c>
      <c r="CG10" s="162">
        <v>-62.421500000000002</v>
      </c>
      <c r="CH10" s="162">
        <v>-0.90090000000000003</v>
      </c>
      <c r="CI10" s="162">
        <v>-80.273399999999995</v>
      </c>
      <c r="CJ10" s="163"/>
      <c r="CK10" s="163"/>
      <c r="CL10" s="162">
        <v>-8.6999999999999993</v>
      </c>
      <c r="CM10" s="162">
        <v>159.9</v>
      </c>
      <c r="CN10" s="162">
        <v>-13.3</v>
      </c>
      <c r="CO10" s="162">
        <v>21.635400000000001</v>
      </c>
      <c r="CP10" s="162">
        <v>21.146899999999999</v>
      </c>
      <c r="CQ10" s="162">
        <v>21.890699999999999</v>
      </c>
      <c r="CR10" s="162">
        <v>-2.7385000000000002</v>
      </c>
      <c r="CS10" s="162">
        <v>-2.0005000000000002</v>
      </c>
      <c r="CT10" s="162">
        <v>54.656399999999998</v>
      </c>
      <c r="CU10" s="162">
        <v>-94.178200000000004</v>
      </c>
      <c r="CV10" s="162">
        <v>61.002800000000001</v>
      </c>
      <c r="CW10" s="162">
        <v>12.8581</v>
      </c>
      <c r="CX10" s="162">
        <v>26.42</v>
      </c>
      <c r="CY10" s="162">
        <v>58.5</v>
      </c>
      <c r="CZ10" s="162">
        <v>35.866700000000002</v>
      </c>
      <c r="DA10" s="162">
        <v>33.988999999999997</v>
      </c>
      <c r="DB10" s="162">
        <v>-26.99</v>
      </c>
      <c r="DC10" s="162">
        <v>-3.7679</v>
      </c>
      <c r="DD10" s="162">
        <v>80.7988</v>
      </c>
      <c r="DE10" s="162">
        <v>80.214500000000001</v>
      </c>
      <c r="DF10" s="162">
        <v>-169.59479999999999</v>
      </c>
      <c r="DG10" s="162">
        <v>-2.9999999999999997E-4</v>
      </c>
      <c r="DH10" s="162">
        <v>-16.401900000000001</v>
      </c>
      <c r="DI10" s="162">
        <v>-76.2</v>
      </c>
      <c r="DJ10" s="162">
        <v>-76.2</v>
      </c>
      <c r="DK10" s="162">
        <v>25.364699999999999</v>
      </c>
      <c r="DL10" s="162">
        <v>34.579500000000003</v>
      </c>
      <c r="DM10" s="162">
        <v>44.631100000000004</v>
      </c>
      <c r="DN10" s="162">
        <v>48.6511</v>
      </c>
      <c r="DO10" s="162">
        <v>33.85</v>
      </c>
      <c r="DP10" s="162">
        <v>-6.27</v>
      </c>
      <c r="DQ10" s="162">
        <v>61.628</v>
      </c>
      <c r="DR10" s="162">
        <v>168.33459999999999</v>
      </c>
      <c r="DS10" s="162">
        <v>-25.41</v>
      </c>
      <c r="DT10" s="162">
        <v>-25.66</v>
      </c>
      <c r="DU10" s="162">
        <v>90.62</v>
      </c>
      <c r="DV10" s="162">
        <v>53.9</v>
      </c>
      <c r="DW10" s="162">
        <v>170.5273</v>
      </c>
      <c r="DX10" s="162">
        <v>166.4</v>
      </c>
      <c r="DY10" s="162">
        <v>23.866599999999998</v>
      </c>
      <c r="DZ10" s="162">
        <v>23.5182</v>
      </c>
      <c r="EA10" s="162">
        <v>236.63740000000001</v>
      </c>
      <c r="EB10" s="162">
        <v>193.1541</v>
      </c>
      <c r="EC10" s="162">
        <v>186.90729999999999</v>
      </c>
      <c r="ED10" s="162">
        <v>189.4435</v>
      </c>
      <c r="EE10" s="162">
        <v>92.1173</v>
      </c>
      <c r="EF10" s="162">
        <v>81.164900000000003</v>
      </c>
      <c r="EG10" s="162">
        <v>-25.390999999999998</v>
      </c>
      <c r="EH10" s="162">
        <v>527.19529999999997</v>
      </c>
      <c r="EI10" s="162">
        <v>381.11989999999997</v>
      </c>
      <c r="EJ10" s="163"/>
      <c r="EK10" s="162">
        <v>-30.065100000000001</v>
      </c>
      <c r="EL10" s="162">
        <v>-28.8825</v>
      </c>
      <c r="EM10" s="162">
        <v>0</v>
      </c>
      <c r="EN10" s="162">
        <v>43.793900000000001</v>
      </c>
      <c r="EO10" s="162">
        <v>41.843800000000002</v>
      </c>
      <c r="EP10" s="162">
        <v>36.911999999999999</v>
      </c>
      <c r="EQ10" s="162">
        <v>-34.716799999999999</v>
      </c>
      <c r="ER10" s="162">
        <v>-35.049700000000001</v>
      </c>
      <c r="ES10" s="162">
        <v>-48.090600000000002</v>
      </c>
      <c r="ET10" s="162">
        <v>0</v>
      </c>
      <c r="EU10" s="162">
        <v>-7.21</v>
      </c>
      <c r="EV10" s="162">
        <v>1.6</v>
      </c>
      <c r="EW10" s="162">
        <v>9.7735000000000003</v>
      </c>
      <c r="EX10" s="162">
        <v>41.551600000000001</v>
      </c>
      <c r="EY10" s="162">
        <v>-16.333300000000001</v>
      </c>
      <c r="EZ10" s="162">
        <v>-15.739800000000001</v>
      </c>
      <c r="FA10" s="162">
        <v>4.1186999999999996</v>
      </c>
      <c r="FB10" s="162">
        <v>-77.702200000000005</v>
      </c>
      <c r="FC10" s="162">
        <v>47.7014</v>
      </c>
      <c r="FD10" s="163"/>
      <c r="FE10" s="162">
        <v>5.2081999999999997</v>
      </c>
      <c r="FF10" s="162">
        <v>5.1334999999999997</v>
      </c>
      <c r="FG10" s="162">
        <v>38.725700000000003</v>
      </c>
      <c r="FH10" s="162">
        <v>39.284599999999998</v>
      </c>
      <c r="FI10" s="162">
        <v>38.621200000000002</v>
      </c>
      <c r="FJ10" s="162">
        <v>15.573399999999999</v>
      </c>
      <c r="FK10" s="162">
        <v>16.243300000000001</v>
      </c>
      <c r="FL10" s="162">
        <v>18.922599999999999</v>
      </c>
      <c r="FM10" s="162">
        <v>-22.7498</v>
      </c>
      <c r="FN10" s="162">
        <v>-22.629200000000001</v>
      </c>
      <c r="FO10" s="162">
        <v>8.0427</v>
      </c>
      <c r="FP10" s="162">
        <v>19.532499999999999</v>
      </c>
      <c r="FQ10" s="162">
        <v>2.1112000000000002</v>
      </c>
      <c r="FR10" s="162">
        <v>-6.29</v>
      </c>
      <c r="FS10" s="162">
        <v>13.780099999999999</v>
      </c>
      <c r="FT10" s="162">
        <v>0.89270000000000005</v>
      </c>
      <c r="FU10" s="162">
        <v>-9.33</v>
      </c>
      <c r="FV10" s="162">
        <v>18.16</v>
      </c>
      <c r="FW10" s="163"/>
      <c r="FX10" s="163"/>
      <c r="FY10" s="162">
        <v>-6.3760000000000003</v>
      </c>
      <c r="FZ10" s="162">
        <v>4.4189999999999996</v>
      </c>
      <c r="GA10" s="163"/>
      <c r="GB10" s="162">
        <v>33.71</v>
      </c>
      <c r="GC10" s="162">
        <v>-19.3218</v>
      </c>
      <c r="GD10" s="162">
        <v>-9.7127999999999997</v>
      </c>
      <c r="GE10" s="162">
        <v>13.37</v>
      </c>
      <c r="GF10" s="162">
        <v>77.987700000000004</v>
      </c>
      <c r="GG10" s="162">
        <v>24.8</v>
      </c>
      <c r="GH10" s="162">
        <v>-10.3551</v>
      </c>
      <c r="GI10" s="162">
        <v>-1.4456</v>
      </c>
      <c r="GJ10" s="162">
        <v>-1.6271</v>
      </c>
      <c r="GK10" s="162">
        <v>1.3771</v>
      </c>
      <c r="GL10" s="163"/>
      <c r="GM10" s="163"/>
      <c r="GN10" s="162">
        <v>-12.47</v>
      </c>
      <c r="GO10" s="162">
        <v>-23.912800000000001</v>
      </c>
      <c r="GP10" s="162">
        <v>24.672499999999999</v>
      </c>
      <c r="GQ10" s="162">
        <v>36.722000000000001</v>
      </c>
      <c r="GR10" s="162">
        <v>67.199399999999997</v>
      </c>
      <c r="GS10" s="162">
        <v>70.167599999999993</v>
      </c>
      <c r="GT10" s="162">
        <v>-119.6942</v>
      </c>
      <c r="GU10" s="162">
        <v>-15.094799999999999</v>
      </c>
      <c r="GV10" s="162">
        <v>24.399000000000001</v>
      </c>
      <c r="GW10" s="162">
        <v>-35.468200000000003</v>
      </c>
      <c r="GX10" s="162">
        <v>11.9358</v>
      </c>
      <c r="GY10" s="162">
        <v>8.2241</v>
      </c>
      <c r="GZ10" s="162">
        <v>7.9433999999999996</v>
      </c>
      <c r="HA10" s="162">
        <v>13.505100000000001</v>
      </c>
      <c r="HB10" s="162">
        <v>222.1395</v>
      </c>
      <c r="HC10" s="162">
        <v>220.7028</v>
      </c>
      <c r="HD10" s="162">
        <v>158.80000000000001</v>
      </c>
      <c r="HE10" s="162">
        <v>-159.5848</v>
      </c>
      <c r="HF10" s="162">
        <v>-388.5788</v>
      </c>
      <c r="HG10" s="162">
        <v>389.47539999999998</v>
      </c>
      <c r="HH10" s="162">
        <v>389.1053</v>
      </c>
      <c r="HI10" s="162">
        <v>-210.91370000000001</v>
      </c>
      <c r="HJ10" s="162">
        <v>-208.71969999999999</v>
      </c>
      <c r="HK10" s="162">
        <v>-38.577599999999997</v>
      </c>
      <c r="HL10" s="162">
        <v>-29.011099999999999</v>
      </c>
      <c r="HM10" s="162">
        <v>82.959400000000002</v>
      </c>
      <c r="HN10" s="162">
        <v>81.464500000000001</v>
      </c>
      <c r="HO10" s="163"/>
      <c r="HP10" s="163"/>
      <c r="HQ10" s="162">
        <v>55.737200000000001</v>
      </c>
      <c r="HR10" s="162">
        <v>54.990200000000002</v>
      </c>
      <c r="HS10" s="162">
        <v>-61.548499999999997</v>
      </c>
      <c r="HT10" s="162">
        <v>-60.9649</v>
      </c>
      <c r="HU10" s="162">
        <v>84.44</v>
      </c>
      <c r="HV10" s="162">
        <v>84.54</v>
      </c>
      <c r="HW10" s="162">
        <v>49.2</v>
      </c>
      <c r="HX10" s="162">
        <v>48.9</v>
      </c>
      <c r="HY10" s="162">
        <v>21.227</v>
      </c>
      <c r="HZ10" s="162">
        <v>25.6</v>
      </c>
      <c r="IA10" s="162">
        <v>-301.98970000000003</v>
      </c>
      <c r="IB10" s="162">
        <v>93.834599999999995</v>
      </c>
      <c r="IC10" s="162">
        <v>93.619</v>
      </c>
      <c r="ID10" s="162">
        <v>11.6</v>
      </c>
      <c r="IE10" s="162">
        <v>-2.2999999999999998</v>
      </c>
      <c r="IF10" s="162">
        <v>-54</v>
      </c>
      <c r="IG10" s="162">
        <v>-55.5</v>
      </c>
      <c r="IH10" s="163"/>
      <c r="II10" s="162">
        <v>1.0331999999999999</v>
      </c>
      <c r="IJ10" s="162">
        <v>-383.42009999999999</v>
      </c>
      <c r="IK10" s="162">
        <v>-346.86610000000002</v>
      </c>
      <c r="IL10" s="162">
        <v>402.1087</v>
      </c>
      <c r="IM10" s="162">
        <v>324.01029999999997</v>
      </c>
      <c r="IN10" s="162">
        <v>8.7489000000000008</v>
      </c>
      <c r="IO10" s="162">
        <v>-320.87459999999999</v>
      </c>
      <c r="IP10" s="162">
        <v>319.34589999999997</v>
      </c>
      <c r="IQ10" s="162">
        <v>-154.39320000000001</v>
      </c>
      <c r="IR10" s="162">
        <v>-180.61269999999999</v>
      </c>
      <c r="IS10" s="162">
        <v>-315.06650000000002</v>
      </c>
      <c r="IT10" s="162">
        <v>79.729399999999998</v>
      </c>
      <c r="IU10" s="162">
        <v>79.008899999999997</v>
      </c>
      <c r="IV10" s="162">
        <v>149.20320000000001</v>
      </c>
      <c r="IW10" s="162">
        <v>-392.42649999999998</v>
      </c>
      <c r="IX10" s="162">
        <v>186.8288</v>
      </c>
      <c r="IY10" s="162">
        <v>-214.00110000000001</v>
      </c>
      <c r="IZ10" s="162">
        <v>211.37430000000001</v>
      </c>
      <c r="JA10" s="162">
        <v>-9.5183999999999997</v>
      </c>
      <c r="JB10" s="163"/>
      <c r="JC10" s="162">
        <v>18.88</v>
      </c>
      <c r="JD10" s="162">
        <v>7.3179999999999996</v>
      </c>
      <c r="JE10" s="162">
        <v>7.2460000000000004</v>
      </c>
      <c r="JF10" s="162">
        <v>-18.559999999999999</v>
      </c>
      <c r="JG10" s="162">
        <v>-0.48</v>
      </c>
      <c r="JH10" s="163"/>
      <c r="JI10" s="162">
        <v>0.499</v>
      </c>
      <c r="JJ10" s="162">
        <v>-38.027000000000001</v>
      </c>
      <c r="JK10" s="162">
        <v>-13.301299999999999</v>
      </c>
      <c r="JL10" s="162">
        <v>22</v>
      </c>
      <c r="JM10" s="162">
        <v>56.284999999999997</v>
      </c>
      <c r="JN10" s="162">
        <v>56.442999999999998</v>
      </c>
      <c r="JO10" s="163"/>
      <c r="JP10" s="162">
        <v>13.3574</v>
      </c>
      <c r="JQ10" s="162">
        <v>51.3645</v>
      </c>
      <c r="JR10" s="162">
        <v>51.693100000000001</v>
      </c>
      <c r="JS10" s="162">
        <v>53.003399999999999</v>
      </c>
      <c r="JT10" s="163"/>
      <c r="JU10" s="162">
        <v>3.5</v>
      </c>
      <c r="JV10" s="162">
        <v>16.998899999999999</v>
      </c>
      <c r="JW10" s="162">
        <v>5.7</v>
      </c>
      <c r="JX10" s="163"/>
      <c r="JY10" s="162">
        <v>-26.404699999999998</v>
      </c>
      <c r="JZ10" s="162">
        <v>60.820999999999998</v>
      </c>
      <c r="KA10" s="162">
        <v>38.436700000000002</v>
      </c>
      <c r="KB10" s="162">
        <v>-27.130199999999999</v>
      </c>
      <c r="KC10" s="162">
        <v>-60.389200000000002</v>
      </c>
      <c r="KD10" s="162">
        <v>27.799399999999999</v>
      </c>
      <c r="KE10" s="162">
        <v>31.756699999999999</v>
      </c>
      <c r="KF10" s="162">
        <v>-11.8</v>
      </c>
      <c r="KG10" s="162">
        <v>12.2</v>
      </c>
      <c r="KH10" s="163"/>
      <c r="KI10" s="162">
        <v>60.398899999999998</v>
      </c>
    </row>
    <row r="11" spans="1:295" ht="18" customHeight="1" x14ac:dyDescent="0.3">
      <c r="A11" s="159" t="s">
        <v>42</v>
      </c>
      <c r="B11" s="159" t="s">
        <v>754</v>
      </c>
      <c r="C11" s="162">
        <v>0</v>
      </c>
      <c r="D11" s="162">
        <v>15.6739</v>
      </c>
      <c r="E11" s="162">
        <v>-19.105499999999999</v>
      </c>
      <c r="F11" s="162">
        <v>-39.037700000000001</v>
      </c>
      <c r="G11" s="162">
        <v>28.9133</v>
      </c>
      <c r="H11" s="163"/>
      <c r="I11" s="162">
        <v>27.332699999999999</v>
      </c>
      <c r="J11" s="163"/>
      <c r="K11" s="162">
        <v>40.104300000000002</v>
      </c>
      <c r="L11" s="162">
        <v>20.331399999999999</v>
      </c>
      <c r="M11" s="162">
        <v>19.998999999999999</v>
      </c>
      <c r="N11" s="162">
        <v>19.98</v>
      </c>
      <c r="O11" s="162">
        <v>-28.131</v>
      </c>
      <c r="P11" s="162">
        <v>24.2</v>
      </c>
      <c r="Q11" s="162">
        <v>9.1080000000000005</v>
      </c>
      <c r="R11" s="162">
        <v>-24.2</v>
      </c>
      <c r="S11" s="162">
        <v>13.654999999999999</v>
      </c>
      <c r="T11" s="162">
        <v>15.608599999999999</v>
      </c>
      <c r="U11" s="162">
        <v>15.148199999999999</v>
      </c>
      <c r="V11" s="162">
        <v>15.369400000000001</v>
      </c>
      <c r="W11" s="162">
        <v>25.431100000000001</v>
      </c>
      <c r="X11" s="162">
        <v>14.7379</v>
      </c>
      <c r="Y11" s="162">
        <v>0.41339999999999999</v>
      </c>
      <c r="Z11" s="162">
        <v>7.4988999999999999</v>
      </c>
      <c r="AA11" s="163"/>
      <c r="AB11" s="163"/>
      <c r="AC11" s="162">
        <v>-34.92</v>
      </c>
      <c r="AD11" s="162">
        <v>-35.15</v>
      </c>
      <c r="AE11" s="163"/>
      <c r="AF11" s="162">
        <v>-19.98</v>
      </c>
      <c r="AG11" s="162">
        <v>26.4</v>
      </c>
      <c r="AH11" s="162">
        <v>13.257999999999999</v>
      </c>
      <c r="AI11" s="162">
        <v>0.24199999999999999</v>
      </c>
      <c r="AJ11" s="162">
        <v>-31.66</v>
      </c>
      <c r="AK11" s="162">
        <v>-31.72</v>
      </c>
      <c r="AL11" s="162">
        <v>-47.88</v>
      </c>
      <c r="AM11" s="162">
        <v>32.119999999999997</v>
      </c>
      <c r="AN11" s="162">
        <v>32.28</v>
      </c>
      <c r="AO11" s="162">
        <v>11.9704</v>
      </c>
      <c r="AP11" s="162">
        <v>4.2775999999999996</v>
      </c>
      <c r="AQ11" s="162">
        <v>48.550699999999999</v>
      </c>
      <c r="AR11" s="162">
        <v>49.6496</v>
      </c>
      <c r="AS11" s="162">
        <v>60.640799999999999</v>
      </c>
      <c r="AT11" s="162">
        <v>-27.461600000000001</v>
      </c>
      <c r="AU11" s="162">
        <v>-27.548200000000001</v>
      </c>
      <c r="AV11" s="162">
        <v>4.5605000000000002</v>
      </c>
      <c r="AW11" s="162">
        <v>4.8403999999999998</v>
      </c>
      <c r="AX11" s="162">
        <v>48.0914</v>
      </c>
      <c r="AY11" s="162">
        <v>49.564900000000002</v>
      </c>
      <c r="AZ11" s="162">
        <v>3.6806000000000001</v>
      </c>
      <c r="BA11" s="162">
        <v>20.107600000000001</v>
      </c>
      <c r="BB11" s="162">
        <v>-376.31950000000001</v>
      </c>
      <c r="BC11" s="162">
        <v>8.4018999999999995</v>
      </c>
      <c r="BD11" s="162">
        <v>-17.100000000000001</v>
      </c>
      <c r="BE11" s="162">
        <v>-18.399999999999999</v>
      </c>
      <c r="BF11" s="162">
        <v>32.256300000000003</v>
      </c>
      <c r="BG11" s="162">
        <v>31.834099999999999</v>
      </c>
      <c r="BH11" s="162">
        <v>-3.9135</v>
      </c>
      <c r="BI11" s="163"/>
      <c r="BJ11" s="162">
        <v>-50.191400000000002</v>
      </c>
      <c r="BK11" s="162">
        <v>3.2860999999999998</v>
      </c>
      <c r="BL11" s="163"/>
      <c r="BM11" s="162">
        <v>2.7740999999999998</v>
      </c>
      <c r="BN11" s="162">
        <v>431.28739999999999</v>
      </c>
      <c r="BO11" s="162">
        <v>126.8959</v>
      </c>
      <c r="BP11" s="162">
        <v>127.38420000000001</v>
      </c>
      <c r="BQ11" s="162">
        <v>-503.72469999999998</v>
      </c>
      <c r="BR11" s="162">
        <v>395.33769999999998</v>
      </c>
      <c r="BS11" s="163"/>
      <c r="BT11" s="162">
        <v>-27.674600000000002</v>
      </c>
      <c r="BU11" s="162">
        <v>27.230399999999999</v>
      </c>
      <c r="BV11" s="162">
        <v>73.140100000000004</v>
      </c>
      <c r="BW11" s="162">
        <v>24.97</v>
      </c>
      <c r="BX11" s="162">
        <v>19.07</v>
      </c>
      <c r="BY11" s="162">
        <v>46.46</v>
      </c>
      <c r="BZ11" s="162">
        <v>65.42</v>
      </c>
      <c r="CA11" s="162">
        <v>-14.7311</v>
      </c>
      <c r="CB11" s="162">
        <v>-14.1953</v>
      </c>
      <c r="CC11" s="162">
        <v>67.442599999999999</v>
      </c>
      <c r="CD11" s="162">
        <v>67.641499999999994</v>
      </c>
      <c r="CE11" s="162">
        <v>42.698900000000002</v>
      </c>
      <c r="CF11" s="162">
        <v>-58.504800000000003</v>
      </c>
      <c r="CG11" s="162">
        <v>-58.246000000000002</v>
      </c>
      <c r="CH11" s="162">
        <v>-1.0881000000000001</v>
      </c>
      <c r="CI11" s="162">
        <v>-77.473200000000006</v>
      </c>
      <c r="CJ11" s="163"/>
      <c r="CK11" s="163"/>
      <c r="CL11" s="162">
        <v>-10.8</v>
      </c>
      <c r="CM11" s="162">
        <v>154.69999999999999</v>
      </c>
      <c r="CN11" s="162">
        <v>-12.93</v>
      </c>
      <c r="CO11" s="162">
        <v>21.242000000000001</v>
      </c>
      <c r="CP11" s="162">
        <v>19.937999999999999</v>
      </c>
      <c r="CQ11" s="162">
        <v>22.238499999999998</v>
      </c>
      <c r="CR11" s="162">
        <v>-5.2377000000000002</v>
      </c>
      <c r="CS11" s="162">
        <v>-4.0597000000000003</v>
      </c>
      <c r="CT11" s="162">
        <v>56.808900000000001</v>
      </c>
      <c r="CU11" s="162">
        <v>-91.971800000000002</v>
      </c>
      <c r="CV11" s="162">
        <v>62.149500000000003</v>
      </c>
      <c r="CW11" s="162">
        <v>12.4693</v>
      </c>
      <c r="CX11" s="162">
        <v>24.95</v>
      </c>
      <c r="CY11" s="162">
        <v>56.06</v>
      </c>
      <c r="CZ11" s="162">
        <v>34.4604</v>
      </c>
      <c r="DA11" s="162">
        <v>32.6706</v>
      </c>
      <c r="DB11" s="162">
        <v>-26.49</v>
      </c>
      <c r="DC11" s="162">
        <v>-3.7679</v>
      </c>
      <c r="DD11" s="162">
        <v>77.240099999999998</v>
      </c>
      <c r="DE11" s="162">
        <v>76.2089</v>
      </c>
      <c r="DF11" s="162">
        <v>-165.80260000000001</v>
      </c>
      <c r="DG11" s="162">
        <v>-2.0000000000000001E-4</v>
      </c>
      <c r="DH11" s="162">
        <v>-16.152200000000001</v>
      </c>
      <c r="DI11" s="162">
        <v>-73.900000000000006</v>
      </c>
      <c r="DJ11" s="162">
        <v>-73.8</v>
      </c>
      <c r="DK11" s="162">
        <v>24.754899999999999</v>
      </c>
      <c r="DL11" s="162">
        <v>32.8217</v>
      </c>
      <c r="DM11" s="162">
        <v>41.813200000000002</v>
      </c>
      <c r="DN11" s="162">
        <v>46.893300000000004</v>
      </c>
      <c r="DO11" s="162">
        <v>32.49</v>
      </c>
      <c r="DP11" s="162">
        <v>-5.91</v>
      </c>
      <c r="DQ11" s="162">
        <v>60.884</v>
      </c>
      <c r="DR11" s="162">
        <v>165.34440000000001</v>
      </c>
      <c r="DS11" s="162">
        <v>-24.64</v>
      </c>
      <c r="DT11" s="162">
        <v>-24.59</v>
      </c>
      <c r="DU11" s="162">
        <v>86.95</v>
      </c>
      <c r="DV11" s="162">
        <v>52</v>
      </c>
      <c r="DW11" s="162">
        <v>165.03639999999999</v>
      </c>
      <c r="DX11" s="162">
        <v>161.56360000000001</v>
      </c>
      <c r="DY11" s="162">
        <v>26.034099999999999</v>
      </c>
      <c r="DZ11" s="162">
        <v>24.645499999999998</v>
      </c>
      <c r="EA11" s="162">
        <v>229.40629999999999</v>
      </c>
      <c r="EB11" s="162">
        <v>188.08519999999999</v>
      </c>
      <c r="EC11" s="162">
        <v>180.3297</v>
      </c>
      <c r="ED11" s="162">
        <v>183.40469999999999</v>
      </c>
      <c r="EE11" s="162">
        <v>93.369600000000005</v>
      </c>
      <c r="EF11" s="162">
        <v>82.133099999999999</v>
      </c>
      <c r="EG11" s="162">
        <v>-24.946999999999999</v>
      </c>
      <c r="EH11" s="162">
        <v>518.08780000000002</v>
      </c>
      <c r="EI11" s="162">
        <v>390.77670000000001</v>
      </c>
      <c r="EJ11" s="163"/>
      <c r="EK11" s="162">
        <v>-29.800899999999999</v>
      </c>
      <c r="EL11" s="162">
        <v>-28.3827</v>
      </c>
      <c r="EM11" s="162">
        <v>0</v>
      </c>
      <c r="EN11" s="162">
        <v>45.887099999999997</v>
      </c>
      <c r="EO11" s="162">
        <v>42.771700000000003</v>
      </c>
      <c r="EP11" s="162">
        <v>118.32</v>
      </c>
      <c r="EQ11" s="162">
        <v>-35.0747</v>
      </c>
      <c r="ER11" s="162">
        <v>-35.302599999999998</v>
      </c>
      <c r="ES11" s="162">
        <v>-49.494500000000002</v>
      </c>
      <c r="ET11" s="162">
        <v>0</v>
      </c>
      <c r="EU11" s="162">
        <v>-10.85</v>
      </c>
      <c r="EV11" s="162">
        <v>1</v>
      </c>
      <c r="EW11" s="162">
        <v>9.4644999999999992</v>
      </c>
      <c r="EX11" s="162">
        <v>47.696399999999997</v>
      </c>
      <c r="EY11" s="162">
        <v>-15.642899999999999</v>
      </c>
      <c r="EZ11" s="162">
        <v>-15.110799999999999</v>
      </c>
      <c r="FA11" s="162">
        <v>4.7637999999999998</v>
      </c>
      <c r="FB11" s="162">
        <v>-80.566400000000002</v>
      </c>
      <c r="FC11" s="162">
        <v>59.8157</v>
      </c>
      <c r="FD11" s="163"/>
      <c r="FE11" s="162">
        <v>4.6654</v>
      </c>
      <c r="FF11" s="162">
        <v>4.7545000000000002</v>
      </c>
      <c r="FG11" s="162">
        <v>39.946800000000003</v>
      </c>
      <c r="FH11" s="162">
        <v>39.819899999999997</v>
      </c>
      <c r="FI11" s="162">
        <v>38.985399999999998</v>
      </c>
      <c r="FJ11" s="162">
        <v>13.228999999999999</v>
      </c>
      <c r="FK11" s="162">
        <v>13.228999999999999</v>
      </c>
      <c r="FL11" s="162">
        <v>20.094799999999999</v>
      </c>
      <c r="FM11" s="162">
        <v>-24.278099999999998</v>
      </c>
      <c r="FN11" s="162">
        <v>-24.011600000000001</v>
      </c>
      <c r="FO11" s="162">
        <v>8.2653999999999996</v>
      </c>
      <c r="FP11" s="162">
        <v>19.822700000000001</v>
      </c>
      <c r="FQ11" s="162">
        <v>3.0853999999999999</v>
      </c>
      <c r="FR11" s="162">
        <v>-8.69</v>
      </c>
      <c r="FS11" s="162">
        <v>13.3797</v>
      </c>
      <c r="FT11" s="162">
        <v>0.82189999999999996</v>
      </c>
      <c r="FU11" s="162">
        <v>-9.32</v>
      </c>
      <c r="FV11" s="162">
        <v>19.27</v>
      </c>
      <c r="FW11" s="163"/>
      <c r="FX11" s="162">
        <v>5.2572000000000001</v>
      </c>
      <c r="FY11" s="162">
        <v>-6.3630000000000004</v>
      </c>
      <c r="FZ11" s="162">
        <v>4.3869999999999996</v>
      </c>
      <c r="GA11" s="163"/>
      <c r="GB11" s="162">
        <v>32.71</v>
      </c>
      <c r="GC11" s="162">
        <v>-18.772400000000001</v>
      </c>
      <c r="GD11" s="162">
        <v>-5.7789000000000001</v>
      </c>
      <c r="GE11" s="163"/>
      <c r="GF11" s="162">
        <v>78.8673</v>
      </c>
      <c r="GG11" s="162">
        <v>25.9</v>
      </c>
      <c r="GH11" s="162">
        <v>-9.8259000000000007</v>
      </c>
      <c r="GI11" s="162">
        <v>-1.4419999999999999</v>
      </c>
      <c r="GJ11" s="162">
        <v>-1.8061</v>
      </c>
      <c r="GK11" s="162">
        <v>1.3217000000000001</v>
      </c>
      <c r="GL11" s="163"/>
      <c r="GM11" s="163"/>
      <c r="GN11" s="162">
        <v>-12.116199999999999</v>
      </c>
      <c r="GO11" s="162">
        <v>-22.597799999999999</v>
      </c>
      <c r="GP11" s="162">
        <v>25.701499999999999</v>
      </c>
      <c r="GQ11" s="162">
        <v>34.537199999999999</v>
      </c>
      <c r="GR11" s="162">
        <v>66.004999999999995</v>
      </c>
      <c r="GS11" s="162">
        <v>66.917299999999997</v>
      </c>
      <c r="GT11" s="162">
        <v>-115.5351</v>
      </c>
      <c r="GU11" s="162">
        <v>-14.765700000000001</v>
      </c>
      <c r="GV11" s="162">
        <v>23.649799999999999</v>
      </c>
      <c r="GW11" s="162">
        <v>-35.050400000000003</v>
      </c>
      <c r="GX11" s="162">
        <v>12.9916</v>
      </c>
      <c r="GY11" s="162">
        <v>7.7553999999999998</v>
      </c>
      <c r="GZ11" s="162">
        <v>7.4581999999999997</v>
      </c>
      <c r="HA11" s="162">
        <v>14</v>
      </c>
      <c r="HB11" s="162">
        <v>224.40549999999999</v>
      </c>
      <c r="HC11" s="162">
        <v>219.80269999999999</v>
      </c>
      <c r="HD11" s="162">
        <v>158.4</v>
      </c>
      <c r="HE11" s="162">
        <v>-159.35419999999999</v>
      </c>
      <c r="HF11" s="162">
        <v>-385.11219999999997</v>
      </c>
      <c r="HG11" s="162">
        <v>390.43459999999999</v>
      </c>
      <c r="HH11" s="162">
        <v>384.38420000000002</v>
      </c>
      <c r="HI11" s="162">
        <v>-210.82169999999999</v>
      </c>
      <c r="HJ11" s="162">
        <v>-210.9726</v>
      </c>
      <c r="HK11" s="162">
        <v>-38.093400000000003</v>
      </c>
      <c r="HL11" s="162">
        <v>-27.5687</v>
      </c>
      <c r="HM11" s="162">
        <v>83.195899999999995</v>
      </c>
      <c r="HN11" s="162">
        <v>84.626800000000003</v>
      </c>
      <c r="HO11" s="162">
        <v>-138.15430000000001</v>
      </c>
      <c r="HP11" s="163"/>
      <c r="HQ11" s="162">
        <v>54.8583</v>
      </c>
      <c r="HR11" s="162">
        <v>54.869300000000003</v>
      </c>
      <c r="HS11" s="162">
        <v>-61.628300000000003</v>
      </c>
      <c r="HT11" s="162">
        <v>-60.489800000000002</v>
      </c>
      <c r="HU11" s="162">
        <v>81.819999999999993</v>
      </c>
      <c r="HV11" s="162">
        <v>83.02</v>
      </c>
      <c r="HW11" s="162">
        <v>51.9</v>
      </c>
      <c r="HX11" s="162">
        <v>50.7</v>
      </c>
      <c r="HY11" s="162">
        <v>21.167200000000001</v>
      </c>
      <c r="HZ11" s="162">
        <v>25.76</v>
      </c>
      <c r="IA11" s="162">
        <v>-310.13150000000002</v>
      </c>
      <c r="IB11" s="162">
        <v>93.289199999999994</v>
      </c>
      <c r="IC11" s="162">
        <v>93.501199999999997</v>
      </c>
      <c r="ID11" s="163"/>
      <c r="IE11" s="162">
        <v>-1.1000000000000001</v>
      </c>
      <c r="IF11" s="162">
        <v>-53.1</v>
      </c>
      <c r="IG11" s="162">
        <v>-53.8</v>
      </c>
      <c r="IH11" s="162">
        <v>1.2595000000000001</v>
      </c>
      <c r="II11" s="162">
        <v>0.93910000000000005</v>
      </c>
      <c r="IJ11" s="162">
        <v>-383.53089999999997</v>
      </c>
      <c r="IK11" s="162">
        <v>-355.5967</v>
      </c>
      <c r="IL11" s="162">
        <v>403.7577</v>
      </c>
      <c r="IM11" s="162">
        <v>328.78339999999997</v>
      </c>
      <c r="IN11" s="162">
        <v>2.9542999999999999</v>
      </c>
      <c r="IO11" s="162">
        <v>-317.81360000000001</v>
      </c>
      <c r="IP11" s="162">
        <v>320.78710000000001</v>
      </c>
      <c r="IQ11" s="162">
        <v>-148.7372</v>
      </c>
      <c r="IR11" s="162">
        <v>-179.91249999999999</v>
      </c>
      <c r="IS11" s="162">
        <v>-316.0446</v>
      </c>
      <c r="IT11" s="162">
        <v>81.019400000000005</v>
      </c>
      <c r="IU11" s="162">
        <v>84.256100000000004</v>
      </c>
      <c r="IV11" s="162">
        <v>153.35669999999999</v>
      </c>
      <c r="IW11" s="162">
        <v>-394.60140000000001</v>
      </c>
      <c r="IX11" s="162">
        <v>183.61060000000001</v>
      </c>
      <c r="IY11" s="162">
        <v>-213.24019999999999</v>
      </c>
      <c r="IZ11" s="162">
        <v>213.9676</v>
      </c>
      <c r="JA11" s="162">
        <v>-8.5434000000000001</v>
      </c>
      <c r="JB11" s="163"/>
      <c r="JC11" s="162">
        <v>18.88</v>
      </c>
      <c r="JD11" s="162">
        <v>6.71</v>
      </c>
      <c r="JE11" s="162">
        <v>6.6950000000000003</v>
      </c>
      <c r="JF11" s="162">
        <v>-18.48</v>
      </c>
      <c r="JG11" s="162">
        <v>0</v>
      </c>
      <c r="JH11" s="163"/>
      <c r="JI11" s="162">
        <v>-0.49590000000000001</v>
      </c>
      <c r="JJ11" s="162">
        <v>-37.938499999999998</v>
      </c>
      <c r="JK11" s="162">
        <v>-12.715299999999999</v>
      </c>
      <c r="JL11" s="162">
        <v>23.3</v>
      </c>
      <c r="JM11" s="162">
        <v>56.802</v>
      </c>
      <c r="JN11" s="162">
        <v>54.354999999999997</v>
      </c>
      <c r="JO11" s="163"/>
      <c r="JP11" s="162">
        <v>13.379200000000001</v>
      </c>
      <c r="JQ11" s="162">
        <v>53.026899999999998</v>
      </c>
      <c r="JR11" s="162">
        <v>52.615000000000002</v>
      </c>
      <c r="JS11" s="162">
        <v>54.226399999999998</v>
      </c>
      <c r="JT11" s="163"/>
      <c r="JU11" s="162">
        <v>1.3</v>
      </c>
      <c r="JV11" s="162">
        <v>16.784500000000001</v>
      </c>
      <c r="JW11" s="162">
        <v>5.46</v>
      </c>
      <c r="JX11" s="163"/>
      <c r="JY11" s="162">
        <v>-26.5763</v>
      </c>
      <c r="JZ11" s="162">
        <v>59.5396</v>
      </c>
      <c r="KA11" s="162">
        <v>37.961100000000002</v>
      </c>
      <c r="KB11" s="162">
        <v>-27.055199999999999</v>
      </c>
      <c r="KC11" s="162">
        <v>-59.157200000000003</v>
      </c>
      <c r="KD11" s="162">
        <v>26.754000000000001</v>
      </c>
      <c r="KE11" s="162">
        <v>30.927900000000001</v>
      </c>
      <c r="KF11" s="162">
        <v>-10.4</v>
      </c>
      <c r="KG11" s="162">
        <v>9.6999999999999993</v>
      </c>
      <c r="KH11" s="163"/>
      <c r="KI11" s="162">
        <v>56.871600000000001</v>
      </c>
    </row>
    <row r="12" spans="1:295" ht="18" customHeight="1" x14ac:dyDescent="0.3">
      <c r="A12" s="159" t="s">
        <v>42</v>
      </c>
      <c r="B12" s="159" t="s">
        <v>755</v>
      </c>
      <c r="C12" s="162">
        <v>0</v>
      </c>
      <c r="D12" s="162">
        <v>15.350300000000001</v>
      </c>
      <c r="E12" s="162">
        <v>-18.808</v>
      </c>
      <c r="F12" s="162">
        <v>-39.170499999999997</v>
      </c>
      <c r="G12" s="162">
        <v>30.0061</v>
      </c>
      <c r="H12" s="163"/>
      <c r="I12" s="162">
        <v>26.6188</v>
      </c>
      <c r="J12" s="163"/>
      <c r="K12" s="162">
        <v>39.207000000000001</v>
      </c>
      <c r="L12" s="162">
        <v>19.773399999999999</v>
      </c>
      <c r="M12" s="162">
        <v>19.457899999999999</v>
      </c>
      <c r="N12" s="162">
        <v>22.2</v>
      </c>
      <c r="O12" s="162">
        <v>-28.074000000000002</v>
      </c>
      <c r="P12" s="162">
        <v>24.2</v>
      </c>
      <c r="Q12" s="162">
        <v>9.1080000000000005</v>
      </c>
      <c r="R12" s="162">
        <v>-24.2</v>
      </c>
      <c r="S12" s="162">
        <v>13.796799999999999</v>
      </c>
      <c r="T12" s="162">
        <v>15.661</v>
      </c>
      <c r="U12" s="162">
        <v>15.0533</v>
      </c>
      <c r="V12" s="162">
        <v>15.3407</v>
      </c>
      <c r="W12" s="162">
        <v>25.496600000000001</v>
      </c>
      <c r="X12" s="162">
        <v>14.436500000000001</v>
      </c>
      <c r="Y12" s="162">
        <v>0.46010000000000001</v>
      </c>
      <c r="Z12" s="162">
        <v>8.0672999999999995</v>
      </c>
      <c r="AA12" s="163"/>
      <c r="AB12" s="163"/>
      <c r="AC12" s="162">
        <v>-34.75</v>
      </c>
      <c r="AD12" s="162">
        <v>-34.35</v>
      </c>
      <c r="AE12" s="163"/>
      <c r="AF12" s="162">
        <v>-22.2</v>
      </c>
      <c r="AG12" s="163"/>
      <c r="AH12" s="162">
        <v>12.855</v>
      </c>
      <c r="AI12" s="162">
        <v>0.24</v>
      </c>
      <c r="AJ12" s="162">
        <v>-31.48</v>
      </c>
      <c r="AK12" s="162">
        <v>-31.63</v>
      </c>
      <c r="AL12" s="162">
        <v>-48.5</v>
      </c>
      <c r="AM12" s="162">
        <v>31.57</v>
      </c>
      <c r="AN12" s="162">
        <v>31.95</v>
      </c>
      <c r="AO12" s="162">
        <v>11.1433</v>
      </c>
      <c r="AP12" s="162">
        <v>4.7798999999999996</v>
      </c>
      <c r="AQ12" s="162">
        <v>47.125599999999999</v>
      </c>
      <c r="AR12" s="162">
        <v>48.776899999999998</v>
      </c>
      <c r="AS12" s="162">
        <v>56.922699999999999</v>
      </c>
      <c r="AT12" s="162">
        <v>-27.3277</v>
      </c>
      <c r="AU12" s="162">
        <v>-27.092600000000001</v>
      </c>
      <c r="AV12" s="162">
        <v>5.9023000000000003</v>
      </c>
      <c r="AW12" s="162">
        <v>5.6125999999999996</v>
      </c>
      <c r="AX12" s="162">
        <v>47.0197</v>
      </c>
      <c r="AY12" s="162">
        <v>47.9574</v>
      </c>
      <c r="AZ12" s="162">
        <v>3.6806000000000001</v>
      </c>
      <c r="BA12" s="162">
        <v>18.286000000000001</v>
      </c>
      <c r="BB12" s="162">
        <v>-367.76179999999999</v>
      </c>
      <c r="BC12" s="162">
        <v>6.2720000000000002</v>
      </c>
      <c r="BD12" s="162">
        <v>-16.899999999999999</v>
      </c>
      <c r="BE12" s="162">
        <v>-18.3</v>
      </c>
      <c r="BF12" s="162">
        <v>31.898299999999999</v>
      </c>
      <c r="BG12" s="162">
        <v>31.574400000000001</v>
      </c>
      <c r="BH12" s="162">
        <v>-3.7252999999999998</v>
      </c>
      <c r="BI12" s="163"/>
      <c r="BJ12" s="162">
        <v>-46.651000000000003</v>
      </c>
      <c r="BK12" s="162">
        <v>3.1764000000000001</v>
      </c>
      <c r="BL12" s="163"/>
      <c r="BM12" s="162">
        <v>2.5642999999999998</v>
      </c>
      <c r="BN12" s="162">
        <v>412.88479999999998</v>
      </c>
      <c r="BO12" s="162">
        <v>125.09529999999999</v>
      </c>
      <c r="BP12" s="162">
        <v>125.1258</v>
      </c>
      <c r="BQ12" s="162">
        <v>-490.71339999999998</v>
      </c>
      <c r="BR12" s="162">
        <v>391.67430000000002</v>
      </c>
      <c r="BS12" s="163"/>
      <c r="BT12" s="162">
        <v>-30.4693</v>
      </c>
      <c r="BU12" s="162">
        <v>31.553899999999999</v>
      </c>
      <c r="BV12" s="162">
        <v>71.094300000000004</v>
      </c>
      <c r="BW12" s="162">
        <v>24.35</v>
      </c>
      <c r="BX12" s="162">
        <v>18.420000000000002</v>
      </c>
      <c r="BY12" s="162">
        <v>44.47</v>
      </c>
      <c r="BZ12" s="162">
        <v>64.040000000000006</v>
      </c>
      <c r="CA12" s="162">
        <v>-13.525499999999999</v>
      </c>
      <c r="CB12" s="162">
        <v>-14.1953</v>
      </c>
      <c r="CC12" s="162">
        <v>65.911199999999994</v>
      </c>
      <c r="CD12" s="162">
        <v>65.851399999999998</v>
      </c>
      <c r="CE12" s="162">
        <v>42.511499999999998</v>
      </c>
      <c r="CF12" s="162">
        <v>-55.688099999999999</v>
      </c>
      <c r="CG12" s="162">
        <v>-55.332099999999997</v>
      </c>
      <c r="CH12" s="162">
        <v>-1.3346</v>
      </c>
      <c r="CI12" s="162">
        <v>-71.678700000000006</v>
      </c>
      <c r="CJ12" s="163"/>
      <c r="CK12" s="163"/>
      <c r="CL12" s="162">
        <v>-5.3</v>
      </c>
      <c r="CM12" s="162">
        <v>143.69999999999999</v>
      </c>
      <c r="CN12" s="162">
        <v>-12.5</v>
      </c>
      <c r="CO12" s="162">
        <v>22.657800000000002</v>
      </c>
      <c r="CP12" s="162">
        <v>21.876200000000001</v>
      </c>
      <c r="CQ12" s="162">
        <v>22.503299999999999</v>
      </c>
      <c r="CR12" s="162">
        <v>-5.5788000000000002</v>
      </c>
      <c r="CS12" s="162">
        <v>-3.7894999999999999</v>
      </c>
      <c r="CT12" s="162">
        <v>52.389800000000001</v>
      </c>
      <c r="CU12" s="162">
        <v>-87.168300000000002</v>
      </c>
      <c r="CV12" s="162">
        <v>57.558199999999999</v>
      </c>
      <c r="CW12" s="162">
        <v>12.024800000000001</v>
      </c>
      <c r="CX12" s="162">
        <v>22.35</v>
      </c>
      <c r="CY12" s="162">
        <v>54.52</v>
      </c>
      <c r="CZ12" s="162">
        <v>33.054200000000002</v>
      </c>
      <c r="DA12" s="162">
        <v>31.3522</v>
      </c>
      <c r="DB12" s="162">
        <v>-25.35</v>
      </c>
      <c r="DC12" s="162">
        <v>-3.7679</v>
      </c>
      <c r="DD12" s="162">
        <v>71.758399999999995</v>
      </c>
      <c r="DE12" s="162">
        <v>71.543000000000006</v>
      </c>
      <c r="DF12" s="162">
        <v>-150.2501</v>
      </c>
      <c r="DG12" s="162">
        <v>-1E-4</v>
      </c>
      <c r="DH12" s="162">
        <v>-15.5518</v>
      </c>
      <c r="DI12" s="162">
        <v>-71.599999999999994</v>
      </c>
      <c r="DJ12" s="162">
        <v>-71.400000000000006</v>
      </c>
      <c r="DK12" s="162">
        <v>24.689</v>
      </c>
      <c r="DL12" s="162">
        <v>31.649799999999999</v>
      </c>
      <c r="DM12" s="162">
        <v>38.525700000000001</v>
      </c>
      <c r="DN12" s="162">
        <v>44.549599999999998</v>
      </c>
      <c r="DO12" s="162">
        <v>31.17</v>
      </c>
      <c r="DP12" s="162">
        <v>-4.8600000000000003</v>
      </c>
      <c r="DQ12" s="162">
        <v>56.652500000000003</v>
      </c>
      <c r="DR12" s="162">
        <v>148.3484</v>
      </c>
      <c r="DS12" s="162">
        <v>-24.41</v>
      </c>
      <c r="DT12" s="162">
        <v>-24.8</v>
      </c>
      <c r="DU12" s="162">
        <v>84.09</v>
      </c>
      <c r="DV12" s="162">
        <v>50.98</v>
      </c>
      <c r="DW12" s="162">
        <v>149.98179999999999</v>
      </c>
      <c r="DX12" s="162">
        <v>147.0909</v>
      </c>
      <c r="DY12" s="162">
        <v>22.247900000000001</v>
      </c>
      <c r="DZ12" s="162">
        <v>21.663599999999999</v>
      </c>
      <c r="EA12" s="162">
        <v>216.6909</v>
      </c>
      <c r="EB12" s="162">
        <v>177.2199</v>
      </c>
      <c r="EC12" s="162">
        <v>168.32509999999999</v>
      </c>
      <c r="ED12" s="162">
        <v>172.43270000000001</v>
      </c>
      <c r="EE12" s="162">
        <v>113.54859999999999</v>
      </c>
      <c r="EF12" s="162">
        <v>105.008</v>
      </c>
      <c r="EG12" s="162">
        <v>-22.861000000000001</v>
      </c>
      <c r="EH12" s="162">
        <v>505.85610000000003</v>
      </c>
      <c r="EI12" s="162">
        <v>405.8766</v>
      </c>
      <c r="EJ12" s="163"/>
      <c r="EK12" s="162">
        <v>-29.804200000000002</v>
      </c>
      <c r="EL12" s="162">
        <v>-28.187100000000001</v>
      </c>
      <c r="EM12" s="162">
        <v>-29.777999999999999</v>
      </c>
      <c r="EN12" s="162">
        <v>33.273299999999999</v>
      </c>
      <c r="EO12" s="162">
        <v>30.856100000000001</v>
      </c>
      <c r="EP12" s="162">
        <v>155.196</v>
      </c>
      <c r="EQ12" s="162">
        <v>-50.196599999999997</v>
      </c>
      <c r="ER12" s="162">
        <v>-51.481099999999998</v>
      </c>
      <c r="ES12" s="162">
        <v>-72.0137</v>
      </c>
      <c r="ET12" s="162">
        <v>0</v>
      </c>
      <c r="EU12" s="162">
        <v>-11.93</v>
      </c>
      <c r="EV12" s="162">
        <v>125.2</v>
      </c>
      <c r="EW12" s="162">
        <v>9.1707000000000001</v>
      </c>
      <c r="EX12" s="162">
        <v>23.9438</v>
      </c>
      <c r="EY12" s="162">
        <v>-15.1173</v>
      </c>
      <c r="EZ12" s="162">
        <v>-14.6287</v>
      </c>
      <c r="FA12" s="162">
        <v>4.9699</v>
      </c>
      <c r="FB12" s="162">
        <v>-101.7961</v>
      </c>
      <c r="FC12" s="162">
        <v>71.363799999999998</v>
      </c>
      <c r="FD12" s="163"/>
      <c r="FE12" s="162">
        <v>3.8814000000000002</v>
      </c>
      <c r="FF12" s="162">
        <v>3.8388</v>
      </c>
      <c r="FG12" s="162">
        <v>39.671700000000001</v>
      </c>
      <c r="FH12" s="162">
        <v>39.655200000000001</v>
      </c>
      <c r="FI12" s="162">
        <v>38.395800000000001</v>
      </c>
      <c r="FJ12" s="162">
        <v>11.8894</v>
      </c>
      <c r="FK12" s="162">
        <v>12.559200000000001</v>
      </c>
      <c r="FL12" s="162">
        <v>11.052099999999999</v>
      </c>
      <c r="FM12" s="162">
        <v>-20.6891</v>
      </c>
      <c r="FN12" s="162">
        <v>-20.374199999999998</v>
      </c>
      <c r="FO12" s="162">
        <v>2.456</v>
      </c>
      <c r="FP12" s="162">
        <v>11.293100000000001</v>
      </c>
      <c r="FQ12" s="162">
        <v>1.8988</v>
      </c>
      <c r="FR12" s="162">
        <v>-10.029999999999999</v>
      </c>
      <c r="FS12" s="162">
        <v>13.875299999999999</v>
      </c>
      <c r="FT12" s="162">
        <v>0.84140000000000004</v>
      </c>
      <c r="FU12" s="162">
        <v>-9.36</v>
      </c>
      <c r="FV12" s="162">
        <v>19.91</v>
      </c>
      <c r="FW12" s="163"/>
      <c r="FX12" s="162">
        <v>7.2173999999999996</v>
      </c>
      <c r="FY12" s="162">
        <v>-6.4269999999999996</v>
      </c>
      <c r="FZ12" s="162">
        <v>4.3540000000000001</v>
      </c>
      <c r="GA12" s="163"/>
      <c r="GB12" s="162">
        <v>31.61</v>
      </c>
      <c r="GC12" s="162">
        <v>-11.559200000000001</v>
      </c>
      <c r="GD12" s="162">
        <v>-1.6769000000000001</v>
      </c>
      <c r="GE12" s="162">
        <v>13.07</v>
      </c>
      <c r="GF12" s="162">
        <v>72.348600000000005</v>
      </c>
      <c r="GG12" s="162">
        <v>26.4</v>
      </c>
      <c r="GH12" s="162">
        <v>-9.1900999999999993</v>
      </c>
      <c r="GI12" s="162">
        <v>-1.4087000000000001</v>
      </c>
      <c r="GJ12" s="162">
        <v>-1.5868</v>
      </c>
      <c r="GK12" s="162">
        <v>1.2604</v>
      </c>
      <c r="GL12" s="163"/>
      <c r="GM12" s="163"/>
      <c r="GN12" s="162">
        <v>-11.5434</v>
      </c>
      <c r="GO12" s="162">
        <v>-21.4512</v>
      </c>
      <c r="GP12" s="162">
        <v>23.257999999999999</v>
      </c>
      <c r="GQ12" s="162">
        <v>32.520400000000002</v>
      </c>
      <c r="GR12" s="162">
        <v>63.241199999999999</v>
      </c>
      <c r="GS12" s="162">
        <v>64.710899999999995</v>
      </c>
      <c r="GT12" s="162">
        <v>-113.8014</v>
      </c>
      <c r="GU12" s="162">
        <v>-14.337400000000001</v>
      </c>
      <c r="GV12" s="162">
        <v>23.068300000000001</v>
      </c>
      <c r="GW12" s="162">
        <v>-33.807200000000002</v>
      </c>
      <c r="GX12" s="162">
        <v>12.073499999999999</v>
      </c>
      <c r="GY12" s="162">
        <v>7.4721000000000002</v>
      </c>
      <c r="GZ12" s="162">
        <v>7.1311999999999998</v>
      </c>
      <c r="HA12" s="162">
        <v>13</v>
      </c>
      <c r="HB12" s="162">
        <v>218.232</v>
      </c>
      <c r="HC12" s="162">
        <v>218.5557</v>
      </c>
      <c r="HD12" s="162">
        <v>160.9</v>
      </c>
      <c r="HE12" s="162">
        <v>-160.47210000000001</v>
      </c>
      <c r="HF12" s="162">
        <v>-385.05360000000002</v>
      </c>
      <c r="HG12" s="162">
        <v>388.8623</v>
      </c>
      <c r="HH12" s="162">
        <v>386.75479999999999</v>
      </c>
      <c r="HI12" s="162">
        <v>-207.73390000000001</v>
      </c>
      <c r="HJ12" s="162">
        <v>-204.9836</v>
      </c>
      <c r="HK12" s="162">
        <v>-40.368600000000001</v>
      </c>
      <c r="HL12" s="162">
        <v>-30.871300000000002</v>
      </c>
      <c r="HM12" s="162">
        <v>82.399100000000004</v>
      </c>
      <c r="HN12" s="162">
        <v>81.909199999999998</v>
      </c>
      <c r="HO12" s="163"/>
      <c r="HP12" s="163"/>
      <c r="HQ12" s="162">
        <v>54.045299999999997</v>
      </c>
      <c r="HR12" s="162">
        <v>53.1554</v>
      </c>
      <c r="HS12" s="162">
        <v>-60.315199999999997</v>
      </c>
      <c r="HT12" s="162">
        <v>-58.612000000000002</v>
      </c>
      <c r="HU12" s="162">
        <v>81.63</v>
      </c>
      <c r="HV12" s="162">
        <v>80.88</v>
      </c>
      <c r="HW12" s="162">
        <v>47.5</v>
      </c>
      <c r="HX12" s="162">
        <v>48.8</v>
      </c>
      <c r="HY12" s="162">
        <v>21.167200000000001</v>
      </c>
      <c r="HZ12" s="162">
        <v>24.96</v>
      </c>
      <c r="IA12" s="162">
        <v>-303.9067</v>
      </c>
      <c r="IB12" s="162">
        <v>93.700400000000002</v>
      </c>
      <c r="IC12" s="162">
        <v>92.902500000000003</v>
      </c>
      <c r="ID12" s="162">
        <v>11.6</v>
      </c>
      <c r="IE12" s="162">
        <v>-3.4</v>
      </c>
      <c r="IF12" s="162">
        <v>-53.1</v>
      </c>
      <c r="IG12" s="162">
        <v>-54.5</v>
      </c>
      <c r="IH12" s="162">
        <v>1.1596</v>
      </c>
      <c r="II12" s="162">
        <v>0.97209999999999996</v>
      </c>
      <c r="IJ12" s="162">
        <v>-380.76659999999998</v>
      </c>
      <c r="IK12" s="162">
        <v>-367.40219999999999</v>
      </c>
      <c r="IL12" s="162">
        <v>399.57130000000001</v>
      </c>
      <c r="IM12" s="162">
        <v>322.7955</v>
      </c>
      <c r="IN12" s="162">
        <v>-21.929300000000001</v>
      </c>
      <c r="IO12" s="162">
        <v>-312.21839999999997</v>
      </c>
      <c r="IP12" s="162">
        <v>315.02190000000002</v>
      </c>
      <c r="IQ12" s="162">
        <v>-148.12219999999999</v>
      </c>
      <c r="IR12" s="162">
        <v>-180.4522</v>
      </c>
      <c r="IS12" s="162">
        <v>-308.71929999999998</v>
      </c>
      <c r="IT12" s="162">
        <v>77.916499999999999</v>
      </c>
      <c r="IU12" s="162">
        <v>77.1053</v>
      </c>
      <c r="IV12" s="162">
        <v>149.69280000000001</v>
      </c>
      <c r="IW12" s="162">
        <v>-389.94369999999998</v>
      </c>
      <c r="IX12" s="162">
        <v>181.232</v>
      </c>
      <c r="IY12" s="162">
        <v>-208.76990000000001</v>
      </c>
      <c r="IZ12" s="162">
        <v>206.3768</v>
      </c>
      <c r="JA12" s="162">
        <v>-8.9635999999999996</v>
      </c>
      <c r="JB12" s="163"/>
      <c r="JC12" s="162">
        <v>18.64</v>
      </c>
      <c r="JD12" s="162">
        <v>6.9039999999999999</v>
      </c>
      <c r="JE12" s="162">
        <v>6.8890000000000002</v>
      </c>
      <c r="JF12" s="162">
        <v>-18.48</v>
      </c>
      <c r="JG12" s="162">
        <v>-0.88</v>
      </c>
      <c r="JH12" s="163"/>
      <c r="JI12" s="162">
        <v>0.70340000000000003</v>
      </c>
      <c r="JJ12" s="162">
        <v>-38.643500000000003</v>
      </c>
      <c r="JK12" s="162">
        <v>-13.505800000000001</v>
      </c>
      <c r="JL12" s="162">
        <v>22.8</v>
      </c>
      <c r="JM12" s="162">
        <v>57.426000000000002</v>
      </c>
      <c r="JN12" s="162">
        <v>59.518000000000001</v>
      </c>
      <c r="JO12" s="163"/>
      <c r="JP12" s="163"/>
      <c r="JQ12" s="162">
        <v>51.792700000000004</v>
      </c>
      <c r="JR12" s="162">
        <v>51.7896</v>
      </c>
      <c r="JS12" s="162">
        <v>52.725499999999997</v>
      </c>
      <c r="JT12" s="163"/>
      <c r="JU12" s="162">
        <v>4.9000000000000004</v>
      </c>
      <c r="JV12" s="162">
        <v>17.780999999999999</v>
      </c>
      <c r="JW12" s="162">
        <v>5.35</v>
      </c>
      <c r="JX12" s="163"/>
      <c r="JY12" s="162">
        <v>-29.392199999999999</v>
      </c>
      <c r="JZ12" s="162">
        <v>61.886299999999999</v>
      </c>
      <c r="KA12" s="162">
        <v>39.9328</v>
      </c>
      <c r="KB12" s="162">
        <v>-29.9312</v>
      </c>
      <c r="KC12" s="162">
        <v>-60.4527</v>
      </c>
      <c r="KD12" s="162">
        <v>29.794699999999999</v>
      </c>
      <c r="KE12" s="162">
        <v>30.1569</v>
      </c>
      <c r="KF12" s="162">
        <v>-13.1</v>
      </c>
      <c r="KG12" s="162">
        <v>12.1</v>
      </c>
      <c r="KH12" s="163"/>
      <c r="KI12" s="162">
        <v>58.607799999999997</v>
      </c>
    </row>
    <row r="13" spans="1:295" ht="18" customHeight="1" x14ac:dyDescent="0.3">
      <c r="A13" s="159" t="s">
        <v>42</v>
      </c>
      <c r="B13" s="159" t="s">
        <v>756</v>
      </c>
      <c r="C13" s="162">
        <v>0</v>
      </c>
      <c r="D13" s="162">
        <v>15.195600000000001</v>
      </c>
      <c r="E13" s="162">
        <v>-18.595600000000001</v>
      </c>
      <c r="F13" s="162">
        <v>-39.412100000000002</v>
      </c>
      <c r="G13" s="162">
        <v>30.908999999999999</v>
      </c>
      <c r="H13" s="163"/>
      <c r="I13" s="162">
        <v>26.913799999999998</v>
      </c>
      <c r="J13" s="163"/>
      <c r="K13" s="162">
        <v>38.232700000000001</v>
      </c>
      <c r="L13" s="162">
        <v>19.619399999999999</v>
      </c>
      <c r="M13" s="162">
        <v>19.1724</v>
      </c>
      <c r="N13" s="162">
        <v>22.2</v>
      </c>
      <c r="O13" s="162">
        <v>-28.452000000000002</v>
      </c>
      <c r="P13" s="162">
        <v>26.4</v>
      </c>
      <c r="Q13" s="162">
        <v>9.1080000000000005</v>
      </c>
      <c r="R13" s="162">
        <v>-24.2</v>
      </c>
      <c r="S13" s="162">
        <v>13.6402</v>
      </c>
      <c r="T13" s="162">
        <v>16.714400000000001</v>
      </c>
      <c r="U13" s="162">
        <v>14.8895</v>
      </c>
      <c r="V13" s="162">
        <v>15.0291</v>
      </c>
      <c r="W13" s="162">
        <v>25.148099999999999</v>
      </c>
      <c r="X13" s="162">
        <v>14.250400000000001</v>
      </c>
      <c r="Y13" s="162">
        <v>0.40410000000000001</v>
      </c>
      <c r="Z13" s="162">
        <v>8.2390000000000008</v>
      </c>
      <c r="AA13" s="163"/>
      <c r="AB13" s="163"/>
      <c r="AC13" s="162">
        <v>-33.950000000000003</v>
      </c>
      <c r="AD13" s="162">
        <v>-33.58</v>
      </c>
      <c r="AE13" s="163"/>
      <c r="AF13" s="162">
        <v>-22.2</v>
      </c>
      <c r="AG13" s="163"/>
      <c r="AH13" s="162">
        <v>12.432</v>
      </c>
      <c r="AI13" s="162">
        <v>0.23599999999999999</v>
      </c>
      <c r="AJ13" s="162">
        <v>-30.25</v>
      </c>
      <c r="AK13" s="162">
        <v>-30.09</v>
      </c>
      <c r="AL13" s="162">
        <v>-49.49</v>
      </c>
      <c r="AM13" s="162">
        <v>30.03</v>
      </c>
      <c r="AN13" s="162">
        <v>30.14</v>
      </c>
      <c r="AO13" s="162">
        <v>10.524900000000001</v>
      </c>
      <c r="AP13" s="162">
        <v>4.7798999999999996</v>
      </c>
      <c r="AQ13" s="162">
        <v>46.642800000000001</v>
      </c>
      <c r="AR13" s="162">
        <v>47.714100000000002</v>
      </c>
      <c r="AS13" s="162">
        <v>56.206400000000002</v>
      </c>
      <c r="AT13" s="162">
        <v>-26.256</v>
      </c>
      <c r="AU13" s="162">
        <v>-26.3765</v>
      </c>
      <c r="AV13" s="162">
        <v>4.7290999999999999</v>
      </c>
      <c r="AW13" s="162">
        <v>5.0082000000000004</v>
      </c>
      <c r="AX13" s="162">
        <v>46.617800000000003</v>
      </c>
      <c r="AY13" s="162">
        <v>48.0914</v>
      </c>
      <c r="AZ13" s="162">
        <v>3.1570999999999998</v>
      </c>
      <c r="BA13" s="162">
        <v>17.261900000000001</v>
      </c>
      <c r="BB13" s="162">
        <v>-362.5804</v>
      </c>
      <c r="BC13" s="162">
        <v>7.133</v>
      </c>
      <c r="BD13" s="162">
        <v>-16.8</v>
      </c>
      <c r="BE13" s="162">
        <v>-17.899999999999999</v>
      </c>
      <c r="BF13" s="162">
        <v>31.696300000000001</v>
      </c>
      <c r="BG13" s="162">
        <v>30.849499999999999</v>
      </c>
      <c r="BH13" s="162">
        <v>-3.6219000000000001</v>
      </c>
      <c r="BI13" s="163"/>
      <c r="BJ13" s="162">
        <v>-47.092500000000001</v>
      </c>
      <c r="BK13" s="162">
        <v>2.7063999999999999</v>
      </c>
      <c r="BL13" s="163"/>
      <c r="BM13" s="162">
        <v>2.48</v>
      </c>
      <c r="BN13" s="162">
        <v>414.10550000000001</v>
      </c>
      <c r="BO13" s="162">
        <v>120.426</v>
      </c>
      <c r="BP13" s="162">
        <v>120.45650000000001</v>
      </c>
      <c r="BQ13" s="162">
        <v>-487.08159999999998</v>
      </c>
      <c r="BR13" s="162">
        <v>383.59739999999999</v>
      </c>
      <c r="BS13" s="163"/>
      <c r="BT13" s="162">
        <v>-29.212499999999999</v>
      </c>
      <c r="BU13" s="162">
        <v>31.1587</v>
      </c>
      <c r="BV13" s="162">
        <v>69.008600000000001</v>
      </c>
      <c r="BW13" s="162">
        <v>24.33</v>
      </c>
      <c r="BX13" s="162">
        <v>18.14</v>
      </c>
      <c r="BY13" s="162">
        <v>43.95</v>
      </c>
      <c r="BZ13" s="162">
        <v>64.010000000000005</v>
      </c>
      <c r="CA13" s="162">
        <v>-12.5878</v>
      </c>
      <c r="CB13" s="162">
        <v>-12.5878</v>
      </c>
      <c r="CC13" s="162">
        <v>65.474900000000005</v>
      </c>
      <c r="CD13" s="162">
        <v>65.305899999999994</v>
      </c>
      <c r="CE13" s="162">
        <v>41.7119</v>
      </c>
      <c r="CF13" s="162">
        <v>-49.885100000000001</v>
      </c>
      <c r="CG13" s="162">
        <v>-49.409300000000002</v>
      </c>
      <c r="CH13" s="162">
        <v>-1.5573999999999999</v>
      </c>
      <c r="CI13" s="162">
        <v>-64.909000000000006</v>
      </c>
      <c r="CJ13" s="163"/>
      <c r="CK13" s="163"/>
      <c r="CL13" s="162">
        <v>7.2</v>
      </c>
      <c r="CM13" s="162">
        <v>128.5</v>
      </c>
      <c r="CN13" s="162">
        <v>-12.14</v>
      </c>
      <c r="CO13" s="162">
        <v>27.829599999999999</v>
      </c>
      <c r="CP13" s="162">
        <v>26.444299999999998</v>
      </c>
      <c r="CQ13" s="162">
        <v>27.9392</v>
      </c>
      <c r="CR13" s="162">
        <v>-9.3257999999999992</v>
      </c>
      <c r="CS13" s="162">
        <v>-8.6434999999999995</v>
      </c>
      <c r="CT13" s="162">
        <v>54.721200000000003</v>
      </c>
      <c r="CU13" s="162">
        <v>-83.681299999999993</v>
      </c>
      <c r="CV13" s="162">
        <v>59.463299999999997</v>
      </c>
      <c r="CW13" s="162">
        <v>11.871700000000001</v>
      </c>
      <c r="CX13" s="162">
        <v>22.83</v>
      </c>
      <c r="CY13" s="162">
        <v>52.32</v>
      </c>
      <c r="CZ13" s="162">
        <v>32.116700000000002</v>
      </c>
      <c r="DA13" s="162">
        <v>30.473299999999998</v>
      </c>
      <c r="DB13" s="162">
        <v>-24.7</v>
      </c>
      <c r="DC13" s="162">
        <v>-3.8935</v>
      </c>
      <c r="DD13" s="162">
        <v>65.166700000000006</v>
      </c>
      <c r="DE13" s="162">
        <v>64.454099999999997</v>
      </c>
      <c r="DF13" s="162">
        <v>-137.36490000000001</v>
      </c>
      <c r="DG13" s="162">
        <v>-2.0000000000000001E-4</v>
      </c>
      <c r="DH13" s="162">
        <v>-15.083500000000001</v>
      </c>
      <c r="DI13" s="162">
        <v>-69.2</v>
      </c>
      <c r="DJ13" s="162">
        <v>-69.099999999999994</v>
      </c>
      <c r="DK13" s="162">
        <v>24.628599999999999</v>
      </c>
      <c r="DL13" s="162">
        <v>30.477900000000002</v>
      </c>
      <c r="DM13" s="162">
        <v>35.707799999999999</v>
      </c>
      <c r="DN13" s="162">
        <v>43.9636</v>
      </c>
      <c r="DO13" s="162">
        <v>30.45</v>
      </c>
      <c r="DP13" s="162">
        <v>-4.3</v>
      </c>
      <c r="DQ13" s="162">
        <v>57.070999999999998</v>
      </c>
      <c r="DR13" s="162">
        <v>138.2629</v>
      </c>
      <c r="DS13" s="162">
        <v>-24.79</v>
      </c>
      <c r="DT13" s="162">
        <v>-25.21</v>
      </c>
      <c r="DU13" s="162">
        <v>83.27</v>
      </c>
      <c r="DV13" s="162">
        <v>51.09</v>
      </c>
      <c r="DW13" s="162">
        <v>136.94540000000001</v>
      </c>
      <c r="DX13" s="162">
        <v>133.6</v>
      </c>
      <c r="DY13" s="162">
        <v>19.452000000000002</v>
      </c>
      <c r="DZ13" s="162">
        <v>18.436399999999999</v>
      </c>
      <c r="EA13" s="162">
        <v>205.51599999999999</v>
      </c>
      <c r="EB13" s="162">
        <v>166.66720000000001</v>
      </c>
      <c r="EC13" s="162">
        <v>158.73920000000001</v>
      </c>
      <c r="ED13" s="162">
        <v>160.85810000000001</v>
      </c>
      <c r="EE13" s="162">
        <v>108.49769999999999</v>
      </c>
      <c r="EF13" s="162">
        <v>96.011200000000002</v>
      </c>
      <c r="EG13" s="162">
        <v>-23.062999999999999</v>
      </c>
      <c r="EH13" s="162">
        <v>497.27699999999999</v>
      </c>
      <c r="EI13" s="162">
        <v>397.12720000000002</v>
      </c>
      <c r="EJ13" s="163"/>
      <c r="EK13" s="162">
        <v>-28.403099999999998</v>
      </c>
      <c r="EL13" s="162">
        <v>-29.0779</v>
      </c>
      <c r="EM13" s="162">
        <v>-17.6615</v>
      </c>
      <c r="EN13" s="162">
        <v>34.241500000000002</v>
      </c>
      <c r="EO13" s="162">
        <v>31.1799</v>
      </c>
      <c r="EP13" s="162">
        <v>162.876</v>
      </c>
      <c r="EQ13" s="162">
        <v>-48.613100000000003</v>
      </c>
      <c r="ER13" s="162">
        <v>-50.0687</v>
      </c>
      <c r="ES13" s="162">
        <v>-63.579500000000003</v>
      </c>
      <c r="ET13" s="162">
        <v>0</v>
      </c>
      <c r="EU13" s="162">
        <v>-9.9</v>
      </c>
      <c r="EV13" s="162">
        <v>89.4</v>
      </c>
      <c r="EW13" s="162">
        <v>9.1402000000000001</v>
      </c>
      <c r="EX13" s="162">
        <v>27.1175</v>
      </c>
      <c r="EY13" s="162">
        <v>-15.194599999999999</v>
      </c>
      <c r="EZ13" s="162">
        <v>-14.6572</v>
      </c>
      <c r="FA13" s="162">
        <v>4.6893000000000002</v>
      </c>
      <c r="FB13" s="162">
        <v>-90.993600000000001</v>
      </c>
      <c r="FC13" s="162">
        <v>62.909199999999998</v>
      </c>
      <c r="FD13" s="163"/>
      <c r="FE13" s="162">
        <v>3.8744000000000001</v>
      </c>
      <c r="FF13" s="162">
        <v>3.8632</v>
      </c>
      <c r="FG13" s="162">
        <v>39.881999999999998</v>
      </c>
      <c r="FH13" s="162">
        <v>39.5777</v>
      </c>
      <c r="FI13" s="162">
        <v>38.741199999999999</v>
      </c>
      <c r="FJ13" s="162">
        <v>11.8894</v>
      </c>
      <c r="FK13" s="162">
        <v>11.8894</v>
      </c>
      <c r="FL13" s="162">
        <v>13.898899999999999</v>
      </c>
      <c r="FM13" s="162">
        <v>-17.340499999999999</v>
      </c>
      <c r="FN13" s="162">
        <v>-16.706499999999998</v>
      </c>
      <c r="FO13" s="162">
        <v>1.266</v>
      </c>
      <c r="FP13" s="162">
        <v>12.6835</v>
      </c>
      <c r="FQ13" s="162">
        <v>1.9135</v>
      </c>
      <c r="FR13" s="162">
        <v>-9.6300000000000008</v>
      </c>
      <c r="FS13" s="162">
        <v>13.6654</v>
      </c>
      <c r="FT13" s="162">
        <v>0.8206</v>
      </c>
      <c r="FU13" s="162">
        <v>-9.4499999999999993</v>
      </c>
      <c r="FV13" s="162">
        <v>19.3</v>
      </c>
      <c r="FW13" s="163"/>
      <c r="FX13" s="163"/>
      <c r="FY13" s="162">
        <v>-6.43</v>
      </c>
      <c r="FZ13" s="162">
        <v>4.4459999999999997</v>
      </c>
      <c r="GA13" s="163"/>
      <c r="GB13" s="162">
        <v>31.98</v>
      </c>
      <c r="GC13" s="162">
        <v>-12.6303</v>
      </c>
      <c r="GD13" s="162">
        <v>-1.3250999999999999</v>
      </c>
      <c r="GE13" s="162">
        <v>13.42</v>
      </c>
      <c r="GF13" s="162">
        <v>72.6571</v>
      </c>
      <c r="GG13" s="162">
        <v>26.4</v>
      </c>
      <c r="GH13" s="162">
        <v>-9.1911000000000005</v>
      </c>
      <c r="GI13" s="162">
        <v>-1.1351</v>
      </c>
      <c r="GJ13" s="162">
        <v>-1.3391</v>
      </c>
      <c r="GK13" s="162">
        <v>1.2529999999999999</v>
      </c>
      <c r="GL13" s="163"/>
      <c r="GM13" s="163"/>
      <c r="GN13" s="162">
        <v>-11.704800000000001</v>
      </c>
      <c r="GO13" s="162">
        <v>-21.263300000000001</v>
      </c>
      <c r="GP13" s="162">
        <v>23.617799999999999</v>
      </c>
      <c r="GQ13" s="162">
        <v>32.9405</v>
      </c>
      <c r="GR13" s="162">
        <v>67.735100000000003</v>
      </c>
      <c r="GS13" s="162">
        <v>69.1738</v>
      </c>
      <c r="GT13" s="162">
        <v>-114.41240000000001</v>
      </c>
      <c r="GU13" s="162">
        <v>-14.116300000000001</v>
      </c>
      <c r="GV13" s="162">
        <v>22.781300000000002</v>
      </c>
      <c r="GW13" s="162">
        <v>-32.863</v>
      </c>
      <c r="GX13" s="163"/>
      <c r="GY13" s="162">
        <v>7.3452000000000002</v>
      </c>
      <c r="GZ13" s="162">
        <v>7.0362999999999998</v>
      </c>
      <c r="HA13" s="163"/>
      <c r="HB13" s="162">
        <v>214.55699999999999</v>
      </c>
      <c r="HC13" s="162">
        <v>213.5806</v>
      </c>
      <c r="HD13" s="162">
        <v>155.9</v>
      </c>
      <c r="HE13" s="162">
        <v>-158.7944</v>
      </c>
      <c r="HF13" s="162">
        <v>-382.75369999999998</v>
      </c>
      <c r="HG13" s="162">
        <v>381.66370000000001</v>
      </c>
      <c r="HH13" s="162">
        <v>383.20710000000003</v>
      </c>
      <c r="HI13" s="162">
        <v>-203.45769999999999</v>
      </c>
      <c r="HJ13" s="162">
        <v>-200.8373</v>
      </c>
      <c r="HK13" s="162">
        <v>-40.048900000000003</v>
      </c>
      <c r="HL13" s="162">
        <v>-31.2515</v>
      </c>
      <c r="HM13" s="162">
        <v>77.072699999999998</v>
      </c>
      <c r="HN13" s="162">
        <v>77.559299999999993</v>
      </c>
      <c r="HO13" s="163"/>
      <c r="HP13" s="163"/>
      <c r="HQ13" s="162">
        <v>54.023299999999999</v>
      </c>
      <c r="HR13" s="162">
        <v>54.001399999999997</v>
      </c>
      <c r="HS13" s="162">
        <v>-59.235500000000002</v>
      </c>
      <c r="HT13" s="162">
        <v>-58.900599999999997</v>
      </c>
      <c r="HU13" s="162">
        <v>83.44</v>
      </c>
      <c r="HV13" s="162">
        <v>82.06</v>
      </c>
      <c r="HW13" s="162">
        <v>48.9</v>
      </c>
      <c r="HX13" s="162">
        <v>48.4</v>
      </c>
      <c r="HY13" s="162">
        <v>21.0838</v>
      </c>
      <c r="HZ13" s="162">
        <v>25.2</v>
      </c>
      <c r="IA13" s="162">
        <v>-302.3143</v>
      </c>
      <c r="IB13" s="162">
        <v>91.885300000000001</v>
      </c>
      <c r="IC13" s="162">
        <v>91.337999999999994</v>
      </c>
      <c r="ID13" s="162">
        <v>11.1</v>
      </c>
      <c r="IE13" s="162">
        <v>-4</v>
      </c>
      <c r="IF13" s="162">
        <v>-53.2</v>
      </c>
      <c r="IG13" s="162">
        <v>-53.7</v>
      </c>
      <c r="IH13" s="163"/>
      <c r="II13" s="163"/>
      <c r="IJ13" s="162">
        <v>-381.49360000000001</v>
      </c>
      <c r="IK13" s="162">
        <v>-361.45940000000002</v>
      </c>
      <c r="IL13" s="162">
        <v>390.4821</v>
      </c>
      <c r="IM13" s="162">
        <v>317.31110000000001</v>
      </c>
      <c r="IN13" s="162">
        <v>-21.340599999999998</v>
      </c>
      <c r="IO13" s="162">
        <v>-309.22480000000002</v>
      </c>
      <c r="IP13" s="162">
        <v>310.11599999999999</v>
      </c>
      <c r="IQ13" s="162">
        <v>-149.3854</v>
      </c>
      <c r="IR13" s="162">
        <v>-177.107</v>
      </c>
      <c r="IS13" s="162">
        <v>-308.1936</v>
      </c>
      <c r="IT13" s="162">
        <v>79.159899999999993</v>
      </c>
      <c r="IU13" s="162">
        <v>77.522499999999994</v>
      </c>
      <c r="IV13" s="162">
        <v>147.1216</v>
      </c>
      <c r="IW13" s="162">
        <v>-378.97160000000002</v>
      </c>
      <c r="IX13" s="162">
        <v>180.31129999999999</v>
      </c>
      <c r="IY13" s="162">
        <v>-202.767</v>
      </c>
      <c r="IZ13" s="162">
        <v>203.75960000000001</v>
      </c>
      <c r="JA13" s="162">
        <v>-9.1228999999999996</v>
      </c>
      <c r="JB13" s="163"/>
      <c r="JC13" s="162">
        <v>18.32</v>
      </c>
      <c r="JD13" s="163"/>
      <c r="JE13" s="163"/>
      <c r="JF13" s="162">
        <v>-18.48</v>
      </c>
      <c r="JG13" s="162">
        <v>-0.56000000000000005</v>
      </c>
      <c r="JH13" s="163"/>
      <c r="JI13" s="162">
        <v>0.55700000000000005</v>
      </c>
      <c r="JJ13" s="162">
        <v>-38.262</v>
      </c>
      <c r="JK13" s="162">
        <v>-13.386699999999999</v>
      </c>
      <c r="JL13" s="162">
        <v>22.2</v>
      </c>
      <c r="JM13" s="162">
        <v>54.576999999999998</v>
      </c>
      <c r="JN13" s="162">
        <v>54.991999999999997</v>
      </c>
      <c r="JO13" s="162">
        <v>11.226900000000001</v>
      </c>
      <c r="JP13" s="162">
        <v>13.6365</v>
      </c>
      <c r="JQ13" s="162">
        <v>50.527799999999999</v>
      </c>
      <c r="JR13" s="162">
        <v>49.8232</v>
      </c>
      <c r="JS13" s="162">
        <v>50.1646</v>
      </c>
      <c r="JT13" s="163"/>
      <c r="JU13" s="162">
        <v>3.7</v>
      </c>
      <c r="JV13" s="162">
        <v>17.807099999999998</v>
      </c>
      <c r="JW13" s="162">
        <v>5.28</v>
      </c>
      <c r="JX13" s="163"/>
      <c r="JY13" s="162">
        <v>-29.900500000000001</v>
      </c>
      <c r="JZ13" s="162">
        <v>62.166699999999999</v>
      </c>
      <c r="KA13" s="162">
        <v>41.344200000000001</v>
      </c>
      <c r="KB13" s="162">
        <v>-28.950600000000001</v>
      </c>
      <c r="KC13" s="162">
        <v>-60.890300000000003</v>
      </c>
      <c r="KD13" s="162">
        <v>28.783999999999999</v>
      </c>
      <c r="KE13" s="162">
        <v>30.075299999999999</v>
      </c>
      <c r="KF13" s="162">
        <v>-13.3</v>
      </c>
      <c r="KG13" s="162">
        <v>12.1</v>
      </c>
      <c r="KH13" s="163"/>
      <c r="KI13" s="162">
        <v>59.427500000000002</v>
      </c>
    </row>
    <row r="14" spans="1:295" ht="18" customHeight="1" x14ac:dyDescent="0.3">
      <c r="A14" s="159" t="s">
        <v>42</v>
      </c>
      <c r="B14" s="159" t="s">
        <v>757</v>
      </c>
      <c r="C14" s="162">
        <v>0</v>
      </c>
      <c r="D14" s="162">
        <v>14.877700000000001</v>
      </c>
      <c r="E14" s="162">
        <v>-18.2714</v>
      </c>
      <c r="F14" s="162">
        <v>-39.602499999999999</v>
      </c>
      <c r="G14" s="162">
        <v>30.987200000000001</v>
      </c>
      <c r="H14" s="163"/>
      <c r="I14" s="162">
        <v>26.837199999999999</v>
      </c>
      <c r="J14" s="163"/>
      <c r="K14" s="162">
        <v>38.28</v>
      </c>
      <c r="L14" s="162">
        <v>19.325399999999998</v>
      </c>
      <c r="M14" s="162">
        <v>19.172699999999999</v>
      </c>
      <c r="N14" s="162">
        <v>26.64</v>
      </c>
      <c r="O14" s="162">
        <v>-28.34</v>
      </c>
      <c r="P14" s="162">
        <v>26.4</v>
      </c>
      <c r="Q14" s="162">
        <v>9.1080000000000005</v>
      </c>
      <c r="R14" s="162">
        <v>-26.4</v>
      </c>
      <c r="S14" s="162">
        <v>13.751300000000001</v>
      </c>
      <c r="T14" s="162">
        <v>15.644399999999999</v>
      </c>
      <c r="U14" s="162">
        <v>15.103199999999999</v>
      </c>
      <c r="V14" s="162">
        <v>15.259</v>
      </c>
      <c r="W14" s="162">
        <v>25.458100000000002</v>
      </c>
      <c r="X14" s="162">
        <v>14.9068</v>
      </c>
      <c r="Y14" s="162">
        <v>0.34689999999999999</v>
      </c>
      <c r="Z14" s="162">
        <v>8.2784999999999993</v>
      </c>
      <c r="AA14" s="163"/>
      <c r="AB14" s="163"/>
      <c r="AC14" s="162">
        <v>-31.25</v>
      </c>
      <c r="AD14" s="162">
        <v>-31.3</v>
      </c>
      <c r="AE14" s="163"/>
      <c r="AF14" s="162">
        <v>-26.64</v>
      </c>
      <c r="AG14" s="162">
        <v>26.4</v>
      </c>
      <c r="AH14" s="162">
        <v>12.824</v>
      </c>
      <c r="AI14" s="162">
        <v>0.23899999999999999</v>
      </c>
      <c r="AJ14" s="162">
        <v>-25.51</v>
      </c>
      <c r="AK14" s="162">
        <v>-25.48</v>
      </c>
      <c r="AL14" s="162">
        <v>-53.55</v>
      </c>
      <c r="AM14" s="162">
        <v>25.23</v>
      </c>
      <c r="AN14" s="162">
        <v>25.95</v>
      </c>
      <c r="AO14" s="162">
        <v>10.464600000000001</v>
      </c>
      <c r="AP14" s="162">
        <v>4.7901999999999996</v>
      </c>
      <c r="AQ14" s="162">
        <v>46.715200000000003</v>
      </c>
      <c r="AR14" s="162">
        <v>48.254300000000001</v>
      </c>
      <c r="AS14" s="162">
        <v>54.9664</v>
      </c>
      <c r="AT14" s="162">
        <v>-29.069099999999999</v>
      </c>
      <c r="AU14" s="162">
        <v>-29.6465</v>
      </c>
      <c r="AV14" s="162">
        <v>6.0026999999999999</v>
      </c>
      <c r="AW14" s="162">
        <v>5.8150000000000004</v>
      </c>
      <c r="AX14" s="162">
        <v>43.938600000000001</v>
      </c>
      <c r="AY14" s="162">
        <v>48.359299999999998</v>
      </c>
      <c r="AZ14" s="162">
        <v>3.6806000000000001</v>
      </c>
      <c r="BA14" s="162">
        <v>18.725899999999999</v>
      </c>
      <c r="BB14" s="162">
        <v>-362.71769999999998</v>
      </c>
      <c r="BC14" s="162">
        <v>4.7138999999999998</v>
      </c>
      <c r="BD14" s="162">
        <v>-16.7</v>
      </c>
      <c r="BE14" s="162">
        <v>-18</v>
      </c>
      <c r="BF14" s="162">
        <v>34.996000000000002</v>
      </c>
      <c r="BG14" s="162">
        <v>34.424799999999998</v>
      </c>
      <c r="BH14" s="162">
        <v>-2.9895999999999998</v>
      </c>
      <c r="BI14" s="163"/>
      <c r="BJ14" s="162">
        <v>-60.7239</v>
      </c>
      <c r="BK14" s="162">
        <v>3.7532999999999999</v>
      </c>
      <c r="BL14" s="163"/>
      <c r="BM14" s="162">
        <v>2.7323</v>
      </c>
      <c r="BN14" s="162">
        <v>410.2602</v>
      </c>
      <c r="BO14" s="162">
        <v>119.0527</v>
      </c>
      <c r="BP14" s="162">
        <v>119.08320000000001</v>
      </c>
      <c r="BQ14" s="162">
        <v>-498.65210000000002</v>
      </c>
      <c r="BR14" s="162">
        <v>371.75659999999999</v>
      </c>
      <c r="BS14" s="163"/>
      <c r="BT14" s="162">
        <v>-46.503300000000003</v>
      </c>
      <c r="BU14" s="162">
        <v>47.334499999999998</v>
      </c>
      <c r="BV14" s="162">
        <v>66.7333</v>
      </c>
      <c r="BW14" s="162">
        <v>23.77</v>
      </c>
      <c r="BX14" s="162">
        <v>17.57</v>
      </c>
      <c r="BY14" s="162">
        <v>43.02</v>
      </c>
      <c r="BZ14" s="162">
        <v>62.8</v>
      </c>
      <c r="CA14" s="162">
        <v>3.4870999999999999</v>
      </c>
      <c r="CB14" s="162">
        <v>5.7643000000000004</v>
      </c>
      <c r="CC14" s="162">
        <v>45.505299999999998</v>
      </c>
      <c r="CD14" s="162">
        <v>45.628999999999998</v>
      </c>
      <c r="CE14" s="162">
        <v>37.945799999999998</v>
      </c>
      <c r="CF14" s="162">
        <v>-48.533999999999999</v>
      </c>
      <c r="CG14" s="162">
        <v>-47.528100000000002</v>
      </c>
      <c r="CH14" s="162">
        <v>1.1695</v>
      </c>
      <c r="CI14" s="162">
        <v>-68.139399999999995</v>
      </c>
      <c r="CJ14" s="163"/>
      <c r="CK14" s="163"/>
      <c r="CL14" s="162">
        <v>-2.7</v>
      </c>
      <c r="CM14" s="162">
        <v>139.4</v>
      </c>
      <c r="CN14" s="162">
        <v>-12.12</v>
      </c>
      <c r="CO14" s="162">
        <v>25.0473</v>
      </c>
      <c r="CP14" s="162">
        <v>24.263100000000001</v>
      </c>
      <c r="CQ14" s="162">
        <v>25.070499999999999</v>
      </c>
      <c r="CR14" s="162">
        <v>-16.679200000000002</v>
      </c>
      <c r="CS14" s="162">
        <v>-15.9306</v>
      </c>
      <c r="CT14" s="162">
        <v>43.522399999999998</v>
      </c>
      <c r="CU14" s="162">
        <v>-62.879100000000001</v>
      </c>
      <c r="CV14" s="162">
        <v>47.218899999999998</v>
      </c>
      <c r="CW14" s="162">
        <v>12.1792</v>
      </c>
      <c r="CX14" s="162">
        <v>23.42</v>
      </c>
      <c r="CY14" s="162">
        <v>53.54</v>
      </c>
      <c r="CZ14" s="162">
        <v>30.944800000000001</v>
      </c>
      <c r="DA14" s="162">
        <v>29.301500000000001</v>
      </c>
      <c r="DB14" s="162">
        <v>-23.34</v>
      </c>
      <c r="DC14" s="162">
        <v>-3.8935</v>
      </c>
      <c r="DD14" s="162">
        <v>69.918300000000002</v>
      </c>
      <c r="DE14" s="162">
        <v>68.934700000000007</v>
      </c>
      <c r="DF14" s="162">
        <v>-152.124</v>
      </c>
      <c r="DG14" s="162">
        <v>-2.0000000000000001E-4</v>
      </c>
      <c r="DH14" s="162">
        <v>-14.190099999999999</v>
      </c>
      <c r="DI14" s="162">
        <v>-66.8</v>
      </c>
      <c r="DJ14" s="162">
        <v>-66.8</v>
      </c>
      <c r="DK14" s="162">
        <v>22.629100000000001</v>
      </c>
      <c r="DL14" s="162">
        <v>29.891999999999999</v>
      </c>
      <c r="DM14" s="162">
        <v>38.055999999999997</v>
      </c>
      <c r="DN14" s="162">
        <v>42.791699999999999</v>
      </c>
      <c r="DO14" s="162">
        <v>29.82</v>
      </c>
      <c r="DP14" s="162">
        <v>-5.63</v>
      </c>
      <c r="DQ14" s="162">
        <v>59.551000000000002</v>
      </c>
      <c r="DR14" s="162">
        <v>151.6036</v>
      </c>
      <c r="DS14" s="162">
        <v>-26.85</v>
      </c>
      <c r="DT14" s="162">
        <v>-27.3</v>
      </c>
      <c r="DU14" s="162">
        <v>85.68</v>
      </c>
      <c r="DV14" s="162">
        <v>48.89</v>
      </c>
      <c r="DW14" s="162">
        <v>150.2364</v>
      </c>
      <c r="DX14" s="162">
        <v>146.74549999999999</v>
      </c>
      <c r="DY14" s="162">
        <v>40.313800000000001</v>
      </c>
      <c r="DZ14" s="162">
        <v>39.2273</v>
      </c>
      <c r="EA14" s="162">
        <v>225.60980000000001</v>
      </c>
      <c r="EB14" s="162">
        <v>185.60249999999999</v>
      </c>
      <c r="EC14" s="162">
        <v>177.76179999999999</v>
      </c>
      <c r="ED14" s="162">
        <v>180.1901</v>
      </c>
      <c r="EE14" s="162">
        <v>118.3386</v>
      </c>
      <c r="EF14" s="162">
        <v>110.8177</v>
      </c>
      <c r="EG14" s="162">
        <v>-23.045999999999999</v>
      </c>
      <c r="EH14" s="162">
        <v>509.4597</v>
      </c>
      <c r="EI14" s="162">
        <v>450.63630000000001</v>
      </c>
      <c r="EJ14" s="163"/>
      <c r="EK14" s="162">
        <v>-29.062799999999999</v>
      </c>
      <c r="EL14" s="162">
        <v>-28.4511</v>
      </c>
      <c r="EM14" s="162">
        <v>-33.732100000000003</v>
      </c>
      <c r="EN14" s="162">
        <v>39.3874</v>
      </c>
      <c r="EO14" s="162">
        <v>37.1892</v>
      </c>
      <c r="EP14" s="162">
        <v>158.268</v>
      </c>
      <c r="EQ14" s="162">
        <v>-44.276400000000002</v>
      </c>
      <c r="ER14" s="162">
        <v>-44.716099999999997</v>
      </c>
      <c r="ES14" s="162">
        <v>-76.707999999999998</v>
      </c>
      <c r="ET14" s="162">
        <v>0</v>
      </c>
      <c r="EU14" s="162">
        <v>-10.4</v>
      </c>
      <c r="EV14" s="162">
        <v>106.3</v>
      </c>
      <c r="EW14" s="162">
        <v>9.0874000000000006</v>
      </c>
      <c r="EX14" s="162">
        <v>34.8461</v>
      </c>
      <c r="EY14" s="162">
        <v>-15.1455</v>
      </c>
      <c r="EZ14" s="162">
        <v>-14.6241</v>
      </c>
      <c r="FA14" s="162">
        <v>3.4963000000000002</v>
      </c>
      <c r="FB14" s="162">
        <v>-106.8271</v>
      </c>
      <c r="FC14" s="162">
        <v>69.03</v>
      </c>
      <c r="FD14" s="163"/>
      <c r="FE14" s="162">
        <v>3.9674999999999998</v>
      </c>
      <c r="FF14" s="162">
        <v>3.8772000000000002</v>
      </c>
      <c r="FG14" s="162">
        <v>39.267400000000002</v>
      </c>
      <c r="FH14" s="162">
        <v>39.304099999999998</v>
      </c>
      <c r="FI14" s="162">
        <v>38.078499999999998</v>
      </c>
      <c r="FJ14" s="162">
        <v>-7.5354999999999999</v>
      </c>
      <c r="FK14" s="162">
        <v>-7.8704000000000001</v>
      </c>
      <c r="FL14" s="162">
        <v>48.06</v>
      </c>
      <c r="FM14" s="162">
        <v>-38.159999999999997</v>
      </c>
      <c r="FN14" s="162">
        <v>-38.728200000000001</v>
      </c>
      <c r="FO14" s="162">
        <v>33.819800000000001</v>
      </c>
      <c r="FP14" s="162">
        <v>44.833100000000002</v>
      </c>
      <c r="FQ14" s="162">
        <v>5.81</v>
      </c>
      <c r="FR14" s="162">
        <v>-6.61</v>
      </c>
      <c r="FS14" s="162">
        <v>13.780099999999999</v>
      </c>
      <c r="FT14" s="162">
        <v>0.80959999999999999</v>
      </c>
      <c r="FU14" s="162">
        <v>-9.33</v>
      </c>
      <c r="FV14" s="162">
        <v>20.12</v>
      </c>
      <c r="FW14" s="163"/>
      <c r="FX14" s="163"/>
      <c r="FY14" s="162">
        <v>-6.5069999999999997</v>
      </c>
      <c r="FZ14" s="162">
        <v>4.4569999999999999</v>
      </c>
      <c r="GA14" s="163"/>
      <c r="GB14" s="162">
        <v>26.91</v>
      </c>
      <c r="GC14" s="162">
        <v>-43.616700000000002</v>
      </c>
      <c r="GD14" s="162">
        <v>-32.689100000000003</v>
      </c>
      <c r="GE14" s="162">
        <v>13.06</v>
      </c>
      <c r="GF14" s="162">
        <v>70.077399999999997</v>
      </c>
      <c r="GG14" s="162">
        <v>26.6</v>
      </c>
      <c r="GH14" s="162">
        <v>-6.5339999999999998</v>
      </c>
      <c r="GI14" s="162">
        <v>-1.4105000000000001</v>
      </c>
      <c r="GJ14" s="162">
        <v>-1.6754</v>
      </c>
      <c r="GK14" s="162">
        <v>1.2271000000000001</v>
      </c>
      <c r="GL14" s="163"/>
      <c r="GM14" s="163"/>
      <c r="GN14" s="162">
        <v>-11.006500000000001</v>
      </c>
      <c r="GO14" s="162">
        <v>-18.562100000000001</v>
      </c>
      <c r="GP14" s="162">
        <v>23.3019</v>
      </c>
      <c r="GQ14" s="162">
        <v>28.570900000000002</v>
      </c>
      <c r="GR14" s="162">
        <v>65.7744</v>
      </c>
      <c r="GS14" s="162">
        <v>67.488600000000005</v>
      </c>
      <c r="GT14" s="162">
        <v>-97.318700000000007</v>
      </c>
      <c r="GU14" s="162">
        <v>-13.8933</v>
      </c>
      <c r="GV14" s="162">
        <v>21.378900000000002</v>
      </c>
      <c r="GW14" s="162">
        <v>-32.913600000000002</v>
      </c>
      <c r="GX14" s="162">
        <v>12.285600000000001</v>
      </c>
      <c r="GY14" s="162">
        <v>7.1791999999999998</v>
      </c>
      <c r="GZ14" s="162">
        <v>6.9097</v>
      </c>
      <c r="HA14" s="162">
        <v>13.247199999999999</v>
      </c>
      <c r="HB14" s="162">
        <v>227.5146</v>
      </c>
      <c r="HC14" s="162">
        <v>224.8117</v>
      </c>
      <c r="HD14" s="162">
        <v>164.3</v>
      </c>
      <c r="HE14" s="162">
        <v>-163.1617</v>
      </c>
      <c r="HF14" s="162">
        <v>-388.63389999999998</v>
      </c>
      <c r="HG14" s="162">
        <v>395.52910000000003</v>
      </c>
      <c r="HH14" s="162">
        <v>393.3005</v>
      </c>
      <c r="HI14" s="162">
        <v>-211.7654</v>
      </c>
      <c r="HJ14" s="162">
        <v>-213.0933</v>
      </c>
      <c r="HK14" s="162">
        <v>-35.520800000000001</v>
      </c>
      <c r="HL14" s="162">
        <v>-25.491499999999998</v>
      </c>
      <c r="HM14" s="162">
        <v>78.446299999999994</v>
      </c>
      <c r="HN14" s="162">
        <v>77.600200000000001</v>
      </c>
      <c r="HO14" s="163"/>
      <c r="HP14" s="163"/>
      <c r="HQ14" s="162">
        <v>54.9572</v>
      </c>
      <c r="HR14" s="162">
        <v>54.352899999999998</v>
      </c>
      <c r="HS14" s="162">
        <v>-60.233499999999999</v>
      </c>
      <c r="HT14" s="162">
        <v>-61.247199999999999</v>
      </c>
      <c r="HU14" s="162">
        <v>79.61</v>
      </c>
      <c r="HV14" s="162">
        <v>80.34</v>
      </c>
      <c r="HW14" s="162">
        <v>63.9</v>
      </c>
      <c r="HX14" s="162">
        <v>64</v>
      </c>
      <c r="HY14" s="162">
        <v>21.1052</v>
      </c>
      <c r="HZ14" s="162">
        <v>25.44</v>
      </c>
      <c r="IA14" s="162">
        <v>-322.06920000000002</v>
      </c>
      <c r="IB14" s="162">
        <v>94.442499999999995</v>
      </c>
      <c r="IC14" s="162">
        <v>92.578100000000006</v>
      </c>
      <c r="ID14" s="162">
        <v>11.1</v>
      </c>
      <c r="IE14" s="162">
        <v>18.399999999999999</v>
      </c>
      <c r="IF14" s="162">
        <v>-54.9</v>
      </c>
      <c r="IG14" s="162">
        <v>-56.4</v>
      </c>
      <c r="IH14" s="162">
        <v>1.2723</v>
      </c>
      <c r="II14" s="162">
        <v>1.0658000000000001</v>
      </c>
      <c r="IJ14" s="162">
        <v>-383.98660000000001</v>
      </c>
      <c r="IK14" s="162">
        <v>-408.71170000000001</v>
      </c>
      <c r="IL14" s="162">
        <v>424.4135</v>
      </c>
      <c r="IM14" s="162">
        <v>335.27659999999997</v>
      </c>
      <c r="IN14" s="162">
        <v>-24.613399999999999</v>
      </c>
      <c r="IO14" s="162">
        <v>-329.19240000000002</v>
      </c>
      <c r="IP14" s="162">
        <v>335.76850000000002</v>
      </c>
      <c r="IQ14" s="162">
        <v>-157.7414</v>
      </c>
      <c r="IR14" s="162">
        <v>-186.60130000000001</v>
      </c>
      <c r="IS14" s="162">
        <v>-329.13959999999997</v>
      </c>
      <c r="IT14" s="162">
        <v>84.683999999999997</v>
      </c>
      <c r="IU14" s="162">
        <v>82.1</v>
      </c>
      <c r="IV14" s="162">
        <v>157.11490000000001</v>
      </c>
      <c r="IW14" s="162">
        <v>-413.99</v>
      </c>
      <c r="IX14" s="162">
        <v>192.6215</v>
      </c>
      <c r="IY14" s="162">
        <v>-225.84710000000001</v>
      </c>
      <c r="IZ14" s="162">
        <v>224.0684</v>
      </c>
      <c r="JA14" s="162">
        <v>-9.2795000000000005</v>
      </c>
      <c r="JB14" s="163"/>
      <c r="JC14" s="162">
        <v>24.48</v>
      </c>
      <c r="JD14" s="163"/>
      <c r="JE14" s="162">
        <v>6.9610000000000003</v>
      </c>
      <c r="JF14" s="162">
        <v>-23.92</v>
      </c>
      <c r="JG14" s="162">
        <v>5.2</v>
      </c>
      <c r="JH14" s="163"/>
      <c r="JI14" s="162">
        <v>-4.8324999999999996</v>
      </c>
      <c r="JJ14" s="162">
        <v>-42.070599999999999</v>
      </c>
      <c r="JK14" s="162">
        <v>-6.7369000000000003</v>
      </c>
      <c r="JL14" s="162">
        <v>25.4</v>
      </c>
      <c r="JM14" s="162">
        <v>56.338000000000001</v>
      </c>
      <c r="JN14" s="162">
        <v>56.734999999999999</v>
      </c>
      <c r="JO14" s="163"/>
      <c r="JP14" s="162">
        <v>13.397399999999999</v>
      </c>
      <c r="JQ14" s="162">
        <v>50.87</v>
      </c>
      <c r="JR14" s="162">
        <v>49.208399999999997</v>
      </c>
      <c r="JS14" s="162">
        <v>51.712000000000003</v>
      </c>
      <c r="JT14" s="163"/>
      <c r="JU14" s="162">
        <v>-19.8</v>
      </c>
      <c r="JV14" s="162">
        <v>17.417999999999999</v>
      </c>
      <c r="JW14" s="162">
        <v>5.19</v>
      </c>
      <c r="JX14" s="163"/>
      <c r="JY14" s="162">
        <v>-22.688500000000001</v>
      </c>
      <c r="JZ14" s="162">
        <v>58.743499999999997</v>
      </c>
      <c r="KA14" s="162">
        <v>35.563499999999998</v>
      </c>
      <c r="KB14" s="162">
        <v>-22.807099999999998</v>
      </c>
      <c r="KC14" s="162">
        <v>-58.200699999999998</v>
      </c>
      <c r="KD14" s="162">
        <v>24.307500000000001</v>
      </c>
      <c r="KE14" s="162">
        <v>32.292400000000001</v>
      </c>
      <c r="KF14" s="162">
        <v>9.6</v>
      </c>
      <c r="KG14" s="162">
        <v>-9.6999999999999993</v>
      </c>
      <c r="KH14" s="163"/>
      <c r="KI14" s="162">
        <v>18.48</v>
      </c>
    </row>
    <row r="15" spans="1:295" ht="18" customHeight="1" x14ac:dyDescent="0.3">
      <c r="A15" s="159" t="s">
        <v>42</v>
      </c>
      <c r="B15" s="159" t="s">
        <v>758</v>
      </c>
      <c r="C15" s="162">
        <v>0</v>
      </c>
      <c r="D15" s="162">
        <v>14.714600000000001</v>
      </c>
      <c r="E15" s="162">
        <v>-17.993500000000001</v>
      </c>
      <c r="F15" s="162">
        <v>-39.745399999999997</v>
      </c>
      <c r="G15" s="162">
        <v>31.816700000000001</v>
      </c>
      <c r="H15" s="163"/>
      <c r="I15" s="162">
        <v>26.686299999999999</v>
      </c>
      <c r="J15" s="163"/>
      <c r="K15" s="163"/>
      <c r="L15" s="162">
        <v>19.383400000000002</v>
      </c>
      <c r="M15" s="162">
        <v>18.886700000000001</v>
      </c>
      <c r="N15" s="162">
        <v>24.42</v>
      </c>
      <c r="O15" s="162">
        <v>-28.946999999999999</v>
      </c>
      <c r="P15" s="162">
        <v>26.4</v>
      </c>
      <c r="Q15" s="162">
        <v>9.1080000000000005</v>
      </c>
      <c r="R15" s="162">
        <v>-26.4</v>
      </c>
      <c r="S15" s="162">
        <v>14.111800000000001</v>
      </c>
      <c r="T15" s="162">
        <v>15.891</v>
      </c>
      <c r="U15" s="162">
        <v>15.557700000000001</v>
      </c>
      <c r="V15" s="162">
        <v>15.5608</v>
      </c>
      <c r="W15" s="162">
        <v>26.1873</v>
      </c>
      <c r="X15" s="162">
        <v>16.653300000000002</v>
      </c>
      <c r="Y15" s="162">
        <v>0.3014</v>
      </c>
      <c r="Z15" s="162">
        <v>7.8776000000000002</v>
      </c>
      <c r="AA15" s="163"/>
      <c r="AB15" s="163"/>
      <c r="AC15" s="162">
        <v>-31.4</v>
      </c>
      <c r="AD15" s="162">
        <v>-31.52</v>
      </c>
      <c r="AE15" s="163"/>
      <c r="AF15" s="162">
        <v>-24.42</v>
      </c>
      <c r="AG15" s="162">
        <v>26.4</v>
      </c>
      <c r="AH15" s="162">
        <v>12.680999999999999</v>
      </c>
      <c r="AI15" s="162">
        <v>0.23699999999999999</v>
      </c>
      <c r="AJ15" s="162">
        <v>-24.57</v>
      </c>
      <c r="AK15" s="162">
        <v>-24.8</v>
      </c>
      <c r="AL15" s="162">
        <v>-55.44</v>
      </c>
      <c r="AM15" s="162">
        <v>24.78</v>
      </c>
      <c r="AN15" s="162">
        <v>24.87</v>
      </c>
      <c r="AO15" s="162">
        <v>10.5992</v>
      </c>
      <c r="AP15" s="162">
        <v>4.8895999999999997</v>
      </c>
      <c r="AQ15" s="162">
        <v>45.420499999999997</v>
      </c>
      <c r="AR15" s="162">
        <v>47.137700000000002</v>
      </c>
      <c r="AS15" s="162">
        <v>59.0657</v>
      </c>
      <c r="AT15" s="162">
        <v>-27.1937</v>
      </c>
      <c r="AU15" s="162">
        <v>-26.5745</v>
      </c>
      <c r="AV15" s="162">
        <v>7.3659999999999997</v>
      </c>
      <c r="AW15" s="162">
        <v>6.5915999999999997</v>
      </c>
      <c r="AX15" s="162">
        <v>47.555500000000002</v>
      </c>
      <c r="AY15" s="162">
        <v>49.0291</v>
      </c>
      <c r="AZ15" s="162">
        <v>3.6806000000000001</v>
      </c>
      <c r="BA15" s="162">
        <v>17.9376</v>
      </c>
      <c r="BB15" s="162">
        <v>-368.61450000000002</v>
      </c>
      <c r="BC15" s="162">
        <v>5.7880000000000003</v>
      </c>
      <c r="BD15" s="162">
        <v>-16.600000000000001</v>
      </c>
      <c r="BE15" s="162">
        <v>-18.100000000000001</v>
      </c>
      <c r="BF15" s="162">
        <v>32.325099999999999</v>
      </c>
      <c r="BG15" s="162">
        <v>31.163</v>
      </c>
      <c r="BH15" s="162">
        <v>-3.2863000000000002</v>
      </c>
      <c r="BI15" s="163"/>
      <c r="BJ15" s="162">
        <v>-56.908700000000003</v>
      </c>
      <c r="BK15" s="162">
        <v>2.6044999999999998</v>
      </c>
      <c r="BL15" s="163"/>
      <c r="BM15" s="162">
        <v>2.6680999999999999</v>
      </c>
      <c r="BN15" s="162">
        <v>421.0027</v>
      </c>
      <c r="BO15" s="162">
        <v>126.3771</v>
      </c>
      <c r="BP15" s="162">
        <v>126.43810000000001</v>
      </c>
      <c r="BQ15" s="162">
        <v>-523.51250000000005</v>
      </c>
      <c r="BR15" s="162">
        <v>380.6266</v>
      </c>
      <c r="BS15" s="163"/>
      <c r="BT15" s="162">
        <v>-60.8142</v>
      </c>
      <c r="BU15" s="162">
        <v>62.681399999999996</v>
      </c>
      <c r="BV15" s="163"/>
      <c r="BW15" s="162">
        <v>24.08</v>
      </c>
      <c r="BX15" s="162">
        <v>17.41</v>
      </c>
      <c r="BY15" s="162">
        <v>42.99</v>
      </c>
      <c r="BZ15" s="162">
        <v>62.62</v>
      </c>
      <c r="CA15" s="162">
        <v>8.1755999999999993</v>
      </c>
      <c r="CB15" s="162">
        <v>8.5774000000000008</v>
      </c>
      <c r="CC15" s="162">
        <v>41.842799999999997</v>
      </c>
      <c r="CD15" s="162">
        <v>42.237900000000003</v>
      </c>
      <c r="CE15" s="162">
        <v>38.106200000000001</v>
      </c>
      <c r="CF15" s="162">
        <v>-52.143900000000002</v>
      </c>
      <c r="CG15" s="162">
        <v>-52.248399999999997</v>
      </c>
      <c r="CH15" s="162">
        <v>0.26190000000000002</v>
      </c>
      <c r="CI15" s="162">
        <v>-65.0398</v>
      </c>
      <c r="CJ15" s="163"/>
      <c r="CK15" s="163"/>
      <c r="CL15" s="162">
        <v>4.7</v>
      </c>
      <c r="CM15" s="162">
        <v>129.6</v>
      </c>
      <c r="CN15" s="162">
        <v>-11.99</v>
      </c>
      <c r="CO15" s="162">
        <v>24.560300000000002</v>
      </c>
      <c r="CP15" s="162">
        <v>23.506</v>
      </c>
      <c r="CQ15" s="162">
        <v>25.251799999999999</v>
      </c>
      <c r="CR15" s="162">
        <v>-16.9176</v>
      </c>
      <c r="CS15" s="162">
        <v>-15.9824</v>
      </c>
      <c r="CT15" s="162">
        <v>51.300400000000003</v>
      </c>
      <c r="CU15" s="162">
        <v>-71.894400000000005</v>
      </c>
      <c r="CV15" s="162">
        <v>56.032200000000003</v>
      </c>
      <c r="CW15" s="162">
        <v>11.9117</v>
      </c>
      <c r="CX15" s="162">
        <v>20.96</v>
      </c>
      <c r="CY15" s="162">
        <v>52.35</v>
      </c>
      <c r="CZ15" s="162">
        <v>30.476099999999999</v>
      </c>
      <c r="DA15" s="162">
        <v>28.861999999999998</v>
      </c>
      <c r="DB15" s="162">
        <v>-23</v>
      </c>
      <c r="DC15" s="162">
        <v>-3.8935</v>
      </c>
      <c r="DD15" s="162">
        <v>65.478800000000007</v>
      </c>
      <c r="DE15" s="162">
        <v>64.676599999999993</v>
      </c>
      <c r="DF15" s="162">
        <v>-132.27420000000001</v>
      </c>
      <c r="DG15" s="162">
        <v>-2.0000000000000001E-4</v>
      </c>
      <c r="DH15" s="162">
        <v>-14.0191</v>
      </c>
      <c r="DI15" s="163"/>
      <c r="DJ15" s="163"/>
      <c r="DK15" s="162">
        <v>22.1402</v>
      </c>
      <c r="DL15" s="163"/>
      <c r="DM15" s="162">
        <v>36.647100000000002</v>
      </c>
      <c r="DN15" s="162">
        <v>42.791699999999999</v>
      </c>
      <c r="DO15" s="163"/>
      <c r="DP15" s="162">
        <v>-4.92</v>
      </c>
      <c r="DQ15" s="162">
        <v>59.179000000000002</v>
      </c>
      <c r="DR15" s="162">
        <v>131.95750000000001</v>
      </c>
      <c r="DS15" s="162">
        <v>-26.82</v>
      </c>
      <c r="DT15" s="162">
        <v>-26.68</v>
      </c>
      <c r="DU15" s="162">
        <v>84.32</v>
      </c>
      <c r="DV15" s="162">
        <v>49.32</v>
      </c>
      <c r="DW15" s="162">
        <v>131.4727</v>
      </c>
      <c r="DX15" s="162">
        <v>130.8364</v>
      </c>
      <c r="DY15" s="162">
        <v>38.020600000000002</v>
      </c>
      <c r="DZ15" s="162">
        <v>36.527299999999997</v>
      </c>
      <c r="EA15" s="162">
        <v>211.21469999999999</v>
      </c>
      <c r="EB15" s="162">
        <v>171.79750000000001</v>
      </c>
      <c r="EC15" s="162">
        <v>165.65719999999999</v>
      </c>
      <c r="ED15" s="162">
        <v>168.56139999999999</v>
      </c>
      <c r="EE15" s="162">
        <v>116.9568</v>
      </c>
      <c r="EF15" s="162">
        <v>107.84310000000001</v>
      </c>
      <c r="EG15" s="162">
        <v>-22.835999999999999</v>
      </c>
      <c r="EH15" s="162">
        <v>534.84580000000005</v>
      </c>
      <c r="EI15" s="162">
        <v>459.99439999999998</v>
      </c>
      <c r="EJ15" s="163"/>
      <c r="EK15" s="162">
        <v>-29.082699999999999</v>
      </c>
      <c r="EL15" s="162">
        <v>-27.271799999999999</v>
      </c>
      <c r="EM15" s="162">
        <v>-27.284700000000001</v>
      </c>
      <c r="EN15" s="162">
        <v>39.548200000000001</v>
      </c>
      <c r="EO15" s="162">
        <v>37.476799999999997</v>
      </c>
      <c r="EP15" s="162">
        <v>141.37200000000001</v>
      </c>
      <c r="EQ15" s="162">
        <v>-45.958100000000002</v>
      </c>
      <c r="ER15" s="162">
        <v>-45.164200000000001</v>
      </c>
      <c r="ES15" s="162">
        <v>-73.427800000000005</v>
      </c>
      <c r="ET15" s="162">
        <v>0</v>
      </c>
      <c r="EU15" s="162">
        <v>-9.89</v>
      </c>
      <c r="EV15" s="162">
        <v>103.9</v>
      </c>
      <c r="EW15" s="162">
        <v>8.9822000000000006</v>
      </c>
      <c r="EX15" s="162">
        <v>36.113900000000001</v>
      </c>
      <c r="EY15" s="162">
        <v>-14.2376</v>
      </c>
      <c r="EZ15" s="162">
        <v>-13.7325</v>
      </c>
      <c r="FA15" s="162">
        <v>3.4236</v>
      </c>
      <c r="FB15" s="162">
        <v>-105.9079</v>
      </c>
      <c r="FC15" s="162">
        <v>74.126599999999996</v>
      </c>
      <c r="FD15" s="163"/>
      <c r="FE15" s="162">
        <v>3.9055</v>
      </c>
      <c r="FF15" s="162">
        <v>3.8791000000000002</v>
      </c>
      <c r="FG15" s="162">
        <v>39.301000000000002</v>
      </c>
      <c r="FH15" s="162">
        <v>39.459299999999999</v>
      </c>
      <c r="FI15" s="162">
        <v>38.543900000000001</v>
      </c>
      <c r="FJ15" s="162">
        <v>-9.0426000000000002</v>
      </c>
      <c r="FK15" s="162">
        <v>-9.7125000000000004</v>
      </c>
      <c r="FL15" s="162">
        <v>54.0884</v>
      </c>
      <c r="FM15" s="162">
        <v>-35.732900000000001</v>
      </c>
      <c r="FN15" s="162">
        <v>-35.079599999999999</v>
      </c>
      <c r="FO15" s="162">
        <v>35.532899999999998</v>
      </c>
      <c r="FP15" s="162">
        <v>46.720199999999998</v>
      </c>
      <c r="FQ15" s="162">
        <v>6.4253</v>
      </c>
      <c r="FR15" s="162">
        <v>-5.91</v>
      </c>
      <c r="FS15" s="162">
        <v>14.019399999999999</v>
      </c>
      <c r="FT15" s="162">
        <v>0.80959999999999999</v>
      </c>
      <c r="FU15" s="162">
        <v>-9.57</v>
      </c>
      <c r="FV15" s="162">
        <v>19.89</v>
      </c>
      <c r="FW15" s="162">
        <v>0</v>
      </c>
      <c r="FX15" s="163"/>
      <c r="FY15" s="162">
        <v>-6.2709999999999999</v>
      </c>
      <c r="FZ15" s="162">
        <v>4.2380000000000004</v>
      </c>
      <c r="GA15" s="163"/>
      <c r="GB15" s="162">
        <v>26.7</v>
      </c>
      <c r="GC15" s="162">
        <v>-49.101100000000002</v>
      </c>
      <c r="GD15" s="162">
        <v>-35.301600000000001</v>
      </c>
      <c r="GE15" s="162">
        <v>13.24</v>
      </c>
      <c r="GF15" s="162">
        <v>70.314300000000003</v>
      </c>
      <c r="GG15" s="162">
        <v>26.8</v>
      </c>
      <c r="GH15" s="162">
        <v>-6.4476000000000004</v>
      </c>
      <c r="GI15" s="162">
        <v>-1.9322999999999999</v>
      </c>
      <c r="GJ15" s="162">
        <v>-1.885</v>
      </c>
      <c r="GK15" s="162">
        <v>1.3189</v>
      </c>
      <c r="GL15" s="163"/>
      <c r="GM15" s="163"/>
      <c r="GN15" s="162">
        <v>-12.3535</v>
      </c>
      <c r="GO15" s="162">
        <v>-18.547799999999999</v>
      </c>
      <c r="GP15" s="162">
        <v>25.164999999999999</v>
      </c>
      <c r="GQ15" s="162">
        <v>28.570900000000002</v>
      </c>
      <c r="GR15" s="162">
        <v>64.053200000000004</v>
      </c>
      <c r="GS15" s="162">
        <v>63.462000000000003</v>
      </c>
      <c r="GT15" s="162">
        <v>-96.905699999999996</v>
      </c>
      <c r="GU15" s="162">
        <v>-13.996600000000001</v>
      </c>
      <c r="GV15" s="162">
        <v>20.97</v>
      </c>
      <c r="GW15" s="162">
        <v>-34.283900000000003</v>
      </c>
      <c r="GX15" s="162">
        <v>12.777100000000001</v>
      </c>
      <c r="GY15" s="162">
        <v>7.0815000000000001</v>
      </c>
      <c r="GZ15" s="162">
        <v>6.8042999999999996</v>
      </c>
      <c r="HA15" s="162">
        <v>14</v>
      </c>
      <c r="HB15" s="162">
        <v>227.0215</v>
      </c>
      <c r="HC15" s="162">
        <v>227.5155</v>
      </c>
      <c r="HD15" s="162">
        <v>168</v>
      </c>
      <c r="HE15" s="162">
        <v>-167.35499999999999</v>
      </c>
      <c r="HF15" s="162">
        <v>-396.01260000000002</v>
      </c>
      <c r="HG15" s="162">
        <v>396.14280000000002</v>
      </c>
      <c r="HH15" s="162">
        <v>393.24110000000002</v>
      </c>
      <c r="HI15" s="162">
        <v>-214.90649999999999</v>
      </c>
      <c r="HJ15" s="162">
        <v>-213.8004</v>
      </c>
      <c r="HK15" s="162">
        <v>-41.034999999999997</v>
      </c>
      <c r="HL15" s="162">
        <v>-30.817</v>
      </c>
      <c r="HM15" s="162">
        <v>80.452100000000002</v>
      </c>
      <c r="HN15" s="162">
        <v>79.073400000000007</v>
      </c>
      <c r="HO15" s="162">
        <v>-147.6283</v>
      </c>
      <c r="HP15" s="162">
        <v>-144.3596</v>
      </c>
      <c r="HQ15" s="162">
        <v>55.034100000000002</v>
      </c>
      <c r="HR15" s="162">
        <v>54.001399999999997</v>
      </c>
      <c r="HS15" s="162">
        <v>-62.680199999999999</v>
      </c>
      <c r="HT15" s="162">
        <v>-62.225299999999997</v>
      </c>
      <c r="HU15" s="162">
        <v>78.959999999999994</v>
      </c>
      <c r="HV15" s="162">
        <v>77.38</v>
      </c>
      <c r="HW15" s="162">
        <v>73.599999999999994</v>
      </c>
      <c r="HX15" s="162">
        <v>73.599999999999994</v>
      </c>
      <c r="HY15" s="162">
        <v>21.002700000000001</v>
      </c>
      <c r="HZ15" s="162">
        <v>25.92</v>
      </c>
      <c r="IA15" s="162">
        <v>-330.70940000000002</v>
      </c>
      <c r="IB15" s="162">
        <v>88.341300000000004</v>
      </c>
      <c r="IC15" s="162">
        <v>88.1892</v>
      </c>
      <c r="ID15" s="162">
        <v>11</v>
      </c>
      <c r="IE15" s="162">
        <v>33.6</v>
      </c>
      <c r="IF15" s="162">
        <v>-54.3</v>
      </c>
      <c r="IG15" s="162">
        <v>-55.5</v>
      </c>
      <c r="IH15" s="162">
        <v>1.1617</v>
      </c>
      <c r="II15" s="162">
        <v>0.86609999999999998</v>
      </c>
      <c r="IJ15" s="162">
        <v>-392.69290000000001</v>
      </c>
      <c r="IK15" s="162">
        <v>-418.7765</v>
      </c>
      <c r="IL15" s="162">
        <v>430.54059999999998</v>
      </c>
      <c r="IM15" s="162">
        <v>345.48489999999998</v>
      </c>
      <c r="IN15" s="162">
        <v>-19.893999999999998</v>
      </c>
      <c r="IO15" s="162">
        <v>-337.6454</v>
      </c>
      <c r="IP15" s="162">
        <v>339.82979999999998</v>
      </c>
      <c r="IQ15" s="162">
        <v>-162.9188</v>
      </c>
      <c r="IR15" s="162">
        <v>-190.28460000000001</v>
      </c>
      <c r="IS15" s="162">
        <v>-336.25920000000002</v>
      </c>
      <c r="IT15" s="162">
        <v>85.123400000000004</v>
      </c>
      <c r="IU15" s="162">
        <v>84.438900000000004</v>
      </c>
      <c r="IV15" s="162">
        <v>166.28559999999999</v>
      </c>
      <c r="IW15" s="162">
        <v>-422.44389999999999</v>
      </c>
      <c r="IX15" s="162">
        <v>192.9913</v>
      </c>
      <c r="IY15" s="162">
        <v>-233.95249999999999</v>
      </c>
      <c r="IZ15" s="162">
        <v>233.52940000000001</v>
      </c>
      <c r="JA15" s="162">
        <v>-9.3344000000000005</v>
      </c>
      <c r="JB15" s="163"/>
      <c r="JC15" s="162">
        <v>27.2</v>
      </c>
      <c r="JD15" s="162">
        <v>6.9939999999999998</v>
      </c>
      <c r="JE15" s="162">
        <v>6.98</v>
      </c>
      <c r="JF15" s="162">
        <v>-26.4</v>
      </c>
      <c r="JG15" s="162">
        <v>7.52</v>
      </c>
      <c r="JH15" s="163"/>
      <c r="JI15" s="162">
        <v>-8.1743000000000006</v>
      </c>
      <c r="JJ15" s="162">
        <v>-46.349299999999999</v>
      </c>
      <c r="JK15" s="162">
        <v>-2.4887000000000001</v>
      </c>
      <c r="JL15" s="162">
        <v>27.8</v>
      </c>
      <c r="JM15" s="162">
        <v>56.804000000000002</v>
      </c>
      <c r="JN15" s="162">
        <v>57.277999999999999</v>
      </c>
      <c r="JO15" s="162">
        <v>11.2384</v>
      </c>
      <c r="JP15" s="162">
        <v>13.619</v>
      </c>
      <c r="JQ15" s="162">
        <v>52.502899999999997</v>
      </c>
      <c r="JR15" s="162">
        <v>52.222200000000001</v>
      </c>
      <c r="JS15" s="162">
        <v>52.1892</v>
      </c>
      <c r="JT15" s="163"/>
      <c r="JU15" s="162">
        <v>-33.9</v>
      </c>
      <c r="JV15" s="162">
        <v>17.709599999999998</v>
      </c>
      <c r="JW15" s="162">
        <v>5.21</v>
      </c>
      <c r="JX15" s="163"/>
      <c r="JY15" s="162">
        <v>-28.505400000000002</v>
      </c>
      <c r="JZ15" s="162">
        <v>63.313699999999997</v>
      </c>
      <c r="KA15" s="162">
        <v>41.012799999999999</v>
      </c>
      <c r="KB15" s="162">
        <v>-28.090499999999999</v>
      </c>
      <c r="KC15" s="162">
        <v>-62.3994</v>
      </c>
      <c r="KD15" s="162">
        <v>29.7667</v>
      </c>
      <c r="KE15" s="162">
        <v>31.8307</v>
      </c>
      <c r="KF15" s="162">
        <v>25.6</v>
      </c>
      <c r="KG15" s="162">
        <v>-24.8</v>
      </c>
      <c r="KH15" s="163"/>
      <c r="KI15" s="162">
        <v>14.878399999999999</v>
      </c>
    </row>
    <row r="16" spans="1:295" ht="18" customHeight="1" x14ac:dyDescent="0.3">
      <c r="A16" s="159" t="s">
        <v>42</v>
      </c>
      <c r="B16" s="159" t="s">
        <v>759</v>
      </c>
      <c r="C16" s="164">
        <v>0</v>
      </c>
      <c r="D16" s="164">
        <v>14.8695</v>
      </c>
      <c r="E16" s="164">
        <v>-18.213000000000001</v>
      </c>
      <c r="F16" s="164">
        <v>-39.440600000000003</v>
      </c>
      <c r="G16" s="164">
        <v>31.505600000000001</v>
      </c>
      <c r="H16" s="165"/>
      <c r="I16" s="164">
        <v>26.305599999999998</v>
      </c>
      <c r="J16" s="165"/>
      <c r="K16" s="164">
        <v>38.093499999999999</v>
      </c>
      <c r="L16" s="164">
        <v>19.385400000000001</v>
      </c>
      <c r="M16" s="164">
        <v>19.057200000000002</v>
      </c>
      <c r="N16" s="164">
        <v>24.42</v>
      </c>
      <c r="O16" s="164">
        <v>-27.643000000000001</v>
      </c>
      <c r="P16" s="164">
        <v>24.2</v>
      </c>
      <c r="Q16" s="164">
        <v>9.1080000000000005</v>
      </c>
      <c r="R16" s="164">
        <v>-24.2</v>
      </c>
      <c r="S16" s="164">
        <v>14.3088</v>
      </c>
      <c r="T16" s="164">
        <v>17.399799999999999</v>
      </c>
      <c r="U16" s="164">
        <v>15.4451</v>
      </c>
      <c r="V16" s="164">
        <v>15.760199999999999</v>
      </c>
      <c r="W16" s="164">
        <v>26.413699999999999</v>
      </c>
      <c r="X16" s="164">
        <v>17.004899999999999</v>
      </c>
      <c r="Y16" s="164">
        <v>0.31040000000000001</v>
      </c>
      <c r="Z16" s="164">
        <v>7.2660999999999998</v>
      </c>
      <c r="AA16" s="165"/>
      <c r="AB16" s="165"/>
      <c r="AC16" s="164">
        <v>-31.15</v>
      </c>
      <c r="AD16" s="164">
        <v>-31.2</v>
      </c>
      <c r="AE16" s="165"/>
      <c r="AF16" s="164">
        <v>-24.42</v>
      </c>
      <c r="AG16" s="164">
        <v>26.4</v>
      </c>
      <c r="AH16" s="164">
        <v>11.404999999999999</v>
      </c>
      <c r="AI16" s="164">
        <v>0.23400000000000001</v>
      </c>
      <c r="AJ16" s="164">
        <v>-29.59</v>
      </c>
      <c r="AK16" s="164">
        <v>-29.33</v>
      </c>
      <c r="AL16" s="164">
        <v>-46.57</v>
      </c>
      <c r="AM16" s="164">
        <v>29.78</v>
      </c>
      <c r="AN16" s="164">
        <v>29.46</v>
      </c>
      <c r="AO16" s="164">
        <v>11.213900000000001</v>
      </c>
      <c r="AP16" s="164">
        <v>4.5351999999999997</v>
      </c>
      <c r="AQ16" s="164">
        <v>46.270800000000001</v>
      </c>
      <c r="AR16" s="164">
        <v>47.847700000000003</v>
      </c>
      <c r="AS16" s="164">
        <v>58.0246</v>
      </c>
      <c r="AT16" s="164">
        <v>-30.676600000000001</v>
      </c>
      <c r="AU16" s="164">
        <v>-30.851299999999998</v>
      </c>
      <c r="AV16" s="164">
        <v>30.699100000000001</v>
      </c>
      <c r="AW16" s="164">
        <v>31.9255</v>
      </c>
      <c r="AX16" s="164">
        <v>45.144300000000001</v>
      </c>
      <c r="AY16" s="164">
        <v>46.215899999999998</v>
      </c>
      <c r="AZ16" s="164">
        <v>7.8681999999999999</v>
      </c>
      <c r="BA16" s="164">
        <v>39.097000000000001</v>
      </c>
      <c r="BB16" s="164">
        <v>-401.94279999999998</v>
      </c>
      <c r="BC16" s="164">
        <v>7.2948000000000004</v>
      </c>
      <c r="BD16" s="164">
        <v>-16.8</v>
      </c>
      <c r="BE16" s="164">
        <v>-18.399999999999999</v>
      </c>
      <c r="BF16" s="164">
        <v>35.830599999999997</v>
      </c>
      <c r="BG16" s="164">
        <v>35.703600000000002</v>
      </c>
      <c r="BH16" s="164">
        <v>-2.8287</v>
      </c>
      <c r="BI16" s="165"/>
      <c r="BJ16" s="164">
        <v>-62.206000000000003</v>
      </c>
      <c r="BK16" s="164">
        <v>2.4933000000000001</v>
      </c>
      <c r="BL16" s="165"/>
      <c r="BM16" s="164">
        <v>2.8809</v>
      </c>
      <c r="BN16" s="164">
        <v>456.58730000000003</v>
      </c>
      <c r="BO16" s="164">
        <v>127.7504</v>
      </c>
      <c r="BP16" s="164">
        <v>127.842</v>
      </c>
      <c r="BQ16" s="164">
        <v>-538.00599999999997</v>
      </c>
      <c r="BR16" s="164">
        <v>400.30630000000002</v>
      </c>
      <c r="BS16" s="165"/>
      <c r="BT16" s="164">
        <v>-36.966700000000003</v>
      </c>
      <c r="BU16" s="164">
        <v>39.113</v>
      </c>
      <c r="BV16" s="164">
        <v>66.703299999999999</v>
      </c>
      <c r="BW16" s="164">
        <v>24.51</v>
      </c>
      <c r="BX16" s="164">
        <v>17.98</v>
      </c>
      <c r="BY16" s="164">
        <v>43.03</v>
      </c>
      <c r="BZ16" s="164">
        <v>63.1</v>
      </c>
      <c r="CA16" s="164">
        <v>9.3811999999999998</v>
      </c>
      <c r="CB16" s="164">
        <v>10.5868</v>
      </c>
      <c r="CC16" s="164">
        <v>41.519500000000001</v>
      </c>
      <c r="CD16" s="164">
        <v>42.3155</v>
      </c>
      <c r="CE16" s="164">
        <v>38.549199999999999</v>
      </c>
      <c r="CF16" s="164">
        <v>-50.241300000000003</v>
      </c>
      <c r="CG16" s="164">
        <v>-50.202500000000001</v>
      </c>
      <c r="CH16" s="164">
        <v>0.36709999999999998</v>
      </c>
      <c r="CI16" s="164">
        <v>-73.676299999999998</v>
      </c>
      <c r="CJ16" s="165"/>
      <c r="CK16" s="165"/>
      <c r="CL16" s="164">
        <v>-13.1</v>
      </c>
      <c r="CM16" s="164">
        <v>147.69999999999999</v>
      </c>
      <c r="CN16" s="164">
        <v>-11.9</v>
      </c>
      <c r="CO16" s="164">
        <v>21.473199999999999</v>
      </c>
      <c r="CP16" s="164">
        <v>20.611000000000001</v>
      </c>
      <c r="CQ16" s="164">
        <v>21.115600000000001</v>
      </c>
      <c r="CR16" s="164">
        <v>-23.027100000000001</v>
      </c>
      <c r="CS16" s="164">
        <v>-22.0703</v>
      </c>
      <c r="CT16" s="164">
        <v>59.8626</v>
      </c>
      <c r="CU16" s="164">
        <v>-73.826499999999996</v>
      </c>
      <c r="CV16" s="164">
        <v>65.368899999999996</v>
      </c>
      <c r="CW16" s="164">
        <v>11.7905</v>
      </c>
      <c r="CX16" s="164">
        <v>22.44</v>
      </c>
      <c r="CY16" s="164">
        <v>54.84</v>
      </c>
      <c r="CZ16" s="164">
        <v>30.944800000000001</v>
      </c>
      <c r="DA16" s="164">
        <v>29.301500000000001</v>
      </c>
      <c r="DB16" s="164">
        <v>-23.78</v>
      </c>
      <c r="DC16" s="164">
        <v>-3.8935</v>
      </c>
      <c r="DD16" s="164">
        <v>74.181700000000006</v>
      </c>
      <c r="DE16" s="164">
        <v>74.333399999999997</v>
      </c>
      <c r="DF16" s="164">
        <v>-165.24449999999999</v>
      </c>
      <c r="DG16" s="164">
        <v>-2.0000000000000001E-4</v>
      </c>
      <c r="DH16" s="164">
        <v>-14.6107</v>
      </c>
      <c r="DI16" s="164">
        <v>-64.5</v>
      </c>
      <c r="DJ16" s="165"/>
      <c r="DK16" s="164">
        <v>22.3599</v>
      </c>
      <c r="DL16" s="165"/>
      <c r="DM16" s="164">
        <v>39.4649</v>
      </c>
      <c r="DN16" s="164">
        <v>42.791699999999999</v>
      </c>
      <c r="DO16" s="164">
        <v>29.82</v>
      </c>
      <c r="DP16" s="164">
        <v>-6.27</v>
      </c>
      <c r="DQ16" s="164">
        <v>59.085999999999999</v>
      </c>
      <c r="DR16" s="164">
        <v>164.01929999999999</v>
      </c>
      <c r="DS16" s="164">
        <v>-26.71</v>
      </c>
      <c r="DT16" s="164">
        <v>-26.9</v>
      </c>
      <c r="DU16" s="164">
        <v>84.9</v>
      </c>
      <c r="DV16" s="164">
        <v>47.96</v>
      </c>
      <c r="DW16" s="164">
        <v>165.8</v>
      </c>
      <c r="DX16" s="164">
        <v>164.4545</v>
      </c>
      <c r="DY16" s="164">
        <v>48.555599999999998</v>
      </c>
      <c r="DZ16" s="164">
        <v>47.127299999999998</v>
      </c>
      <c r="EA16" s="164">
        <v>236.8947</v>
      </c>
      <c r="EB16" s="164">
        <v>197.7047</v>
      </c>
      <c r="EC16" s="164">
        <v>188.24379999999999</v>
      </c>
      <c r="ED16" s="164">
        <v>190.93610000000001</v>
      </c>
      <c r="EE16" s="164">
        <v>102.8116</v>
      </c>
      <c r="EF16" s="164">
        <v>93.241299999999995</v>
      </c>
      <c r="EG16" s="164">
        <v>-24.21</v>
      </c>
      <c r="EH16" s="164">
        <v>556.52179999999998</v>
      </c>
      <c r="EI16" s="164">
        <v>481.94299999999998</v>
      </c>
      <c r="EJ16" s="165"/>
      <c r="EK16" s="164">
        <v>-29.720300000000002</v>
      </c>
      <c r="EL16" s="164">
        <v>-28.315799999999999</v>
      </c>
      <c r="EM16" s="164">
        <v>-16.804500000000001</v>
      </c>
      <c r="EN16" s="164">
        <v>52.1008</v>
      </c>
      <c r="EO16" s="164">
        <v>49.174199999999999</v>
      </c>
      <c r="EP16" s="164">
        <v>46.128</v>
      </c>
      <c r="EQ16" s="164">
        <v>-27.4072</v>
      </c>
      <c r="ER16" s="164">
        <v>-27.950900000000001</v>
      </c>
      <c r="ES16" s="164">
        <v>-60.027799999999999</v>
      </c>
      <c r="ET16" s="164">
        <v>0</v>
      </c>
      <c r="EU16" s="164">
        <v>-11.85</v>
      </c>
      <c r="EV16" s="164">
        <v>1</v>
      </c>
      <c r="EW16" s="164">
        <v>9.0160999999999998</v>
      </c>
      <c r="EX16" s="164">
        <v>61.501100000000001</v>
      </c>
      <c r="EY16" s="164">
        <v>-14.854100000000001</v>
      </c>
      <c r="EZ16" s="164">
        <v>-14.3621</v>
      </c>
      <c r="FA16" s="164">
        <v>3.7469000000000001</v>
      </c>
      <c r="FB16" s="164">
        <v>-91.8733</v>
      </c>
      <c r="FC16" s="164">
        <v>59.013199999999998</v>
      </c>
      <c r="FD16" s="165"/>
      <c r="FE16" s="164">
        <v>3.8668999999999998</v>
      </c>
      <c r="FF16" s="164">
        <v>3.8704999999999998</v>
      </c>
      <c r="FG16" s="164">
        <v>38.599200000000003</v>
      </c>
      <c r="FH16" s="164">
        <v>38.869199999999999</v>
      </c>
      <c r="FI16" s="164">
        <v>37.614100000000001</v>
      </c>
      <c r="FJ16" s="164">
        <v>-10.8847</v>
      </c>
      <c r="FK16" s="164">
        <v>-10.8847</v>
      </c>
      <c r="FL16" s="164">
        <v>63.298499999999997</v>
      </c>
      <c r="FM16" s="164">
        <v>-45.1736</v>
      </c>
      <c r="FN16" s="164">
        <v>-45.5854</v>
      </c>
      <c r="FO16" s="164">
        <v>41.9146</v>
      </c>
      <c r="FP16" s="164">
        <v>53.049500000000002</v>
      </c>
      <c r="FQ16" s="164">
        <v>8.5785999999999998</v>
      </c>
      <c r="FR16" s="164">
        <v>-3.76</v>
      </c>
      <c r="FS16" s="164">
        <v>13.660500000000001</v>
      </c>
      <c r="FT16" s="164">
        <v>0.78639999999999999</v>
      </c>
      <c r="FU16" s="164">
        <v>-9.2799999999999994</v>
      </c>
      <c r="FV16" s="164">
        <v>20.09</v>
      </c>
      <c r="FW16" s="164">
        <v>0</v>
      </c>
      <c r="FX16" s="165"/>
      <c r="FY16" s="165"/>
      <c r="FZ16" s="164">
        <v>4.1849999999999996</v>
      </c>
      <c r="GA16" s="165"/>
      <c r="GB16" s="164">
        <v>28.42</v>
      </c>
      <c r="GC16" s="164">
        <v>-53.878900000000002</v>
      </c>
      <c r="GD16" s="164">
        <v>-42.933199999999999</v>
      </c>
      <c r="GE16" s="165"/>
      <c r="GF16" s="164">
        <v>71.359899999999996</v>
      </c>
      <c r="GG16" s="164">
        <v>26</v>
      </c>
      <c r="GH16" s="164">
        <v>-6.8419999999999996</v>
      </c>
      <c r="GI16" s="164">
        <v>-1.8971</v>
      </c>
      <c r="GJ16" s="164">
        <v>-1.7584</v>
      </c>
      <c r="GK16" s="164">
        <v>1.3495999999999999</v>
      </c>
      <c r="GL16" s="165"/>
      <c r="GM16" s="165"/>
      <c r="GN16" s="164">
        <v>-12.0373</v>
      </c>
      <c r="GO16" s="164">
        <v>-19.008900000000001</v>
      </c>
      <c r="GP16" s="164">
        <v>25.2529</v>
      </c>
      <c r="GQ16" s="164">
        <v>29.159099999999999</v>
      </c>
      <c r="GR16" s="164">
        <v>62.163600000000002</v>
      </c>
      <c r="GS16" s="164">
        <v>64.420400000000001</v>
      </c>
      <c r="GT16" s="164">
        <v>-98.456400000000002</v>
      </c>
      <c r="GU16" s="164">
        <v>-14.019500000000001</v>
      </c>
      <c r="GV16" s="164">
        <v>21.546600000000002</v>
      </c>
      <c r="GW16" s="164">
        <v>-33.829900000000002</v>
      </c>
      <c r="GX16" s="165"/>
      <c r="GY16" s="164">
        <v>7.2279999999999998</v>
      </c>
      <c r="GZ16" s="164">
        <v>6.9203000000000001</v>
      </c>
      <c r="HA16" s="164">
        <v>13.769500000000001</v>
      </c>
      <c r="HB16" s="164">
        <v>238.62389999999999</v>
      </c>
      <c r="HC16" s="164">
        <v>235.82579999999999</v>
      </c>
      <c r="HD16" s="164">
        <v>158.80000000000001</v>
      </c>
      <c r="HE16" s="164">
        <v>-159.9606</v>
      </c>
      <c r="HF16" s="164">
        <v>-392.42790000000002</v>
      </c>
      <c r="HG16" s="164">
        <v>396.7509</v>
      </c>
      <c r="HH16" s="164">
        <v>395.02640000000002</v>
      </c>
      <c r="HI16" s="164">
        <v>-221.60319999999999</v>
      </c>
      <c r="HJ16" s="164">
        <v>-223.24619999999999</v>
      </c>
      <c r="HK16" s="164">
        <v>-34.677399999999999</v>
      </c>
      <c r="HL16" s="164">
        <v>-25.498200000000001</v>
      </c>
      <c r="HM16" s="164">
        <v>77.213800000000006</v>
      </c>
      <c r="HN16" s="164">
        <v>77.456999999999994</v>
      </c>
      <c r="HO16" s="165"/>
      <c r="HP16" s="165"/>
      <c r="HQ16" s="164">
        <v>58.264099999999999</v>
      </c>
      <c r="HR16" s="164">
        <v>57.429200000000002</v>
      </c>
      <c r="HS16" s="164">
        <v>-64.446399999999997</v>
      </c>
      <c r="HT16" s="164">
        <v>-64.5124</v>
      </c>
      <c r="HU16" s="164">
        <v>75.12</v>
      </c>
      <c r="HV16" s="164">
        <v>75.010000000000005</v>
      </c>
      <c r="HW16" s="164">
        <v>75</v>
      </c>
      <c r="HX16" s="164">
        <v>77.2</v>
      </c>
      <c r="HY16" s="164">
        <v>21.207799999999999</v>
      </c>
      <c r="HZ16" s="164">
        <v>26.24</v>
      </c>
      <c r="IA16" s="164">
        <v>-347.29689999999999</v>
      </c>
      <c r="IB16" s="164">
        <v>94.263400000000004</v>
      </c>
      <c r="IC16" s="164">
        <v>93.929100000000005</v>
      </c>
      <c r="ID16" s="164">
        <v>11</v>
      </c>
      <c r="IE16" s="164">
        <v>38.4</v>
      </c>
      <c r="IF16" s="164">
        <v>-56.7</v>
      </c>
      <c r="IG16" s="164">
        <v>-58.3</v>
      </c>
      <c r="IH16" s="165"/>
      <c r="II16" s="164">
        <v>0.96760000000000002</v>
      </c>
      <c r="IJ16" s="164">
        <v>-392.51440000000002</v>
      </c>
      <c r="IK16" s="164">
        <v>-441.63490000000002</v>
      </c>
      <c r="IL16" s="164">
        <v>453.36689999999999</v>
      </c>
      <c r="IM16" s="164">
        <v>362.97239999999999</v>
      </c>
      <c r="IN16" s="164">
        <v>-5.5683999999999996</v>
      </c>
      <c r="IO16" s="164">
        <v>-356.82409999999999</v>
      </c>
      <c r="IP16" s="164">
        <v>354.54469999999998</v>
      </c>
      <c r="IQ16" s="164">
        <v>-174.59440000000001</v>
      </c>
      <c r="IR16" s="164">
        <v>-199.33070000000001</v>
      </c>
      <c r="IS16" s="164">
        <v>-346.81630000000001</v>
      </c>
      <c r="IT16" s="164">
        <v>86.200299999999999</v>
      </c>
      <c r="IU16" s="164">
        <v>86.775400000000005</v>
      </c>
      <c r="IV16" s="164">
        <v>175.52850000000001</v>
      </c>
      <c r="IW16" s="164">
        <v>-445.88889999999998</v>
      </c>
      <c r="IX16" s="164">
        <v>200.9648</v>
      </c>
      <c r="IY16" s="164">
        <v>-242.798</v>
      </c>
      <c r="IZ16" s="164">
        <v>239.7714</v>
      </c>
      <c r="JA16" s="164">
        <v>-8.6752000000000002</v>
      </c>
      <c r="JB16" s="165"/>
      <c r="JC16" s="164">
        <v>28.88</v>
      </c>
      <c r="JD16" s="165"/>
      <c r="JE16" s="165"/>
      <c r="JF16" s="164">
        <v>-28.32</v>
      </c>
      <c r="JG16" s="164">
        <v>9.1999999999999993</v>
      </c>
      <c r="JH16" s="165"/>
      <c r="JI16" s="164">
        <v>-9.4620999999999995</v>
      </c>
      <c r="JJ16" s="164">
        <v>-45.879300000000001</v>
      </c>
      <c r="JK16" s="164">
        <v>-0.6149</v>
      </c>
      <c r="JL16" s="164">
        <v>25.9</v>
      </c>
      <c r="JM16" s="164">
        <v>56.084000000000003</v>
      </c>
      <c r="JN16" s="164">
        <v>56.53</v>
      </c>
      <c r="JO16" s="165"/>
      <c r="JP16" s="164">
        <v>13.603</v>
      </c>
      <c r="JQ16" s="164">
        <v>50.046500000000002</v>
      </c>
      <c r="JR16" s="164">
        <v>50.009399999999999</v>
      </c>
      <c r="JS16" s="164">
        <v>50.425600000000003</v>
      </c>
      <c r="JT16" s="165"/>
      <c r="JU16" s="164">
        <v>-38.4</v>
      </c>
      <c r="JV16" s="164">
        <v>16.788699999999999</v>
      </c>
      <c r="JW16" s="164">
        <v>5.13</v>
      </c>
      <c r="JX16" s="165"/>
      <c r="JY16" s="164">
        <v>-21.057300000000001</v>
      </c>
      <c r="JZ16" s="164">
        <v>57.084299999999999</v>
      </c>
      <c r="KA16" s="164">
        <v>34.759300000000003</v>
      </c>
      <c r="KB16" s="164">
        <v>-21.573</v>
      </c>
      <c r="KC16" s="164">
        <v>-56.237099999999998</v>
      </c>
      <c r="KD16" s="164">
        <v>23.7866</v>
      </c>
      <c r="KE16" s="164">
        <v>31.755600000000001</v>
      </c>
      <c r="KF16" s="164">
        <v>28.8</v>
      </c>
      <c r="KG16" s="164">
        <v>-28.2</v>
      </c>
      <c r="KH16" s="165"/>
      <c r="KI16" s="164">
        <v>14.6027</v>
      </c>
    </row>
    <row r="17" spans="1:295" ht="18" customHeight="1" x14ac:dyDescent="0.3">
      <c r="A17" s="159" t="s">
        <v>42</v>
      </c>
      <c r="B17" s="159" t="s">
        <v>760</v>
      </c>
      <c r="C17" s="160">
        <v>0</v>
      </c>
      <c r="D17" s="160">
        <v>15.061400000000001</v>
      </c>
      <c r="E17" s="160">
        <v>-18.4664</v>
      </c>
      <c r="F17" s="160">
        <v>-39.829500000000003</v>
      </c>
      <c r="G17" s="160">
        <v>31.322399999999998</v>
      </c>
      <c r="H17" s="161"/>
      <c r="I17" s="160">
        <v>27.6492</v>
      </c>
      <c r="J17" s="161"/>
      <c r="K17" s="160">
        <v>39.044800000000002</v>
      </c>
      <c r="L17" s="160">
        <v>19.5794</v>
      </c>
      <c r="M17" s="160">
        <v>19.3932</v>
      </c>
      <c r="N17" s="160">
        <v>24.42</v>
      </c>
      <c r="O17" s="160">
        <v>-29.238</v>
      </c>
      <c r="P17" s="160">
        <v>26.4</v>
      </c>
      <c r="Q17" s="160">
        <v>9.9359999999999999</v>
      </c>
      <c r="R17" s="160">
        <v>-26.4</v>
      </c>
      <c r="S17" s="160">
        <v>14.2782</v>
      </c>
      <c r="T17" s="160">
        <v>17.587800000000001</v>
      </c>
      <c r="U17" s="160">
        <v>16.0291</v>
      </c>
      <c r="V17" s="160">
        <v>16.098800000000001</v>
      </c>
      <c r="W17" s="160">
        <v>27.014099999999999</v>
      </c>
      <c r="X17" s="160">
        <v>16.704000000000001</v>
      </c>
      <c r="Y17" s="160">
        <v>0.3125</v>
      </c>
      <c r="Z17" s="160">
        <v>7.9695</v>
      </c>
      <c r="AA17" s="161"/>
      <c r="AB17" s="161"/>
      <c r="AC17" s="160">
        <v>-31.57</v>
      </c>
      <c r="AD17" s="160">
        <v>-31.65</v>
      </c>
      <c r="AE17" s="161"/>
      <c r="AF17" s="160">
        <v>-24.42</v>
      </c>
      <c r="AG17" s="160">
        <v>28.6</v>
      </c>
      <c r="AH17" s="160">
        <v>10.151999999999999</v>
      </c>
      <c r="AI17" s="160">
        <v>0.224</v>
      </c>
      <c r="AJ17" s="160">
        <v>-29.68</v>
      </c>
      <c r="AK17" s="160">
        <v>-29.38</v>
      </c>
      <c r="AL17" s="160">
        <v>-48.07</v>
      </c>
      <c r="AM17" s="160">
        <v>29.79</v>
      </c>
      <c r="AN17" s="160">
        <v>29.47</v>
      </c>
      <c r="AO17" s="160">
        <v>10.982100000000001</v>
      </c>
      <c r="AP17" s="160">
        <v>4.8193000000000001</v>
      </c>
      <c r="AQ17" s="160">
        <v>46.269399999999997</v>
      </c>
      <c r="AR17" s="160">
        <v>47.632800000000003</v>
      </c>
      <c r="AS17" s="160">
        <v>60.771299999999997</v>
      </c>
      <c r="AT17" s="160">
        <v>-30.4087</v>
      </c>
      <c r="AU17" s="160">
        <v>-33.613900000000001</v>
      </c>
      <c r="AV17" s="160">
        <v>26.983799999999999</v>
      </c>
      <c r="AW17" s="160">
        <v>30.631900000000002</v>
      </c>
      <c r="AX17" s="160">
        <v>45.948</v>
      </c>
      <c r="AY17" s="160">
        <v>47.421599999999998</v>
      </c>
      <c r="AZ17" s="160">
        <v>6.8212999999999999</v>
      </c>
      <c r="BA17" s="160">
        <v>36.538600000000002</v>
      </c>
      <c r="BB17" s="160">
        <v>-398.87819999999999</v>
      </c>
      <c r="BC17" s="160">
        <v>6.4852999999999996</v>
      </c>
      <c r="BD17" s="160">
        <v>-16.8</v>
      </c>
      <c r="BE17" s="161"/>
      <c r="BF17" s="160">
        <v>37.504300000000001</v>
      </c>
      <c r="BG17" s="160">
        <v>36.450699999999998</v>
      </c>
      <c r="BH17" s="160">
        <v>-2.7298</v>
      </c>
      <c r="BI17" s="161"/>
      <c r="BJ17" s="160">
        <v>-65.687299999999993</v>
      </c>
      <c r="BK17" s="160">
        <v>3.141</v>
      </c>
      <c r="BL17" s="161"/>
      <c r="BM17" s="160">
        <v>2.8513000000000002</v>
      </c>
      <c r="BN17" s="160">
        <v>448.71350000000001</v>
      </c>
      <c r="BO17" s="160">
        <v>128.2998</v>
      </c>
      <c r="BP17" s="160">
        <v>128.36080000000001</v>
      </c>
      <c r="BQ17" s="160">
        <v>-535.40890000000002</v>
      </c>
      <c r="BR17" s="160">
        <v>394.90519999999998</v>
      </c>
      <c r="BS17" s="161"/>
      <c r="BT17" s="160">
        <v>-48.2547</v>
      </c>
      <c r="BU17" s="160">
        <v>49.253500000000003</v>
      </c>
      <c r="BV17" s="160">
        <v>68.799000000000007</v>
      </c>
      <c r="BW17" s="160">
        <v>24.52</v>
      </c>
      <c r="BX17" s="160">
        <v>17.739999999999998</v>
      </c>
      <c r="BY17" s="160">
        <v>43.49</v>
      </c>
      <c r="BZ17" s="160">
        <v>64.12</v>
      </c>
      <c r="CA17" s="160">
        <v>10.720800000000001</v>
      </c>
      <c r="CB17" s="160">
        <v>11.1226</v>
      </c>
      <c r="CC17" s="160">
        <v>40.3187</v>
      </c>
      <c r="CD17" s="160">
        <v>41.0745</v>
      </c>
      <c r="CE17" s="160">
        <v>38.836300000000001</v>
      </c>
      <c r="CF17" s="160">
        <v>-53.794899999999998</v>
      </c>
      <c r="CG17" s="160">
        <v>-53.807899999999997</v>
      </c>
      <c r="CH17" s="160">
        <v>0.77590000000000003</v>
      </c>
      <c r="CI17" s="160">
        <v>-72.971199999999996</v>
      </c>
      <c r="CJ17" s="161"/>
      <c r="CK17" s="161"/>
      <c r="CL17" s="160">
        <v>-9.1999999999999993</v>
      </c>
      <c r="CM17" s="160">
        <v>145.6</v>
      </c>
      <c r="CN17" s="160">
        <v>-11.57</v>
      </c>
      <c r="CO17" s="160">
        <v>21.4055</v>
      </c>
      <c r="CP17" s="160">
        <v>20.690999999999999</v>
      </c>
      <c r="CQ17" s="160">
        <v>21.692399999999999</v>
      </c>
      <c r="CR17" s="160">
        <v>-15.966100000000001</v>
      </c>
      <c r="CS17" s="160">
        <v>-15.7126</v>
      </c>
      <c r="CT17" s="160">
        <v>50.451599999999999</v>
      </c>
      <c r="CU17" s="160">
        <v>-71.761499999999998</v>
      </c>
      <c r="CV17" s="160">
        <v>55.9557</v>
      </c>
      <c r="CW17" s="160">
        <v>11.8035</v>
      </c>
      <c r="CX17" s="160">
        <v>22.84</v>
      </c>
      <c r="CY17" s="160">
        <v>55.05</v>
      </c>
      <c r="CZ17" s="160">
        <v>31.413599999999999</v>
      </c>
      <c r="DA17" s="160">
        <v>29.7409</v>
      </c>
      <c r="DB17" s="160">
        <v>-24.26</v>
      </c>
      <c r="DC17" s="160">
        <v>-3.8935</v>
      </c>
      <c r="DD17" s="160">
        <v>73.462800000000001</v>
      </c>
      <c r="DE17" s="160">
        <v>72.096800000000002</v>
      </c>
      <c r="DF17" s="160">
        <v>-158.1489</v>
      </c>
      <c r="DG17" s="160">
        <v>-2.0000000000000001E-4</v>
      </c>
      <c r="DH17" s="160">
        <v>-14.734999999999999</v>
      </c>
      <c r="DI17" s="160">
        <v>-66.8</v>
      </c>
      <c r="DJ17" s="161"/>
      <c r="DK17" s="160">
        <v>22.310500000000001</v>
      </c>
      <c r="DL17" s="160">
        <v>30.477900000000002</v>
      </c>
      <c r="DM17" s="160">
        <v>38.9953</v>
      </c>
      <c r="DN17" s="160">
        <v>43.377699999999997</v>
      </c>
      <c r="DO17" s="160">
        <v>30.16</v>
      </c>
      <c r="DP17" s="160">
        <v>-5.81</v>
      </c>
      <c r="DQ17" s="160">
        <v>58.869</v>
      </c>
      <c r="DR17" s="160">
        <v>156.84889999999999</v>
      </c>
      <c r="DS17" s="160">
        <v>-26.97</v>
      </c>
      <c r="DT17" s="160">
        <v>-27.45</v>
      </c>
      <c r="DU17" s="160">
        <v>85.9</v>
      </c>
      <c r="DV17" s="160">
        <v>48.82</v>
      </c>
      <c r="DW17" s="160">
        <v>156.27269999999999</v>
      </c>
      <c r="DX17" s="160">
        <v>154.70910000000001</v>
      </c>
      <c r="DY17" s="160">
        <v>46.577300000000001</v>
      </c>
      <c r="DZ17" s="160">
        <v>45.627299999999998</v>
      </c>
      <c r="EA17" s="160">
        <v>231.11449999999999</v>
      </c>
      <c r="EB17" s="160">
        <v>190.9426</v>
      </c>
      <c r="EC17" s="160">
        <v>182.91820000000001</v>
      </c>
      <c r="ED17" s="160">
        <v>187.33080000000001</v>
      </c>
      <c r="EE17" s="160">
        <v>119.7889</v>
      </c>
      <c r="EF17" s="160">
        <v>108.982</v>
      </c>
      <c r="EG17" s="160">
        <v>-22.8</v>
      </c>
      <c r="EH17" s="160">
        <v>547.09379999999999</v>
      </c>
      <c r="EI17" s="160">
        <v>486.43490000000003</v>
      </c>
      <c r="EJ17" s="161"/>
      <c r="EK17" s="160">
        <v>-29.413499999999999</v>
      </c>
      <c r="EL17" s="160">
        <v>-27.876000000000001</v>
      </c>
      <c r="EM17" s="160">
        <v>-45.2149</v>
      </c>
      <c r="EN17" s="160">
        <v>35.941400000000002</v>
      </c>
      <c r="EO17" s="160">
        <v>34.3825</v>
      </c>
      <c r="EP17" s="160">
        <v>158.268</v>
      </c>
      <c r="EQ17" s="160">
        <v>-39.242199999999997</v>
      </c>
      <c r="ER17" s="160">
        <v>-40.3521</v>
      </c>
      <c r="ES17" s="160">
        <v>-77.513999999999996</v>
      </c>
      <c r="ET17" s="160">
        <v>0</v>
      </c>
      <c r="EU17" s="160">
        <v>-10.93</v>
      </c>
      <c r="EV17" s="160">
        <v>123.2</v>
      </c>
      <c r="EW17" s="160">
        <v>5.3863000000000003</v>
      </c>
      <c r="EX17" s="160">
        <v>45.924900000000001</v>
      </c>
      <c r="EY17" s="160">
        <v>-15.120200000000001</v>
      </c>
      <c r="EZ17" s="160">
        <v>-14.5482</v>
      </c>
      <c r="FA17" s="160">
        <v>4.8548</v>
      </c>
      <c r="FB17" s="160">
        <v>-103.7158</v>
      </c>
      <c r="FC17" s="160">
        <v>71.494</v>
      </c>
      <c r="FD17" s="161"/>
      <c r="FE17" s="160">
        <v>3.9085999999999999</v>
      </c>
      <c r="FF17" s="160">
        <v>3.8915000000000002</v>
      </c>
      <c r="FG17" s="160">
        <v>39.545000000000002</v>
      </c>
      <c r="FH17" s="160">
        <v>39.468699999999998</v>
      </c>
      <c r="FI17" s="160">
        <v>38.009300000000003</v>
      </c>
      <c r="FJ17" s="160">
        <v>-12.8941</v>
      </c>
      <c r="FK17" s="160">
        <v>-12.3918</v>
      </c>
      <c r="FL17" s="160">
        <v>58.274799999999999</v>
      </c>
      <c r="FM17" s="160">
        <v>-44.0261</v>
      </c>
      <c r="FN17" s="160">
        <v>-44.114199999999997</v>
      </c>
      <c r="FO17" s="160">
        <v>39.276699999999998</v>
      </c>
      <c r="FP17" s="160">
        <v>50.201599999999999</v>
      </c>
      <c r="FQ17" s="160">
        <v>6.3666999999999998</v>
      </c>
      <c r="FR17" s="160">
        <v>-4.42</v>
      </c>
      <c r="FS17" s="160">
        <v>13.9657</v>
      </c>
      <c r="FT17" s="160">
        <v>0.80959999999999999</v>
      </c>
      <c r="FU17" s="160">
        <v>-9.48</v>
      </c>
      <c r="FV17" s="160">
        <v>20.27</v>
      </c>
      <c r="FW17" s="160">
        <v>0</v>
      </c>
      <c r="FX17" s="161"/>
      <c r="FY17" s="161"/>
      <c r="FZ17" s="160">
        <v>4.1580000000000004</v>
      </c>
      <c r="GA17" s="161"/>
      <c r="GB17" s="160">
        <v>27.56</v>
      </c>
      <c r="GC17" s="160">
        <v>-50.103499999999997</v>
      </c>
      <c r="GD17" s="160">
        <v>-39.103000000000002</v>
      </c>
      <c r="GE17" s="160">
        <v>13.05</v>
      </c>
      <c r="GF17" s="160">
        <v>71.357299999999995</v>
      </c>
      <c r="GG17" s="160">
        <v>25.6</v>
      </c>
      <c r="GH17" s="160">
        <v>-7.1946000000000003</v>
      </c>
      <c r="GI17" s="160">
        <v>-1.7709999999999999</v>
      </c>
      <c r="GJ17" s="160">
        <v>-2.3919999999999999</v>
      </c>
      <c r="GK17" s="160">
        <v>1.3431</v>
      </c>
      <c r="GL17" s="161"/>
      <c r="GM17" s="161"/>
      <c r="GN17" s="160">
        <v>-12.9869</v>
      </c>
      <c r="GO17" s="160">
        <v>-19.7941</v>
      </c>
      <c r="GP17" s="160">
        <v>22.897200000000002</v>
      </c>
      <c r="GQ17" s="160">
        <v>30.1675</v>
      </c>
      <c r="GR17" s="160">
        <v>68.900800000000004</v>
      </c>
      <c r="GS17" s="160">
        <v>67.990600000000001</v>
      </c>
      <c r="GT17" s="160">
        <v>-100.1874</v>
      </c>
      <c r="GU17" s="160">
        <v>-14.0832</v>
      </c>
      <c r="GV17" s="160">
        <v>21.538699999999999</v>
      </c>
      <c r="GW17" s="160">
        <v>-33.929900000000004</v>
      </c>
      <c r="GX17" s="160">
        <v>12.488799999999999</v>
      </c>
      <c r="GY17" s="160">
        <v>7.2767999999999997</v>
      </c>
      <c r="GZ17" s="160">
        <v>7.0258000000000003</v>
      </c>
      <c r="HA17" s="160">
        <v>14</v>
      </c>
      <c r="HB17" s="160">
        <v>235.535</v>
      </c>
      <c r="HC17" s="160">
        <v>234.51740000000001</v>
      </c>
      <c r="HD17" s="160">
        <v>161.80000000000001</v>
      </c>
      <c r="HE17" s="160">
        <v>-162.54599999999999</v>
      </c>
      <c r="HF17" s="160">
        <v>-393.3854</v>
      </c>
      <c r="HG17" s="160">
        <v>397.72320000000002</v>
      </c>
      <c r="HH17" s="160">
        <v>395.89010000000002</v>
      </c>
      <c r="HI17" s="160">
        <v>-222.82400000000001</v>
      </c>
      <c r="HJ17" s="160">
        <v>-220.91550000000001</v>
      </c>
      <c r="HK17" s="160">
        <v>-36.863199999999999</v>
      </c>
      <c r="HL17" s="160">
        <v>-27.1021</v>
      </c>
      <c r="HM17" s="160">
        <v>80.366100000000003</v>
      </c>
      <c r="HN17" s="160">
        <v>78.591899999999995</v>
      </c>
      <c r="HO17" s="161"/>
      <c r="HP17" s="160">
        <v>-152.8837</v>
      </c>
      <c r="HQ17" s="160">
        <v>58.242199999999997</v>
      </c>
      <c r="HR17" s="160">
        <v>57.517099999999999</v>
      </c>
      <c r="HS17" s="160">
        <v>-63.811900000000001</v>
      </c>
      <c r="HT17" s="160">
        <v>-63.728499999999997</v>
      </c>
      <c r="HU17" s="160">
        <v>76.680000000000007</v>
      </c>
      <c r="HV17" s="160">
        <v>76.150000000000006</v>
      </c>
      <c r="HW17" s="160">
        <v>74.5</v>
      </c>
      <c r="HX17" s="160">
        <v>73.3</v>
      </c>
      <c r="HY17" s="160">
        <v>21.124400000000001</v>
      </c>
      <c r="HZ17" s="160">
        <v>26.64</v>
      </c>
      <c r="IA17" s="160">
        <v>-339.46</v>
      </c>
      <c r="IB17" s="160">
        <v>93.9773</v>
      </c>
      <c r="IC17" s="160">
        <v>93.695099999999996</v>
      </c>
      <c r="ID17" s="160">
        <v>11.5</v>
      </c>
      <c r="IE17" s="160">
        <v>37.700000000000003</v>
      </c>
      <c r="IF17" s="160">
        <v>-56.9</v>
      </c>
      <c r="IG17" s="160">
        <v>-58.1</v>
      </c>
      <c r="IH17" s="160">
        <v>1.0812999999999999</v>
      </c>
      <c r="II17" s="161"/>
      <c r="IJ17" s="160">
        <v>-391.05369999999999</v>
      </c>
      <c r="IK17" s="160">
        <v>-445.72770000000003</v>
      </c>
      <c r="IL17" s="160">
        <v>445.92099999999999</v>
      </c>
      <c r="IM17" s="160">
        <v>357.29079999999999</v>
      </c>
      <c r="IN17" s="160">
        <v>-22.4771</v>
      </c>
      <c r="IO17" s="160">
        <v>-347.11840000000001</v>
      </c>
      <c r="IP17" s="160">
        <v>349.601</v>
      </c>
      <c r="IQ17" s="160">
        <v>-171.53710000000001</v>
      </c>
      <c r="IR17" s="160">
        <v>-195.27549999999999</v>
      </c>
      <c r="IS17" s="160">
        <v>-345.81990000000002</v>
      </c>
      <c r="IT17" s="160">
        <v>87.658799999999999</v>
      </c>
      <c r="IU17" s="160">
        <v>84.105199999999996</v>
      </c>
      <c r="IV17" s="160">
        <v>170.82069999999999</v>
      </c>
      <c r="IW17" s="160">
        <v>-441.08499999999998</v>
      </c>
      <c r="IX17" s="160">
        <v>200.8355</v>
      </c>
      <c r="IY17" s="160">
        <v>-238.73500000000001</v>
      </c>
      <c r="IZ17" s="160">
        <v>236.82769999999999</v>
      </c>
      <c r="JA17" s="160">
        <v>-9.4113000000000007</v>
      </c>
      <c r="JB17" s="161"/>
      <c r="JC17" s="160">
        <v>28.64</v>
      </c>
      <c r="JD17" s="160">
        <v>6.875</v>
      </c>
      <c r="JE17" s="160">
        <v>6.8769999999999998</v>
      </c>
      <c r="JF17" s="160">
        <v>-26.56</v>
      </c>
      <c r="JG17" s="160">
        <v>8.64</v>
      </c>
      <c r="JH17" s="161"/>
      <c r="JI17" s="160">
        <v>-8.2017000000000007</v>
      </c>
      <c r="JJ17" s="160">
        <v>-45.851799999999997</v>
      </c>
      <c r="JK17" s="160">
        <v>-1.6403000000000001</v>
      </c>
      <c r="JL17" s="160">
        <v>26.3</v>
      </c>
      <c r="JM17" s="160">
        <v>55.771999999999998</v>
      </c>
      <c r="JN17" s="160">
        <v>55.777000000000001</v>
      </c>
      <c r="JO17" s="160">
        <v>11.351800000000001</v>
      </c>
      <c r="JP17" s="160">
        <v>13.594200000000001</v>
      </c>
      <c r="JQ17" s="160">
        <v>52.285400000000003</v>
      </c>
      <c r="JR17" s="160">
        <v>51.384099999999997</v>
      </c>
      <c r="JS17" s="160">
        <v>52.528399999999998</v>
      </c>
      <c r="JT17" s="161"/>
      <c r="JU17" s="160">
        <v>-33.700000000000003</v>
      </c>
      <c r="JV17" s="160">
        <v>17.538799999999998</v>
      </c>
      <c r="JW17" s="160">
        <v>5.28</v>
      </c>
      <c r="JX17" s="161"/>
      <c r="JY17" s="160">
        <v>-25.273399999999999</v>
      </c>
      <c r="JZ17" s="160">
        <v>59.290300000000002</v>
      </c>
      <c r="KA17" s="160">
        <v>37.741199999999999</v>
      </c>
      <c r="KB17" s="160">
        <v>-24.409500000000001</v>
      </c>
      <c r="KC17" s="160">
        <v>-58.308500000000002</v>
      </c>
      <c r="KD17" s="160">
        <v>26.197399999999998</v>
      </c>
      <c r="KE17" s="160">
        <v>31.127600000000001</v>
      </c>
      <c r="KF17" s="160">
        <v>24.5</v>
      </c>
      <c r="KG17" s="160">
        <v>-25.1</v>
      </c>
      <c r="KH17" s="161"/>
      <c r="KI17" s="160">
        <v>14.7089</v>
      </c>
    </row>
    <row r="18" spans="1:295" ht="18" customHeight="1" x14ac:dyDescent="0.3">
      <c r="A18" s="159" t="s">
        <v>42</v>
      </c>
      <c r="B18" s="159" t="s">
        <v>761</v>
      </c>
      <c r="C18" s="162">
        <v>0</v>
      </c>
      <c r="D18" s="162">
        <v>14.8948</v>
      </c>
      <c r="E18" s="162">
        <v>-18.230399999999999</v>
      </c>
      <c r="F18" s="162">
        <v>-39.654800000000002</v>
      </c>
      <c r="G18" s="162">
        <v>31.283000000000001</v>
      </c>
      <c r="H18" s="163"/>
      <c r="I18" s="162">
        <v>27.905899999999999</v>
      </c>
      <c r="J18" s="163"/>
      <c r="K18" s="162">
        <v>39.150199999999998</v>
      </c>
      <c r="L18" s="162">
        <v>19.723400000000002</v>
      </c>
      <c r="M18" s="162">
        <v>19.6204</v>
      </c>
      <c r="N18" s="162">
        <v>22.2</v>
      </c>
      <c r="O18" s="162">
        <v>-29.963999999999999</v>
      </c>
      <c r="P18" s="162">
        <v>26.4</v>
      </c>
      <c r="Q18" s="162">
        <v>9.9359999999999999</v>
      </c>
      <c r="R18" s="163"/>
      <c r="S18" s="162">
        <v>13.8604</v>
      </c>
      <c r="T18" s="162">
        <v>18.471399999999999</v>
      </c>
      <c r="U18" s="162">
        <v>16.187799999999999</v>
      </c>
      <c r="V18" s="162">
        <v>16.444900000000001</v>
      </c>
      <c r="W18" s="162">
        <v>27.328099999999999</v>
      </c>
      <c r="X18" s="162">
        <v>16.906099999999999</v>
      </c>
      <c r="Y18" s="162">
        <v>0.32269999999999999</v>
      </c>
      <c r="Z18" s="162">
        <v>7.5774999999999997</v>
      </c>
      <c r="AA18" s="163"/>
      <c r="AB18" s="163"/>
      <c r="AC18" s="162">
        <v>-31.94</v>
      </c>
      <c r="AD18" s="162">
        <v>-32.25</v>
      </c>
      <c r="AE18" s="163"/>
      <c r="AF18" s="162">
        <v>-22.2</v>
      </c>
      <c r="AG18" s="162">
        <v>28.6</v>
      </c>
      <c r="AH18" s="162">
        <v>8.8800000000000008</v>
      </c>
      <c r="AI18" s="162">
        <v>0.215</v>
      </c>
      <c r="AJ18" s="162">
        <v>-27.04</v>
      </c>
      <c r="AK18" s="162">
        <v>-27.9</v>
      </c>
      <c r="AL18" s="162">
        <v>-50.42</v>
      </c>
      <c r="AM18" s="162">
        <v>27.37</v>
      </c>
      <c r="AN18" s="162">
        <v>27.85</v>
      </c>
      <c r="AO18" s="162">
        <v>11.0084</v>
      </c>
      <c r="AP18" s="162">
        <v>4.6486000000000001</v>
      </c>
      <c r="AQ18" s="162">
        <v>46.758400000000002</v>
      </c>
      <c r="AR18" s="162">
        <v>47.648499999999999</v>
      </c>
      <c r="AS18" s="162">
        <v>61.555700000000002</v>
      </c>
      <c r="AT18" s="162">
        <v>-32.016199999999998</v>
      </c>
      <c r="AU18" s="162">
        <v>-33.599600000000002</v>
      </c>
      <c r="AV18" s="162">
        <v>23.906099999999999</v>
      </c>
      <c r="AW18" s="162">
        <v>23.715599999999998</v>
      </c>
      <c r="AX18" s="162">
        <v>49.430999999999997</v>
      </c>
      <c r="AY18" s="162">
        <v>49.966799999999999</v>
      </c>
      <c r="AZ18" s="162">
        <v>3.6806000000000001</v>
      </c>
      <c r="BA18" s="162">
        <v>35.614199999999997</v>
      </c>
      <c r="BB18" s="162">
        <v>-400.3066</v>
      </c>
      <c r="BC18" s="162">
        <v>5.0772000000000004</v>
      </c>
      <c r="BD18" s="162">
        <v>-17.100000000000001</v>
      </c>
      <c r="BE18" s="162">
        <v>-18.2</v>
      </c>
      <c r="BF18" s="162">
        <v>38.649700000000003</v>
      </c>
      <c r="BG18" s="162">
        <v>37.587699999999998</v>
      </c>
      <c r="BH18" s="162">
        <v>-2.6583999999999999</v>
      </c>
      <c r="BI18" s="163"/>
      <c r="BJ18" s="162">
        <v>-67.814300000000003</v>
      </c>
      <c r="BK18" s="162">
        <v>3.3456000000000001</v>
      </c>
      <c r="BL18" s="163"/>
      <c r="BM18" s="162">
        <v>2.9874999999999998</v>
      </c>
      <c r="BN18" s="162">
        <v>450.78879999999998</v>
      </c>
      <c r="BO18" s="162">
        <v>129.58160000000001</v>
      </c>
      <c r="BP18" s="162">
        <v>129.70359999999999</v>
      </c>
      <c r="BQ18" s="162">
        <v>-535.12519999999995</v>
      </c>
      <c r="BR18" s="162">
        <v>396.221</v>
      </c>
      <c r="BS18" s="163"/>
      <c r="BT18" s="162">
        <v>-51.2789</v>
      </c>
      <c r="BU18" s="162">
        <v>53.127699999999997</v>
      </c>
      <c r="BV18" s="162">
        <v>70.026499999999999</v>
      </c>
      <c r="BW18" s="162">
        <v>24.5</v>
      </c>
      <c r="BX18" s="162">
        <v>18.010000000000002</v>
      </c>
      <c r="BY18" s="162">
        <v>44.83</v>
      </c>
      <c r="BZ18" s="162">
        <v>64.83</v>
      </c>
      <c r="CA18" s="162">
        <v>10.051</v>
      </c>
      <c r="CB18" s="162">
        <v>10.720800000000001</v>
      </c>
      <c r="CC18" s="162">
        <v>39.172499999999999</v>
      </c>
      <c r="CD18" s="162">
        <v>39.979199999999999</v>
      </c>
      <c r="CE18" s="162">
        <v>37.552700000000002</v>
      </c>
      <c r="CF18" s="162">
        <v>-56.680900000000001</v>
      </c>
      <c r="CG18" s="162">
        <v>-56.054000000000002</v>
      </c>
      <c r="CH18" s="162">
        <v>0.80559999999999998</v>
      </c>
      <c r="CI18" s="162">
        <v>-73.533699999999996</v>
      </c>
      <c r="CJ18" s="163"/>
      <c r="CK18" s="163"/>
      <c r="CL18" s="162">
        <v>-5.9</v>
      </c>
      <c r="CM18" s="162">
        <v>147.1</v>
      </c>
      <c r="CN18" s="162">
        <v>-12.14</v>
      </c>
      <c r="CO18" s="162">
        <v>22.7362</v>
      </c>
      <c r="CP18" s="162">
        <v>21.7639</v>
      </c>
      <c r="CQ18" s="162">
        <v>22.228200000000001</v>
      </c>
      <c r="CR18" s="162">
        <v>-15.1389</v>
      </c>
      <c r="CS18" s="162">
        <v>-13.1068</v>
      </c>
      <c r="CT18" s="162">
        <v>47.836399999999998</v>
      </c>
      <c r="CU18" s="162">
        <v>-71.586500000000001</v>
      </c>
      <c r="CV18" s="162">
        <v>53.8842</v>
      </c>
      <c r="CW18" s="162">
        <v>12.194599999999999</v>
      </c>
      <c r="CX18" s="162">
        <v>26.03</v>
      </c>
      <c r="CY18" s="162">
        <v>54.93</v>
      </c>
      <c r="CZ18" s="162">
        <v>32.351100000000002</v>
      </c>
      <c r="DA18" s="162">
        <v>30.619800000000001</v>
      </c>
      <c r="DB18" s="162">
        <v>-25.09</v>
      </c>
      <c r="DC18" s="162">
        <v>-3.8935</v>
      </c>
      <c r="DD18" s="162">
        <v>75.007599999999996</v>
      </c>
      <c r="DE18" s="162">
        <v>73.125600000000006</v>
      </c>
      <c r="DF18" s="162">
        <v>-158.56299999999999</v>
      </c>
      <c r="DG18" s="162">
        <v>-1E-4</v>
      </c>
      <c r="DH18" s="162">
        <v>-15.2645</v>
      </c>
      <c r="DI18" s="163"/>
      <c r="DJ18" s="163"/>
      <c r="DK18" s="162">
        <v>22.1402</v>
      </c>
      <c r="DL18" s="162">
        <v>31.063800000000001</v>
      </c>
      <c r="DM18" s="162">
        <v>41.343499999999999</v>
      </c>
      <c r="DN18" s="162">
        <v>44.549599999999998</v>
      </c>
      <c r="DO18" s="162">
        <v>31.14</v>
      </c>
      <c r="DP18" s="162">
        <v>-6.51</v>
      </c>
      <c r="DQ18" s="162">
        <v>56.543999999999997</v>
      </c>
      <c r="DR18" s="162">
        <v>157.804</v>
      </c>
      <c r="DS18" s="162">
        <v>-24.07</v>
      </c>
      <c r="DT18" s="162">
        <v>-24.45</v>
      </c>
      <c r="DU18" s="162">
        <v>83.45</v>
      </c>
      <c r="DV18" s="162">
        <v>49.08</v>
      </c>
      <c r="DW18" s="162">
        <v>158.67269999999999</v>
      </c>
      <c r="DX18" s="162">
        <v>155.2182</v>
      </c>
      <c r="DY18" s="162">
        <v>46.598100000000002</v>
      </c>
      <c r="DZ18" s="162">
        <v>45.054499999999997</v>
      </c>
      <c r="EA18" s="162">
        <v>231.82589999999999</v>
      </c>
      <c r="EB18" s="162">
        <v>192.74529999999999</v>
      </c>
      <c r="EC18" s="162">
        <v>184.98339999999999</v>
      </c>
      <c r="ED18" s="162">
        <v>187.69489999999999</v>
      </c>
      <c r="EE18" s="162">
        <v>123.4699</v>
      </c>
      <c r="EF18" s="162">
        <v>112.5462</v>
      </c>
      <c r="EG18" s="162">
        <v>-20.765000000000001</v>
      </c>
      <c r="EH18" s="162">
        <v>554.40250000000003</v>
      </c>
      <c r="EI18" s="162">
        <v>494.41300000000001</v>
      </c>
      <c r="EJ18" s="163"/>
      <c r="EK18" s="162">
        <v>-29.510200000000001</v>
      </c>
      <c r="EL18" s="162">
        <v>-28.192399999999999</v>
      </c>
      <c r="EM18" s="162">
        <v>-47.441600000000001</v>
      </c>
      <c r="EN18" s="162">
        <v>37.753500000000003</v>
      </c>
      <c r="EO18" s="162">
        <v>34.7485</v>
      </c>
      <c r="EP18" s="162">
        <v>175.16399999999999</v>
      </c>
      <c r="EQ18" s="162">
        <v>-38.997</v>
      </c>
      <c r="ER18" s="162">
        <v>-40.760199999999998</v>
      </c>
      <c r="ES18" s="162">
        <v>-81.452100000000002</v>
      </c>
      <c r="ET18" s="162">
        <v>13.4</v>
      </c>
      <c r="EU18" s="162">
        <v>-9.81</v>
      </c>
      <c r="EV18" s="162">
        <v>122.9</v>
      </c>
      <c r="EW18" s="162">
        <v>5.5606</v>
      </c>
      <c r="EX18" s="162">
        <v>47.650399999999998</v>
      </c>
      <c r="EY18" s="162">
        <v>-15.4</v>
      </c>
      <c r="EZ18" s="162">
        <v>-14.907500000000001</v>
      </c>
      <c r="FA18" s="162">
        <v>4.3772000000000002</v>
      </c>
      <c r="FB18" s="162">
        <v>-108.6266</v>
      </c>
      <c r="FC18" s="162">
        <v>75.667199999999994</v>
      </c>
      <c r="FD18" s="163"/>
      <c r="FE18" s="162">
        <v>4.5824999999999996</v>
      </c>
      <c r="FF18" s="162">
        <v>4.4965000000000002</v>
      </c>
      <c r="FG18" s="162">
        <v>38.352499999999999</v>
      </c>
      <c r="FH18" s="162">
        <v>38.615900000000003</v>
      </c>
      <c r="FI18" s="162">
        <v>37.486899999999999</v>
      </c>
      <c r="FJ18" s="162">
        <v>-11.7219</v>
      </c>
      <c r="FK18" s="162">
        <v>-11.7219</v>
      </c>
      <c r="FL18" s="162">
        <v>55.595500000000001</v>
      </c>
      <c r="FM18" s="162">
        <v>-43.722499999999997</v>
      </c>
      <c r="FN18" s="162">
        <v>-43.7712</v>
      </c>
      <c r="FO18" s="162">
        <v>37.843800000000002</v>
      </c>
      <c r="FP18" s="162">
        <v>50.460700000000003</v>
      </c>
      <c r="FQ18" s="162">
        <v>4.6162000000000001</v>
      </c>
      <c r="FR18" s="162">
        <v>-3.09</v>
      </c>
      <c r="FS18" s="162">
        <v>13.6629</v>
      </c>
      <c r="FT18" s="162">
        <v>0.8206</v>
      </c>
      <c r="FU18" s="162">
        <v>-9.2200000000000006</v>
      </c>
      <c r="FV18" s="162">
        <v>18.399999999999999</v>
      </c>
      <c r="FW18" s="163"/>
      <c r="FX18" s="162">
        <v>9.1654999999999998</v>
      </c>
      <c r="FY18" s="162">
        <v>-6.1950000000000003</v>
      </c>
      <c r="FZ18" s="162">
        <v>4.45</v>
      </c>
      <c r="GA18" s="163"/>
      <c r="GB18" s="162">
        <v>27.67</v>
      </c>
      <c r="GC18" s="162">
        <v>-52.185699999999997</v>
      </c>
      <c r="GD18" s="162">
        <v>-38.103999999999999</v>
      </c>
      <c r="GE18" s="162">
        <v>13.24</v>
      </c>
      <c r="GF18" s="162">
        <v>72.3</v>
      </c>
      <c r="GG18" s="162">
        <v>25.9</v>
      </c>
      <c r="GH18" s="162">
        <v>-7.1086</v>
      </c>
      <c r="GI18" s="162">
        <v>-2.11</v>
      </c>
      <c r="GJ18" s="162">
        <v>-2.0148000000000001</v>
      </c>
      <c r="GK18" s="162">
        <v>1.3916999999999999</v>
      </c>
      <c r="GL18" s="163"/>
      <c r="GM18" s="163"/>
      <c r="GN18" s="162">
        <v>-13.1417</v>
      </c>
      <c r="GO18" s="162">
        <v>-19.678599999999999</v>
      </c>
      <c r="GP18" s="162">
        <v>23.2927</v>
      </c>
      <c r="GQ18" s="162">
        <v>29.747299999999999</v>
      </c>
      <c r="GR18" s="162">
        <v>67.135099999999994</v>
      </c>
      <c r="GS18" s="162">
        <v>65.936000000000007</v>
      </c>
      <c r="GT18" s="162">
        <v>-101.03400000000001</v>
      </c>
      <c r="GU18" s="162">
        <v>-14.491899999999999</v>
      </c>
      <c r="GV18" s="162">
        <v>21.9129</v>
      </c>
      <c r="GW18" s="162">
        <v>-35.929099999999998</v>
      </c>
      <c r="GX18" s="162">
        <v>12.0748</v>
      </c>
      <c r="GY18" s="162">
        <v>7.8529999999999998</v>
      </c>
      <c r="GZ18" s="162">
        <v>7.4687000000000001</v>
      </c>
      <c r="HA18" s="162">
        <v>13.7095</v>
      </c>
      <c r="HB18" s="162">
        <v>240.04830000000001</v>
      </c>
      <c r="HC18" s="162">
        <v>237.1679</v>
      </c>
      <c r="HD18" s="162">
        <v>161.80000000000001</v>
      </c>
      <c r="HE18" s="162">
        <v>-161.27690000000001</v>
      </c>
      <c r="HF18" s="162">
        <v>-398.94639999999998</v>
      </c>
      <c r="HG18" s="162">
        <v>396.40699999999998</v>
      </c>
      <c r="HH18" s="162">
        <v>394.91629999999998</v>
      </c>
      <c r="HI18" s="162">
        <v>-224.23910000000001</v>
      </c>
      <c r="HJ18" s="162">
        <v>-224.49039999999999</v>
      </c>
      <c r="HK18" s="162">
        <v>-36.585599999999999</v>
      </c>
      <c r="HL18" s="162">
        <v>-26.9114</v>
      </c>
      <c r="HM18" s="162">
        <v>81.997900000000001</v>
      </c>
      <c r="HN18" s="162">
        <v>81.016099999999994</v>
      </c>
      <c r="HO18" s="163"/>
      <c r="HP18" s="163"/>
      <c r="HQ18" s="162">
        <v>57.418199999999999</v>
      </c>
      <c r="HR18" s="162">
        <v>56.572200000000002</v>
      </c>
      <c r="HS18" s="162">
        <v>-66.259500000000003</v>
      </c>
      <c r="HT18" s="162">
        <v>-66.262100000000004</v>
      </c>
      <c r="HU18" s="162">
        <v>78.489999999999995</v>
      </c>
      <c r="HV18" s="162">
        <v>78.5</v>
      </c>
      <c r="HW18" s="162">
        <v>74.599999999999994</v>
      </c>
      <c r="HX18" s="162">
        <v>74.8</v>
      </c>
      <c r="HY18" s="163"/>
      <c r="HZ18" s="162">
        <v>28.16</v>
      </c>
      <c r="IA18" s="162">
        <v>-339.30020000000002</v>
      </c>
      <c r="IB18" s="162">
        <v>94.975800000000007</v>
      </c>
      <c r="IC18" s="162">
        <v>95.209500000000006</v>
      </c>
      <c r="ID18" s="162">
        <v>12.2</v>
      </c>
      <c r="IE18" s="162">
        <v>38.1</v>
      </c>
      <c r="IF18" s="162">
        <v>-55.8</v>
      </c>
      <c r="IG18" s="162">
        <v>-57.2</v>
      </c>
      <c r="IH18" s="163"/>
      <c r="II18" s="163"/>
      <c r="IJ18" s="162">
        <v>-393.25810000000001</v>
      </c>
      <c r="IK18" s="162">
        <v>-454.82870000000003</v>
      </c>
      <c r="IL18" s="162">
        <v>453.57960000000003</v>
      </c>
      <c r="IM18" s="162">
        <v>362.94060000000002</v>
      </c>
      <c r="IN18" s="162">
        <v>-27.9923</v>
      </c>
      <c r="IO18" s="162">
        <v>-359.31220000000002</v>
      </c>
      <c r="IP18" s="162">
        <v>354.39859999999999</v>
      </c>
      <c r="IQ18" s="162">
        <v>-170.166</v>
      </c>
      <c r="IR18" s="162">
        <v>-196.02209999999999</v>
      </c>
      <c r="IS18" s="162">
        <v>-352.54570000000001</v>
      </c>
      <c r="IT18" s="162">
        <v>90.372799999999998</v>
      </c>
      <c r="IU18" s="162">
        <v>88.465100000000007</v>
      </c>
      <c r="IV18" s="162">
        <v>170.32939999999999</v>
      </c>
      <c r="IW18" s="162">
        <v>-444.82150000000001</v>
      </c>
      <c r="IX18" s="162">
        <v>197.07679999999999</v>
      </c>
      <c r="IY18" s="162">
        <v>-244.46420000000001</v>
      </c>
      <c r="IZ18" s="162">
        <v>244.1129</v>
      </c>
      <c r="JA18" s="162">
        <v>-9.2795000000000005</v>
      </c>
      <c r="JB18" s="163"/>
      <c r="JC18" s="162">
        <v>28.48</v>
      </c>
      <c r="JD18" s="162">
        <v>6.7329999999999997</v>
      </c>
      <c r="JE18" s="162">
        <v>6.718</v>
      </c>
      <c r="JF18" s="162">
        <v>-27.28</v>
      </c>
      <c r="JG18" s="162">
        <v>8.8800000000000008</v>
      </c>
      <c r="JH18" s="163"/>
      <c r="JI18" s="162">
        <v>-9.0806000000000004</v>
      </c>
      <c r="JJ18" s="162">
        <v>-45.586300000000001</v>
      </c>
      <c r="JK18" s="162">
        <v>-1.6677999999999999</v>
      </c>
      <c r="JL18" s="162">
        <v>26.5</v>
      </c>
      <c r="JM18" s="162">
        <v>56.598999999999997</v>
      </c>
      <c r="JN18" s="162">
        <v>56.162999999999997</v>
      </c>
      <c r="JO18" s="162">
        <v>11.3589</v>
      </c>
      <c r="JP18" s="162">
        <v>13.8261</v>
      </c>
      <c r="JQ18" s="162">
        <v>52.747799999999998</v>
      </c>
      <c r="JR18" s="162">
        <v>52.741199999999999</v>
      </c>
      <c r="JS18" s="162">
        <v>52.5092</v>
      </c>
      <c r="JT18" s="163"/>
      <c r="JU18" s="162">
        <v>-36.299999999999997</v>
      </c>
      <c r="JV18" s="162">
        <v>17.082999999999998</v>
      </c>
      <c r="JW18" s="162">
        <v>5.47</v>
      </c>
      <c r="JX18" s="163"/>
      <c r="JY18" s="162">
        <v>-23.380500000000001</v>
      </c>
      <c r="JZ18" s="162">
        <v>58.719099999999997</v>
      </c>
      <c r="KA18" s="162">
        <v>36.825000000000003</v>
      </c>
      <c r="KB18" s="162">
        <v>-23.674800000000001</v>
      </c>
      <c r="KC18" s="162">
        <v>-58.563499999999998</v>
      </c>
      <c r="KD18" s="162">
        <v>26.216699999999999</v>
      </c>
      <c r="KE18" s="162">
        <v>31.922699999999999</v>
      </c>
      <c r="KF18" s="162">
        <v>27.5</v>
      </c>
      <c r="KG18" s="162">
        <v>-26.2</v>
      </c>
      <c r="KH18" s="163"/>
      <c r="KI18" s="162">
        <v>13.2774</v>
      </c>
    </row>
    <row r="19" spans="1:295" ht="18" customHeight="1" x14ac:dyDescent="0.3">
      <c r="A19" s="159" t="s">
        <v>42</v>
      </c>
      <c r="B19" s="159" t="s">
        <v>762</v>
      </c>
      <c r="C19" s="162">
        <v>0</v>
      </c>
      <c r="D19" s="162">
        <v>15.340400000000001</v>
      </c>
      <c r="E19" s="162">
        <v>-18.669</v>
      </c>
      <c r="F19" s="162">
        <v>-38.921900000000001</v>
      </c>
      <c r="G19" s="162">
        <v>30.8201</v>
      </c>
      <c r="H19" s="163"/>
      <c r="I19" s="162">
        <v>29.524100000000001</v>
      </c>
      <c r="J19" s="163"/>
      <c r="K19" s="162">
        <v>40.686300000000003</v>
      </c>
      <c r="L19" s="162">
        <v>20.647400000000001</v>
      </c>
      <c r="M19" s="162">
        <v>20.3933</v>
      </c>
      <c r="N19" s="162">
        <v>17.760000000000002</v>
      </c>
      <c r="O19" s="162">
        <v>-30.521999999999998</v>
      </c>
      <c r="P19" s="162">
        <v>26.4</v>
      </c>
      <c r="Q19" s="162">
        <v>9.9359999999999999</v>
      </c>
      <c r="R19" s="162">
        <v>-26.4</v>
      </c>
      <c r="S19" s="162">
        <v>14.085900000000001</v>
      </c>
      <c r="T19" s="162">
        <v>19.990200000000002</v>
      </c>
      <c r="U19" s="162">
        <v>16.628</v>
      </c>
      <c r="V19" s="162">
        <v>16.980699999999999</v>
      </c>
      <c r="W19" s="162">
        <v>28.426500000000001</v>
      </c>
      <c r="X19" s="162">
        <v>16.816500000000001</v>
      </c>
      <c r="Y19" s="162">
        <v>0.37930000000000003</v>
      </c>
      <c r="Z19" s="162">
        <v>7.7792000000000003</v>
      </c>
      <c r="AA19" s="163"/>
      <c r="AB19" s="163"/>
      <c r="AC19" s="162">
        <v>-35.96</v>
      </c>
      <c r="AD19" s="162">
        <v>-35.99</v>
      </c>
      <c r="AE19" s="163"/>
      <c r="AF19" s="162">
        <v>-17.760000000000002</v>
      </c>
      <c r="AG19" s="162">
        <v>28.6</v>
      </c>
      <c r="AH19" s="162">
        <v>11.776999999999999</v>
      </c>
      <c r="AI19" s="162">
        <v>0.23599999999999999</v>
      </c>
      <c r="AJ19" s="162">
        <v>-30.44</v>
      </c>
      <c r="AK19" s="162">
        <v>-30.54</v>
      </c>
      <c r="AL19" s="162">
        <v>-54.52</v>
      </c>
      <c r="AM19" s="162">
        <v>30.6</v>
      </c>
      <c r="AN19" s="162">
        <v>30.75</v>
      </c>
      <c r="AO19" s="162">
        <v>11.102499999999999</v>
      </c>
      <c r="AP19" s="162">
        <v>4.0267999999999997</v>
      </c>
      <c r="AQ19" s="162">
        <v>48.868899999999996</v>
      </c>
      <c r="AR19" s="162">
        <v>50.0229</v>
      </c>
      <c r="AS19" s="162">
        <v>66.622500000000002</v>
      </c>
      <c r="AT19" s="162">
        <v>-36.034999999999997</v>
      </c>
      <c r="AU19" s="162">
        <v>-35.131799999999998</v>
      </c>
      <c r="AV19" s="162">
        <v>9.2919999999999998</v>
      </c>
      <c r="AW19" s="162">
        <v>9.1847999999999992</v>
      </c>
      <c r="AX19" s="162">
        <v>50.636600000000001</v>
      </c>
      <c r="AY19" s="162">
        <v>54.119500000000002</v>
      </c>
      <c r="AZ19" s="162">
        <v>4.2039999999999997</v>
      </c>
      <c r="BA19" s="162">
        <v>20.9984</v>
      </c>
      <c r="BB19" s="162">
        <v>-399.72269999999997</v>
      </c>
      <c r="BC19" s="162">
        <v>7.3997999999999999</v>
      </c>
      <c r="BD19" s="162">
        <v>-16.899999999999999</v>
      </c>
      <c r="BE19" s="162">
        <v>-18.399999999999999</v>
      </c>
      <c r="BF19" s="162">
        <v>40.897100000000002</v>
      </c>
      <c r="BG19" s="162">
        <v>39.657600000000002</v>
      </c>
      <c r="BH19" s="162">
        <v>-2.9087999999999998</v>
      </c>
      <c r="BI19" s="163"/>
      <c r="BJ19" s="162">
        <v>-72.146600000000007</v>
      </c>
      <c r="BK19" s="162">
        <v>4.5881999999999996</v>
      </c>
      <c r="BL19" s="163"/>
      <c r="BM19" s="162">
        <v>3.1880000000000002</v>
      </c>
      <c r="BN19" s="162">
        <v>449.44600000000003</v>
      </c>
      <c r="BO19" s="162">
        <v>130.9854</v>
      </c>
      <c r="BP19" s="162">
        <v>131.04640000000001</v>
      </c>
      <c r="BQ19" s="162">
        <v>-543.26179999999999</v>
      </c>
      <c r="BR19" s="162">
        <v>400.40899999999999</v>
      </c>
      <c r="BS19" s="163"/>
      <c r="BT19" s="162">
        <v>-61.532699999999998</v>
      </c>
      <c r="BU19" s="162">
        <v>64.269300000000001</v>
      </c>
      <c r="BV19" s="162">
        <v>73.2</v>
      </c>
      <c r="BW19" s="162">
        <v>25.11</v>
      </c>
      <c r="BX19" s="162">
        <v>19.260000000000002</v>
      </c>
      <c r="BY19" s="162">
        <v>46.78</v>
      </c>
      <c r="BZ19" s="162">
        <v>66.86</v>
      </c>
      <c r="CA19" s="162">
        <v>10.5868</v>
      </c>
      <c r="CB19" s="162">
        <v>11.792400000000001</v>
      </c>
      <c r="CC19" s="162">
        <v>42.496699999999997</v>
      </c>
      <c r="CD19" s="162">
        <v>42.284999999999997</v>
      </c>
      <c r="CE19" s="162">
        <v>34.981999999999999</v>
      </c>
      <c r="CF19" s="162">
        <v>-60.250900000000001</v>
      </c>
      <c r="CG19" s="162">
        <v>-60.232500000000002</v>
      </c>
      <c r="CH19" s="162">
        <v>3.7109999999999999</v>
      </c>
      <c r="CI19" s="162">
        <v>-76.183599999999998</v>
      </c>
      <c r="CJ19" s="163"/>
      <c r="CK19" s="163"/>
      <c r="CL19" s="162">
        <v>-2.4</v>
      </c>
      <c r="CM19" s="162">
        <v>151.1</v>
      </c>
      <c r="CN19" s="162">
        <v>-12.86</v>
      </c>
      <c r="CO19" s="162">
        <v>23.545500000000001</v>
      </c>
      <c r="CP19" s="162">
        <v>22.605599999999999</v>
      </c>
      <c r="CQ19" s="162">
        <v>23.434699999999999</v>
      </c>
      <c r="CR19" s="162">
        <v>-9.3638999999999992</v>
      </c>
      <c r="CS19" s="162">
        <v>-9.1290999999999993</v>
      </c>
      <c r="CT19" s="162">
        <v>40.826700000000002</v>
      </c>
      <c r="CU19" s="162">
        <v>-70.8947</v>
      </c>
      <c r="CV19" s="162">
        <v>45.325699999999998</v>
      </c>
      <c r="CW19" s="162">
        <v>12.427</v>
      </c>
      <c r="CX19" s="162">
        <v>28.4</v>
      </c>
      <c r="CY19" s="162">
        <v>57.52</v>
      </c>
      <c r="CZ19" s="162">
        <v>34.226100000000002</v>
      </c>
      <c r="DA19" s="162">
        <v>32.377600000000001</v>
      </c>
      <c r="DB19" s="162">
        <v>-25.62</v>
      </c>
      <c r="DC19" s="162">
        <v>-3.8935</v>
      </c>
      <c r="DD19" s="162">
        <v>75.666799999999995</v>
      </c>
      <c r="DE19" s="162">
        <v>74.824399999999997</v>
      </c>
      <c r="DF19" s="162">
        <v>-159.12729999999999</v>
      </c>
      <c r="DG19" s="162">
        <v>-2.0000000000000001E-4</v>
      </c>
      <c r="DH19" s="162">
        <v>-15.6569</v>
      </c>
      <c r="DI19" s="162">
        <v>-74.5</v>
      </c>
      <c r="DJ19" s="162">
        <v>-74.5</v>
      </c>
      <c r="DK19" s="162">
        <v>22.607099999999999</v>
      </c>
      <c r="DL19" s="162">
        <v>34.579500000000003</v>
      </c>
      <c r="DM19" s="162">
        <v>46.979300000000002</v>
      </c>
      <c r="DN19" s="162">
        <v>49.237099999999998</v>
      </c>
      <c r="DO19" s="162">
        <v>34.28</v>
      </c>
      <c r="DP19" s="162">
        <v>-7.12</v>
      </c>
      <c r="DQ19" s="162">
        <v>56.714500000000001</v>
      </c>
      <c r="DR19" s="162">
        <v>161.17410000000001</v>
      </c>
      <c r="DS19" s="162">
        <v>-24.84</v>
      </c>
      <c r="DT19" s="162">
        <v>-24.86</v>
      </c>
      <c r="DU19" s="162">
        <v>90.9</v>
      </c>
      <c r="DV19" s="162">
        <v>50.39</v>
      </c>
      <c r="DW19" s="162">
        <v>158.63640000000001</v>
      </c>
      <c r="DX19" s="162">
        <v>155.2364</v>
      </c>
      <c r="DY19" s="162">
        <v>42.476199999999999</v>
      </c>
      <c r="DZ19" s="162">
        <v>41.390900000000002</v>
      </c>
      <c r="EA19" s="162">
        <v>234.46950000000001</v>
      </c>
      <c r="EB19" s="162">
        <v>195.95410000000001</v>
      </c>
      <c r="EC19" s="162">
        <v>189.2474</v>
      </c>
      <c r="ED19" s="162">
        <v>191.68209999999999</v>
      </c>
      <c r="EE19" s="162">
        <v>113.6823</v>
      </c>
      <c r="EF19" s="162">
        <v>104.24250000000001</v>
      </c>
      <c r="EG19" s="162">
        <v>-20.344999999999999</v>
      </c>
      <c r="EH19" s="162">
        <v>555.70699999999999</v>
      </c>
      <c r="EI19" s="162">
        <v>475.48289999999997</v>
      </c>
      <c r="EJ19" s="163"/>
      <c r="EK19" s="162">
        <v>-29.8629</v>
      </c>
      <c r="EL19" s="162">
        <v>-28.848299999999998</v>
      </c>
      <c r="EM19" s="162">
        <v>-47.032600000000002</v>
      </c>
      <c r="EN19" s="162">
        <v>40.948500000000003</v>
      </c>
      <c r="EO19" s="162">
        <v>38.016500000000001</v>
      </c>
      <c r="EP19" s="162">
        <v>159.804</v>
      </c>
      <c r="EQ19" s="162">
        <v>-43.270099999999999</v>
      </c>
      <c r="ER19" s="162">
        <v>-43.769799999999996</v>
      </c>
      <c r="ES19" s="162">
        <v>-75.692999999999998</v>
      </c>
      <c r="ET19" s="162">
        <v>14.32</v>
      </c>
      <c r="EU19" s="162">
        <v>-12.19</v>
      </c>
      <c r="EV19" s="162">
        <v>94.8</v>
      </c>
      <c r="EW19" s="162">
        <v>6.0399000000000003</v>
      </c>
      <c r="EX19" s="162">
        <v>52.231999999999999</v>
      </c>
      <c r="EY19" s="162">
        <v>-16.413900000000002</v>
      </c>
      <c r="EZ19" s="162">
        <v>-15.8429</v>
      </c>
      <c r="FA19" s="162">
        <v>4.8125</v>
      </c>
      <c r="FB19" s="162">
        <v>-103.3223</v>
      </c>
      <c r="FC19" s="162">
        <v>72.563299999999998</v>
      </c>
      <c r="FD19" s="163"/>
      <c r="FE19" s="162">
        <v>5.4974999999999996</v>
      </c>
      <c r="FF19" s="162">
        <v>5.4893000000000001</v>
      </c>
      <c r="FG19" s="162">
        <v>39.207900000000002</v>
      </c>
      <c r="FH19" s="162">
        <v>39.813000000000002</v>
      </c>
      <c r="FI19" s="162">
        <v>38.259</v>
      </c>
      <c r="FJ19" s="162">
        <v>-6.6982999999999997</v>
      </c>
      <c r="FK19" s="162">
        <v>-7.8704000000000001</v>
      </c>
      <c r="FL19" s="162">
        <v>58.274799999999999</v>
      </c>
      <c r="FM19" s="162">
        <v>-39.466900000000003</v>
      </c>
      <c r="FN19" s="162">
        <v>-39.502299999999998</v>
      </c>
      <c r="FO19" s="162">
        <v>38.569000000000003</v>
      </c>
      <c r="FP19" s="162">
        <v>52.347799999999999</v>
      </c>
      <c r="FQ19" s="162">
        <v>3.6493000000000002</v>
      </c>
      <c r="FR19" s="162">
        <v>-3.56</v>
      </c>
      <c r="FS19" s="162">
        <v>13.5555</v>
      </c>
      <c r="FT19" s="162">
        <v>0.86580000000000001</v>
      </c>
      <c r="FU19" s="162">
        <v>-9.16</v>
      </c>
      <c r="FV19" s="162">
        <v>18.25</v>
      </c>
      <c r="FW19" s="163"/>
      <c r="FX19" s="163"/>
      <c r="FY19" s="162">
        <v>-5.9390000000000001</v>
      </c>
      <c r="FZ19" s="162">
        <v>4.28</v>
      </c>
      <c r="GA19" s="162">
        <v>11.242100000000001</v>
      </c>
      <c r="GB19" s="162">
        <v>26.67</v>
      </c>
      <c r="GC19" s="162">
        <v>-53.061500000000002</v>
      </c>
      <c r="GD19" s="162">
        <v>-39.604300000000002</v>
      </c>
      <c r="GE19" s="163"/>
      <c r="GF19" s="162">
        <v>70.872900000000001</v>
      </c>
      <c r="GG19" s="162">
        <v>24.9</v>
      </c>
      <c r="GH19" s="162">
        <v>-8.3688000000000002</v>
      </c>
      <c r="GI19" s="162">
        <v>-2.1008</v>
      </c>
      <c r="GJ19" s="162">
        <v>-2.0592000000000001</v>
      </c>
      <c r="GK19" s="162">
        <v>1.4313</v>
      </c>
      <c r="GL19" s="163"/>
      <c r="GM19" s="163"/>
      <c r="GN19" s="162">
        <v>-12.9061</v>
      </c>
      <c r="GO19" s="162">
        <v>-20.822900000000001</v>
      </c>
      <c r="GP19" s="162">
        <v>23.7761</v>
      </c>
      <c r="GQ19" s="162">
        <v>32.268300000000004</v>
      </c>
      <c r="GR19" s="162">
        <v>64.304299999999998</v>
      </c>
      <c r="GS19" s="162">
        <v>66.338999999999999</v>
      </c>
      <c r="GT19" s="162">
        <v>-101.67189999999999</v>
      </c>
      <c r="GU19" s="162">
        <v>-15.013999999999999</v>
      </c>
      <c r="GV19" s="162">
        <v>23.250399999999999</v>
      </c>
      <c r="GW19" s="162">
        <v>-36.518000000000001</v>
      </c>
      <c r="GX19" s="162">
        <v>12.711499999999999</v>
      </c>
      <c r="GY19" s="162">
        <v>8.6342999999999996</v>
      </c>
      <c r="GZ19" s="162">
        <v>8.2809000000000008</v>
      </c>
      <c r="HA19" s="162">
        <v>14.0222</v>
      </c>
      <c r="HB19" s="162">
        <v>251.90819999999999</v>
      </c>
      <c r="HC19" s="162">
        <v>248.8535</v>
      </c>
      <c r="HD19" s="162">
        <v>230.5</v>
      </c>
      <c r="HE19" s="162">
        <v>-228.90889999999999</v>
      </c>
      <c r="HF19" s="162">
        <v>-455.05059999999997</v>
      </c>
      <c r="HG19" s="162">
        <v>457.41410000000002</v>
      </c>
      <c r="HH19" s="162">
        <v>455.07299999999998</v>
      </c>
      <c r="HI19" s="162">
        <v>-231.7003</v>
      </c>
      <c r="HJ19" s="162">
        <v>-232.3176</v>
      </c>
      <c r="HK19" s="162">
        <v>-30.830100000000002</v>
      </c>
      <c r="HL19" s="162">
        <v>-20.602</v>
      </c>
      <c r="HM19" s="162">
        <v>80.738399999999999</v>
      </c>
      <c r="HN19" s="162">
        <v>80.453900000000004</v>
      </c>
      <c r="HO19" s="162">
        <v>-151.7783</v>
      </c>
      <c r="HP19" s="163"/>
      <c r="HQ19" s="162">
        <v>62.032499999999999</v>
      </c>
      <c r="HR19" s="162">
        <v>61.5381</v>
      </c>
      <c r="HS19" s="162">
        <v>-72.235200000000006</v>
      </c>
      <c r="HT19" s="162">
        <v>-72.685299999999998</v>
      </c>
      <c r="HU19" s="162">
        <v>75.41</v>
      </c>
      <c r="HV19" s="162">
        <v>74.97</v>
      </c>
      <c r="HW19" s="162">
        <v>79.2</v>
      </c>
      <c r="HX19" s="162">
        <v>78.7</v>
      </c>
      <c r="HY19" s="163"/>
      <c r="HZ19" s="162">
        <v>28.4</v>
      </c>
      <c r="IA19" s="162">
        <v>-363.69639999999998</v>
      </c>
      <c r="IB19" s="162">
        <v>101.322</v>
      </c>
      <c r="IC19" s="162">
        <v>101.87869999999999</v>
      </c>
      <c r="ID19" s="162">
        <v>12.7</v>
      </c>
      <c r="IE19" s="162">
        <v>38.5</v>
      </c>
      <c r="IF19" s="162">
        <v>-60.9</v>
      </c>
      <c r="IG19" s="162">
        <v>-62.5</v>
      </c>
      <c r="IH19" s="162">
        <v>1.1846000000000001</v>
      </c>
      <c r="II19" s="162">
        <v>0.75719999999999998</v>
      </c>
      <c r="IJ19" s="162">
        <v>-449.32080000000002</v>
      </c>
      <c r="IK19" s="162">
        <v>-434.5453</v>
      </c>
      <c r="IL19" s="162">
        <v>475.39980000000003</v>
      </c>
      <c r="IM19" s="162">
        <v>379.97430000000003</v>
      </c>
      <c r="IN19" s="162">
        <v>-27.0869</v>
      </c>
      <c r="IO19" s="162">
        <v>-366.33879999999999</v>
      </c>
      <c r="IP19" s="162">
        <v>369.60939999999999</v>
      </c>
      <c r="IQ19" s="162">
        <v>-183.047</v>
      </c>
      <c r="IR19" s="162">
        <v>-203.54339999999999</v>
      </c>
      <c r="IS19" s="162">
        <v>-363.94330000000002</v>
      </c>
      <c r="IT19" s="162">
        <v>88.773600000000002</v>
      </c>
      <c r="IU19" s="162">
        <v>89.578900000000004</v>
      </c>
      <c r="IV19" s="162">
        <v>184.62889999999999</v>
      </c>
      <c r="IW19" s="162">
        <v>-462.58280000000002</v>
      </c>
      <c r="IX19" s="162">
        <v>208.37950000000001</v>
      </c>
      <c r="IY19" s="162">
        <v>-254.0196</v>
      </c>
      <c r="IZ19" s="162">
        <v>256.87779999999998</v>
      </c>
      <c r="JA19" s="162">
        <v>-9.0433000000000003</v>
      </c>
      <c r="JB19" s="163"/>
      <c r="JC19" s="162">
        <v>28.88</v>
      </c>
      <c r="JD19" s="162">
        <v>6.5179999999999998</v>
      </c>
      <c r="JE19" s="162">
        <v>6.5679999999999996</v>
      </c>
      <c r="JF19" s="162">
        <v>-27.52</v>
      </c>
      <c r="JG19" s="162">
        <v>8.7200000000000006</v>
      </c>
      <c r="JH19" s="163"/>
      <c r="JI19" s="162">
        <v>-9.9321000000000002</v>
      </c>
      <c r="JJ19" s="162">
        <v>-45.851799999999997</v>
      </c>
      <c r="JK19" s="162">
        <v>0.35249999999999998</v>
      </c>
      <c r="JL19" s="162">
        <v>25.1</v>
      </c>
      <c r="JM19" s="162">
        <v>56.033999999999999</v>
      </c>
      <c r="JN19" s="162">
        <v>54.604999999999997</v>
      </c>
      <c r="JO19" s="162">
        <v>11.3444</v>
      </c>
      <c r="JP19" s="162">
        <v>13.601800000000001</v>
      </c>
      <c r="JQ19" s="162">
        <v>52.239699999999999</v>
      </c>
      <c r="JR19" s="162">
        <v>51.436900000000001</v>
      </c>
      <c r="JS19" s="162">
        <v>51.964199999999998</v>
      </c>
      <c r="JT19" s="163"/>
      <c r="JU19" s="162">
        <v>-40.5</v>
      </c>
      <c r="JV19" s="162">
        <v>16.6343</v>
      </c>
      <c r="JW19" s="162">
        <v>5.82</v>
      </c>
      <c r="JX19" s="163"/>
      <c r="JY19" s="162">
        <v>-17.616</v>
      </c>
      <c r="JZ19" s="162">
        <v>55.3733</v>
      </c>
      <c r="KA19" s="162">
        <v>31.105499999999999</v>
      </c>
      <c r="KB19" s="162">
        <v>-17.486999999999998</v>
      </c>
      <c r="KC19" s="162">
        <v>-54.7836</v>
      </c>
      <c r="KD19" s="162">
        <v>20.501000000000001</v>
      </c>
      <c r="KE19" s="162">
        <v>34.168999999999997</v>
      </c>
      <c r="KF19" s="162">
        <v>30.4</v>
      </c>
      <c r="KG19" s="162">
        <v>-31.6</v>
      </c>
      <c r="KH19" s="163"/>
      <c r="KI19" s="162">
        <v>16.736699999999999</v>
      </c>
    </row>
    <row r="20" spans="1:295" ht="18" customHeight="1" x14ac:dyDescent="0.3">
      <c r="A20" s="159" t="s">
        <v>42</v>
      </c>
      <c r="B20" s="159" t="s">
        <v>763</v>
      </c>
      <c r="C20" s="162">
        <v>0</v>
      </c>
      <c r="D20" s="162">
        <v>15.9711</v>
      </c>
      <c r="E20" s="162">
        <v>-19.6816</v>
      </c>
      <c r="F20" s="162">
        <v>-37.970700000000001</v>
      </c>
      <c r="G20" s="162">
        <v>30.8049</v>
      </c>
      <c r="H20" s="163"/>
      <c r="I20" s="162">
        <v>32.581899999999997</v>
      </c>
      <c r="J20" s="163"/>
      <c r="K20" s="162">
        <v>44.2607</v>
      </c>
      <c r="L20" s="162">
        <v>22.235299999999999</v>
      </c>
      <c r="M20" s="162">
        <v>22.021100000000001</v>
      </c>
      <c r="N20" s="162">
        <v>15.54</v>
      </c>
      <c r="O20" s="162">
        <v>-30.478000000000002</v>
      </c>
      <c r="P20" s="162">
        <v>26.4</v>
      </c>
      <c r="Q20" s="162">
        <v>9.9359999999999999</v>
      </c>
      <c r="R20" s="162">
        <v>-26.4</v>
      </c>
      <c r="S20" s="162">
        <v>13.830399999999999</v>
      </c>
      <c r="T20" s="162">
        <v>23.286000000000001</v>
      </c>
      <c r="U20" s="162">
        <v>17.610499999999998</v>
      </c>
      <c r="V20" s="162">
        <v>17.997599999999998</v>
      </c>
      <c r="W20" s="162">
        <v>29.951799999999999</v>
      </c>
      <c r="X20" s="162">
        <v>16.9819</v>
      </c>
      <c r="Y20" s="162">
        <v>0.41539999999999999</v>
      </c>
      <c r="Z20" s="162">
        <v>7.6036999999999999</v>
      </c>
      <c r="AA20" s="163"/>
      <c r="AB20" s="163"/>
      <c r="AC20" s="162">
        <v>-37.58</v>
      </c>
      <c r="AD20" s="162">
        <v>-37.950000000000003</v>
      </c>
      <c r="AE20" s="163"/>
      <c r="AF20" s="162">
        <v>-15.54</v>
      </c>
      <c r="AG20" s="162">
        <v>28.6</v>
      </c>
      <c r="AH20" s="162">
        <v>11.260999999999999</v>
      </c>
      <c r="AI20" s="162">
        <v>0.23499999999999999</v>
      </c>
      <c r="AJ20" s="162">
        <v>-35.78</v>
      </c>
      <c r="AK20" s="162">
        <v>-36.200000000000003</v>
      </c>
      <c r="AL20" s="162">
        <v>-45.53</v>
      </c>
      <c r="AM20" s="162">
        <v>36.630000000000003</v>
      </c>
      <c r="AN20" s="162">
        <v>36.700000000000003</v>
      </c>
      <c r="AO20" s="162">
        <v>11.2852</v>
      </c>
      <c r="AP20" s="162">
        <v>3.6349999999999998</v>
      </c>
      <c r="AQ20" s="162">
        <v>52.057099999999998</v>
      </c>
      <c r="AR20" s="162">
        <v>53.277299999999997</v>
      </c>
      <c r="AS20" s="162">
        <v>69.925600000000003</v>
      </c>
      <c r="AT20" s="162">
        <v>-37.106699999999996</v>
      </c>
      <c r="AU20" s="162">
        <v>-39.410699999999999</v>
      </c>
      <c r="AV20" s="162">
        <v>32.652099999999997</v>
      </c>
      <c r="AW20" s="162">
        <v>18.9331</v>
      </c>
      <c r="AX20" s="162">
        <v>55.325200000000002</v>
      </c>
      <c r="AY20" s="162">
        <v>55.860999999999997</v>
      </c>
      <c r="AZ20" s="162">
        <v>5.7744</v>
      </c>
      <c r="BA20" s="162">
        <v>35.423900000000003</v>
      </c>
      <c r="BB20" s="162">
        <v>-430.2038</v>
      </c>
      <c r="BC20" s="162">
        <v>5.6045999999999996</v>
      </c>
      <c r="BD20" s="162">
        <v>-17.600000000000001</v>
      </c>
      <c r="BE20" s="162">
        <v>-18.3</v>
      </c>
      <c r="BF20" s="162">
        <v>45.511400000000002</v>
      </c>
      <c r="BG20" s="162">
        <v>44.404800000000002</v>
      </c>
      <c r="BH20" s="162">
        <v>-3.1023999999999998</v>
      </c>
      <c r="BI20" s="163"/>
      <c r="BJ20" s="162">
        <v>-73.252499999999998</v>
      </c>
      <c r="BK20" s="162">
        <v>4.0023999999999997</v>
      </c>
      <c r="BL20" s="163"/>
      <c r="BM20" s="162">
        <v>3.6476999999999999</v>
      </c>
      <c r="BN20" s="162">
        <v>483.19940000000003</v>
      </c>
      <c r="BO20" s="162">
        <v>133.6405</v>
      </c>
      <c r="BP20" s="162">
        <v>133.79310000000001</v>
      </c>
      <c r="BQ20" s="162">
        <v>-550.17909999999995</v>
      </c>
      <c r="BR20" s="162">
        <v>444.09480000000002</v>
      </c>
      <c r="BS20" s="163"/>
      <c r="BT20" s="162">
        <v>-62.248399999999997</v>
      </c>
      <c r="BU20" s="162">
        <v>61.856200000000001</v>
      </c>
      <c r="BV20" s="162">
        <v>75.215900000000005</v>
      </c>
      <c r="BW20" s="162">
        <v>26.15</v>
      </c>
      <c r="BX20" s="162">
        <v>19.96</v>
      </c>
      <c r="BY20" s="162">
        <v>49.87</v>
      </c>
      <c r="BZ20" s="162">
        <v>69.010000000000005</v>
      </c>
      <c r="CA20" s="162">
        <v>-1.3353999999999999</v>
      </c>
      <c r="CB20" s="162">
        <v>-0.66559999999999997</v>
      </c>
      <c r="CC20" s="162">
        <v>49.008000000000003</v>
      </c>
      <c r="CD20" s="162">
        <v>49.968499999999999</v>
      </c>
      <c r="CE20" s="162">
        <v>31.461200000000002</v>
      </c>
      <c r="CF20" s="162">
        <v>-61.187399999999997</v>
      </c>
      <c r="CG20" s="162">
        <v>-60.329799999999999</v>
      </c>
      <c r="CH20" s="162">
        <v>3.0880999999999998</v>
      </c>
      <c r="CI20" s="162">
        <v>-77.697000000000003</v>
      </c>
      <c r="CJ20" s="163"/>
      <c r="CK20" s="163"/>
      <c r="CL20" s="162">
        <v>5.2</v>
      </c>
      <c r="CM20" s="162">
        <v>155.6</v>
      </c>
      <c r="CN20" s="162">
        <v>-13.35</v>
      </c>
      <c r="CO20" s="162">
        <v>29.327400000000001</v>
      </c>
      <c r="CP20" s="162">
        <v>26.596900000000002</v>
      </c>
      <c r="CQ20" s="162">
        <v>27.630600000000001</v>
      </c>
      <c r="CR20" s="162">
        <v>-22.342199999999998</v>
      </c>
      <c r="CS20" s="162">
        <v>-22.066199999999998</v>
      </c>
      <c r="CT20" s="162">
        <v>49.186999999999998</v>
      </c>
      <c r="CU20" s="162">
        <v>-71.051400000000001</v>
      </c>
      <c r="CV20" s="162">
        <v>54.455800000000004</v>
      </c>
      <c r="CW20" s="162">
        <v>13.317500000000001</v>
      </c>
      <c r="CX20" s="162">
        <v>32.380000000000003</v>
      </c>
      <c r="CY20" s="162">
        <v>59.25</v>
      </c>
      <c r="CZ20" s="162">
        <v>36.101100000000002</v>
      </c>
      <c r="DA20" s="162">
        <v>34.135399999999997</v>
      </c>
      <c r="DB20" s="162">
        <v>-26.72</v>
      </c>
      <c r="DC20" s="162">
        <v>-3.8935</v>
      </c>
      <c r="DD20" s="162">
        <v>75.7988</v>
      </c>
      <c r="DE20" s="162">
        <v>76.072400000000002</v>
      </c>
      <c r="DF20" s="162">
        <v>-159.3004</v>
      </c>
      <c r="DG20" s="162">
        <v>-1E-4</v>
      </c>
      <c r="DH20" s="162">
        <v>-16.316500000000001</v>
      </c>
      <c r="DI20" s="162">
        <v>-77</v>
      </c>
      <c r="DJ20" s="162">
        <v>-77</v>
      </c>
      <c r="DK20" s="162">
        <v>23.3432</v>
      </c>
      <c r="DL20" s="162">
        <v>51.278700000000001</v>
      </c>
      <c r="DM20" s="162">
        <v>79.384900000000002</v>
      </c>
      <c r="DN20" s="162">
        <v>0.60419999999999996</v>
      </c>
      <c r="DO20" s="162">
        <v>50.45</v>
      </c>
      <c r="DP20" s="162">
        <v>-6.83</v>
      </c>
      <c r="DQ20" s="162">
        <v>56.761000000000003</v>
      </c>
      <c r="DR20" s="162">
        <v>156.3339</v>
      </c>
      <c r="DS20" s="162">
        <v>-24.45</v>
      </c>
      <c r="DT20" s="162">
        <v>-24.65</v>
      </c>
      <c r="DU20" s="162">
        <v>92.44</v>
      </c>
      <c r="DV20" s="162">
        <v>53.71</v>
      </c>
      <c r="DW20" s="162">
        <v>162.1455</v>
      </c>
      <c r="DX20" s="162">
        <v>153.6909</v>
      </c>
      <c r="DY20" s="162">
        <v>38.137300000000003</v>
      </c>
      <c r="DZ20" s="162">
        <v>34.709099999999999</v>
      </c>
      <c r="EA20" s="162">
        <v>237.23490000000001</v>
      </c>
      <c r="EB20" s="162">
        <v>200.04730000000001</v>
      </c>
      <c r="EC20" s="162">
        <v>192.3066</v>
      </c>
      <c r="ED20" s="162">
        <v>196.2484</v>
      </c>
      <c r="EE20" s="162">
        <v>109.9592</v>
      </c>
      <c r="EF20" s="162">
        <v>108.1784</v>
      </c>
      <c r="EG20" s="162">
        <v>-19.850999999999999</v>
      </c>
      <c r="EH20" s="162">
        <v>558.47190000000001</v>
      </c>
      <c r="EI20" s="162">
        <v>469.22980000000001</v>
      </c>
      <c r="EJ20" s="163"/>
      <c r="EK20" s="162">
        <v>-30.793299999999999</v>
      </c>
      <c r="EL20" s="162">
        <v>-28.956</v>
      </c>
      <c r="EM20" s="162">
        <v>-38.450299999999999</v>
      </c>
      <c r="EN20" s="162">
        <v>39.413200000000003</v>
      </c>
      <c r="EO20" s="162">
        <v>37.515300000000003</v>
      </c>
      <c r="EP20" s="162">
        <v>109.104</v>
      </c>
      <c r="EQ20" s="162">
        <v>-46.5837</v>
      </c>
      <c r="ER20" s="162">
        <v>-47.601599999999998</v>
      </c>
      <c r="ES20" s="162">
        <v>-75.221299999999999</v>
      </c>
      <c r="ET20" s="162">
        <v>15.19</v>
      </c>
      <c r="EU20" s="162">
        <v>-11.6</v>
      </c>
      <c r="EV20" s="162">
        <v>102.5</v>
      </c>
      <c r="EW20" s="162">
        <v>6.4610000000000003</v>
      </c>
      <c r="EX20" s="162">
        <v>49.014000000000003</v>
      </c>
      <c r="EY20" s="162">
        <v>-15.559900000000001</v>
      </c>
      <c r="EZ20" s="162">
        <v>-15.0838</v>
      </c>
      <c r="FA20" s="162">
        <v>4.3525</v>
      </c>
      <c r="FB20" s="162">
        <v>-101.60120000000001</v>
      </c>
      <c r="FC20" s="162">
        <v>72.156099999999995</v>
      </c>
      <c r="FD20" s="163"/>
      <c r="FE20" s="162">
        <v>5.3826999999999998</v>
      </c>
      <c r="FF20" s="162">
        <v>5.3956</v>
      </c>
      <c r="FG20" s="162">
        <v>38.534700000000001</v>
      </c>
      <c r="FH20" s="162">
        <v>38.912599999999998</v>
      </c>
      <c r="FI20" s="162">
        <v>37.103700000000003</v>
      </c>
      <c r="FJ20" s="162">
        <v>0.66979999999999995</v>
      </c>
      <c r="FK20" s="162">
        <v>0.50239999999999996</v>
      </c>
      <c r="FL20" s="162">
        <v>58.107300000000002</v>
      </c>
      <c r="FM20" s="162">
        <v>-34.715200000000003</v>
      </c>
      <c r="FN20" s="162">
        <v>-34.014800000000001</v>
      </c>
      <c r="FO20" s="162">
        <v>42.070700000000002</v>
      </c>
      <c r="FP20" s="162">
        <v>59.548400000000001</v>
      </c>
      <c r="FQ20" s="162">
        <v>0.49990000000000001</v>
      </c>
      <c r="FR20" s="162">
        <v>-1</v>
      </c>
      <c r="FS20" s="162">
        <v>13.4749</v>
      </c>
      <c r="FT20" s="162">
        <v>0.89019999999999999</v>
      </c>
      <c r="FU20" s="162">
        <v>-9.35</v>
      </c>
      <c r="FV20" s="162">
        <v>14.87</v>
      </c>
      <c r="FW20" s="163"/>
      <c r="FX20" s="163"/>
      <c r="FY20" s="162">
        <v>-5.95</v>
      </c>
      <c r="FZ20" s="162">
        <v>4.28</v>
      </c>
      <c r="GA20" s="163"/>
      <c r="GB20" s="162">
        <v>26.16</v>
      </c>
      <c r="GC20" s="162">
        <v>-62.357700000000001</v>
      </c>
      <c r="GD20" s="162">
        <v>-42.300800000000002</v>
      </c>
      <c r="GE20" s="162">
        <v>13.24</v>
      </c>
      <c r="GF20" s="162">
        <v>68.684200000000004</v>
      </c>
      <c r="GG20" s="162">
        <v>23.8</v>
      </c>
      <c r="GH20" s="162">
        <v>-10.1205</v>
      </c>
      <c r="GI20" s="162">
        <v>-2.2614000000000001</v>
      </c>
      <c r="GJ20" s="162">
        <v>-2.3281000000000001</v>
      </c>
      <c r="GK20" s="162">
        <v>1.5786</v>
      </c>
      <c r="GL20" s="163"/>
      <c r="GM20" s="163"/>
      <c r="GN20" s="162">
        <v>-11.836600000000001</v>
      </c>
      <c r="GO20" s="162">
        <v>-23.6967</v>
      </c>
      <c r="GP20" s="162">
        <v>23.055599999999998</v>
      </c>
      <c r="GQ20" s="162">
        <v>35.965699999999998</v>
      </c>
      <c r="GR20" s="162">
        <v>65.488600000000005</v>
      </c>
      <c r="GS20" s="162">
        <v>67.916799999999995</v>
      </c>
      <c r="GT20" s="162">
        <v>-108.7916</v>
      </c>
      <c r="GU20" s="162">
        <v>-15.1075</v>
      </c>
      <c r="GV20" s="162">
        <v>24.418299999999999</v>
      </c>
      <c r="GW20" s="162">
        <v>-37.278399999999998</v>
      </c>
      <c r="GX20" s="162">
        <v>12.987299999999999</v>
      </c>
      <c r="GY20" s="162">
        <v>9.6303999999999998</v>
      </c>
      <c r="GZ20" s="162">
        <v>9.3988999999999994</v>
      </c>
      <c r="HA20" s="163"/>
      <c r="HB20" s="162">
        <v>251.37450000000001</v>
      </c>
      <c r="HC20" s="162">
        <v>251.21899999999999</v>
      </c>
      <c r="HD20" s="162">
        <v>253.5</v>
      </c>
      <c r="HE20" s="162">
        <v>-251.81530000000001</v>
      </c>
      <c r="HF20" s="162">
        <v>-477.51639999999998</v>
      </c>
      <c r="HG20" s="162">
        <v>478.53109999999998</v>
      </c>
      <c r="HH20" s="162">
        <v>481.24220000000003</v>
      </c>
      <c r="HI20" s="162">
        <v>-235.68680000000001</v>
      </c>
      <c r="HJ20" s="162">
        <v>-233.4</v>
      </c>
      <c r="HK20" s="162">
        <v>-33.592399999999998</v>
      </c>
      <c r="HL20" s="162">
        <v>-22.566199999999998</v>
      </c>
      <c r="HM20" s="162">
        <v>80.094999999999999</v>
      </c>
      <c r="HN20" s="162">
        <v>78.703100000000006</v>
      </c>
      <c r="HO20" s="163"/>
      <c r="HP20" s="163"/>
      <c r="HQ20" s="162">
        <v>63.0762</v>
      </c>
      <c r="HR20" s="162">
        <v>62.472000000000001</v>
      </c>
      <c r="HS20" s="162">
        <v>-76.126099999999994</v>
      </c>
      <c r="HT20" s="162">
        <v>-76.960099999999997</v>
      </c>
      <c r="HU20" s="162">
        <v>72.540000000000006</v>
      </c>
      <c r="HV20" s="162">
        <v>72.94</v>
      </c>
      <c r="HW20" s="162">
        <v>77.400000000000006</v>
      </c>
      <c r="HX20" s="162">
        <v>78</v>
      </c>
      <c r="HY20" s="162">
        <v>21.227</v>
      </c>
      <c r="HZ20" s="162">
        <v>29.2</v>
      </c>
      <c r="IA20" s="162">
        <v>-363.8295</v>
      </c>
      <c r="IB20" s="162">
        <v>105.84399999999999</v>
      </c>
      <c r="IC20" s="162">
        <v>106.5459</v>
      </c>
      <c r="ID20" s="162">
        <v>13.9</v>
      </c>
      <c r="IE20" s="162">
        <v>37.1</v>
      </c>
      <c r="IF20" s="162">
        <v>-60.8</v>
      </c>
      <c r="IG20" s="162">
        <v>-62.2</v>
      </c>
      <c r="IH20" s="163"/>
      <c r="II20" s="163"/>
      <c r="IJ20" s="162">
        <v>-471.22680000000003</v>
      </c>
      <c r="IK20" s="162">
        <v>-429.17689999999999</v>
      </c>
      <c r="IL20" s="162">
        <v>476.25819999999999</v>
      </c>
      <c r="IM20" s="162">
        <v>375.959</v>
      </c>
      <c r="IN20" s="162">
        <v>-41.521500000000003</v>
      </c>
      <c r="IO20" s="162">
        <v>-370.3997</v>
      </c>
      <c r="IP20" s="162">
        <v>370.5985</v>
      </c>
      <c r="IQ20" s="162">
        <v>-186.02359999999999</v>
      </c>
      <c r="IR20" s="162">
        <v>-205.02440000000001</v>
      </c>
      <c r="IS20" s="162">
        <v>-370.32780000000002</v>
      </c>
      <c r="IT20" s="162">
        <v>86.475800000000007</v>
      </c>
      <c r="IU20" s="162">
        <v>89.131600000000006</v>
      </c>
      <c r="IV20" s="162">
        <v>188.48769999999999</v>
      </c>
      <c r="IW20" s="162">
        <v>-460.89280000000002</v>
      </c>
      <c r="IX20" s="162">
        <v>208.00059999999999</v>
      </c>
      <c r="IY20" s="162">
        <v>-253.86609999999999</v>
      </c>
      <c r="IZ20" s="162">
        <v>255.30840000000001</v>
      </c>
      <c r="JA20" s="162">
        <v>-9.5431000000000008</v>
      </c>
      <c r="JB20" s="163"/>
      <c r="JC20" s="162">
        <v>26.08</v>
      </c>
      <c r="JD20" s="162">
        <v>6.1239999999999997</v>
      </c>
      <c r="JE20" s="162">
        <v>6.0819999999999999</v>
      </c>
      <c r="JF20" s="162">
        <v>-25.36</v>
      </c>
      <c r="JG20" s="162">
        <v>7.2</v>
      </c>
      <c r="JH20" s="163"/>
      <c r="JI20" s="162">
        <v>-8.1743000000000006</v>
      </c>
      <c r="JJ20" s="162">
        <v>-45.381900000000002</v>
      </c>
      <c r="JK20" s="162">
        <v>-0.43790000000000001</v>
      </c>
      <c r="JL20" s="162">
        <v>25.7</v>
      </c>
      <c r="JM20" s="162">
        <v>56.335000000000001</v>
      </c>
      <c r="JN20" s="162">
        <v>56.347999999999999</v>
      </c>
      <c r="JO20" s="162">
        <v>11.1839</v>
      </c>
      <c r="JP20" s="162">
        <v>13.4598</v>
      </c>
      <c r="JQ20" s="162">
        <v>51.5871</v>
      </c>
      <c r="JR20" s="162">
        <v>51.101799999999997</v>
      </c>
      <c r="JS20" s="162">
        <v>51.3932</v>
      </c>
      <c r="JT20" s="163"/>
      <c r="JU20" s="162">
        <v>-36.700000000000003</v>
      </c>
      <c r="JV20" s="162">
        <v>17.564800000000002</v>
      </c>
      <c r="JW20" s="162">
        <v>6.31</v>
      </c>
      <c r="JX20" s="163"/>
      <c r="JY20" s="162">
        <v>-18.8596</v>
      </c>
      <c r="JZ20" s="162">
        <v>59.589599999999997</v>
      </c>
      <c r="KA20" s="162">
        <v>31.790600000000001</v>
      </c>
      <c r="KB20" s="162">
        <v>-20.208200000000001</v>
      </c>
      <c r="KC20" s="162">
        <v>-57.828299999999999</v>
      </c>
      <c r="KD20" s="162">
        <v>21.494399999999999</v>
      </c>
      <c r="KE20" s="162">
        <v>35.675400000000003</v>
      </c>
      <c r="KF20" s="162">
        <v>26.9</v>
      </c>
      <c r="KG20" s="162">
        <v>-28.4</v>
      </c>
      <c r="KH20" s="163"/>
      <c r="KI20" s="162">
        <v>51.843499999999999</v>
      </c>
    </row>
    <row r="21" spans="1:295" ht="18" customHeight="1" x14ac:dyDescent="0.3">
      <c r="A21" s="159" t="s">
        <v>42</v>
      </c>
      <c r="B21" s="159" t="s">
        <v>764</v>
      </c>
      <c r="C21" s="162">
        <v>0</v>
      </c>
      <c r="D21" s="162">
        <v>16.996099999999998</v>
      </c>
      <c r="E21" s="162">
        <v>-20.6587</v>
      </c>
      <c r="F21" s="162">
        <v>-37.9223</v>
      </c>
      <c r="G21" s="162">
        <v>31.476600000000001</v>
      </c>
      <c r="H21" s="163"/>
      <c r="I21" s="162">
        <v>36.023699999999998</v>
      </c>
      <c r="J21" s="163"/>
      <c r="K21" s="162">
        <v>50.089300000000001</v>
      </c>
      <c r="L21" s="162">
        <v>25.441199999999998</v>
      </c>
      <c r="M21" s="162">
        <v>24.95</v>
      </c>
      <c r="N21" s="162">
        <v>13.32</v>
      </c>
      <c r="O21" s="162">
        <v>-33.628999999999998</v>
      </c>
      <c r="P21" s="162">
        <v>28.6</v>
      </c>
      <c r="Q21" s="162">
        <v>12.42</v>
      </c>
      <c r="R21" s="162">
        <v>-28.6</v>
      </c>
      <c r="S21" s="162">
        <v>14.260999999999999</v>
      </c>
      <c r="T21" s="162">
        <v>25.855</v>
      </c>
      <c r="U21" s="162">
        <v>19.443100000000001</v>
      </c>
      <c r="V21" s="162">
        <v>19.8645</v>
      </c>
      <c r="W21" s="162">
        <v>32.826500000000003</v>
      </c>
      <c r="X21" s="162">
        <v>16.621400000000001</v>
      </c>
      <c r="Y21" s="162">
        <v>1.2641</v>
      </c>
      <c r="Z21" s="162">
        <v>7.8143000000000002</v>
      </c>
      <c r="AA21" s="163"/>
      <c r="AB21" s="163"/>
      <c r="AC21" s="162">
        <v>-43.93</v>
      </c>
      <c r="AD21" s="162">
        <v>-43.59</v>
      </c>
      <c r="AE21" s="163"/>
      <c r="AF21" s="162">
        <v>-13.32</v>
      </c>
      <c r="AG21" s="162">
        <v>33</v>
      </c>
      <c r="AH21" s="162">
        <v>14.696</v>
      </c>
      <c r="AI21" s="162">
        <v>0.248</v>
      </c>
      <c r="AJ21" s="162">
        <v>-39.479999999999997</v>
      </c>
      <c r="AK21" s="162">
        <v>-39.590000000000003</v>
      </c>
      <c r="AL21" s="162">
        <v>-51.03</v>
      </c>
      <c r="AM21" s="162">
        <v>39.58</v>
      </c>
      <c r="AN21" s="162">
        <v>39.770000000000003</v>
      </c>
      <c r="AO21" s="162">
        <v>12.3598</v>
      </c>
      <c r="AP21" s="162">
        <v>3.3517000000000001</v>
      </c>
      <c r="AQ21" s="162">
        <v>56.7425</v>
      </c>
      <c r="AR21" s="162">
        <v>57.807000000000002</v>
      </c>
      <c r="AS21" s="162">
        <v>52.524000000000001</v>
      </c>
      <c r="AT21" s="162">
        <v>-40.4557</v>
      </c>
      <c r="AU21" s="162">
        <v>-40.416200000000003</v>
      </c>
      <c r="AV21" s="162">
        <v>8.1830999999999996</v>
      </c>
      <c r="AW21" s="162">
        <v>8.0363000000000007</v>
      </c>
      <c r="AX21" s="162">
        <v>64.300399999999996</v>
      </c>
      <c r="AY21" s="162">
        <v>66.309799999999996</v>
      </c>
      <c r="AZ21" s="162">
        <v>4.2039999999999997</v>
      </c>
      <c r="BA21" s="162">
        <v>22.314599999999999</v>
      </c>
      <c r="BB21" s="162">
        <v>-474.40390000000002</v>
      </c>
      <c r="BC21" s="162">
        <v>5.7633000000000001</v>
      </c>
      <c r="BD21" s="162">
        <v>-17</v>
      </c>
      <c r="BE21" s="162">
        <v>-18.399999999999999</v>
      </c>
      <c r="BF21" s="162">
        <v>45.912199999999999</v>
      </c>
      <c r="BG21" s="162">
        <v>44.470599999999997</v>
      </c>
      <c r="BH21" s="162">
        <v>-3.2566000000000002</v>
      </c>
      <c r="BI21" s="163"/>
      <c r="BJ21" s="162">
        <v>-71.329800000000006</v>
      </c>
      <c r="BK21" s="162">
        <v>2.9016999999999999</v>
      </c>
      <c r="BL21" s="162">
        <v>4.0964</v>
      </c>
      <c r="BM21" s="162">
        <v>4.0720999999999998</v>
      </c>
      <c r="BN21" s="162">
        <v>528.94669999999996</v>
      </c>
      <c r="BO21" s="162">
        <v>120.45650000000001</v>
      </c>
      <c r="BP21" s="162">
        <v>120.48699999999999</v>
      </c>
      <c r="BQ21" s="162">
        <v>-544.48800000000006</v>
      </c>
      <c r="BR21" s="162">
        <v>466.2482</v>
      </c>
      <c r="BS21" s="163"/>
      <c r="BT21" s="162">
        <v>-78.099500000000006</v>
      </c>
      <c r="BU21" s="162">
        <v>79.216499999999996</v>
      </c>
      <c r="BV21" s="162">
        <v>76.233800000000002</v>
      </c>
      <c r="BW21" s="162">
        <v>27.48</v>
      </c>
      <c r="BX21" s="162">
        <v>22.59</v>
      </c>
      <c r="BY21" s="162">
        <v>54.28</v>
      </c>
      <c r="BZ21" s="162">
        <v>71.36</v>
      </c>
      <c r="CA21" s="162">
        <v>-1.3353999999999999</v>
      </c>
      <c r="CB21" s="162">
        <v>-1.0674999999999999</v>
      </c>
      <c r="CC21" s="162">
        <v>45.290500000000002</v>
      </c>
      <c r="CD21" s="162">
        <v>45.471400000000003</v>
      </c>
      <c r="CE21" s="162">
        <v>26.351299999999998</v>
      </c>
      <c r="CF21" s="162">
        <v>-47.080599999999997</v>
      </c>
      <c r="CG21" s="162">
        <v>-46.62</v>
      </c>
      <c r="CH21" s="162">
        <v>5.6153000000000004</v>
      </c>
      <c r="CI21" s="162">
        <v>-61.088999999999999</v>
      </c>
      <c r="CJ21" s="163"/>
      <c r="CK21" s="163"/>
      <c r="CL21" s="162">
        <v>50.1</v>
      </c>
      <c r="CM21" s="162">
        <v>123.8</v>
      </c>
      <c r="CN21" s="162">
        <v>-14.34</v>
      </c>
      <c r="CO21" s="162">
        <v>46.214700000000001</v>
      </c>
      <c r="CP21" s="162">
        <v>45.294699999999999</v>
      </c>
      <c r="CQ21" s="162">
        <v>46.361499999999999</v>
      </c>
      <c r="CR21" s="162">
        <v>-58.378399999999999</v>
      </c>
      <c r="CS21" s="162">
        <v>-57.747</v>
      </c>
      <c r="CT21" s="162">
        <v>65.209500000000006</v>
      </c>
      <c r="CU21" s="162">
        <v>-49.524999999999999</v>
      </c>
      <c r="CV21" s="162">
        <v>71.791200000000003</v>
      </c>
      <c r="CW21" s="162">
        <v>13.7607</v>
      </c>
      <c r="CX21" s="162">
        <v>43.13</v>
      </c>
      <c r="CY21" s="162">
        <v>61.23</v>
      </c>
      <c r="CZ21" s="162">
        <v>40.319800000000001</v>
      </c>
      <c r="DA21" s="162">
        <v>38.090499999999999</v>
      </c>
      <c r="DB21" s="162">
        <v>-28.71</v>
      </c>
      <c r="DC21" s="162">
        <v>-3.8935</v>
      </c>
      <c r="DD21" s="162">
        <v>62.379300000000001</v>
      </c>
      <c r="DE21" s="162">
        <v>61.669600000000003</v>
      </c>
      <c r="DF21" s="162">
        <v>-138.4511</v>
      </c>
      <c r="DG21" s="162">
        <v>-1E-4</v>
      </c>
      <c r="DH21" s="162">
        <v>-17.426200000000001</v>
      </c>
      <c r="DI21" s="162">
        <v>-85.1</v>
      </c>
      <c r="DJ21" s="162">
        <v>-85.6</v>
      </c>
      <c r="DK21" s="162">
        <v>24.002400000000002</v>
      </c>
      <c r="DL21" s="162">
        <v>59.4818</v>
      </c>
      <c r="DM21" s="162">
        <v>93.004599999999996</v>
      </c>
      <c r="DN21" s="163"/>
      <c r="DO21" s="162">
        <v>59.48</v>
      </c>
      <c r="DP21" s="162">
        <v>-7.79</v>
      </c>
      <c r="DQ21" s="162">
        <v>58.683</v>
      </c>
      <c r="DR21" s="162">
        <v>138.0128</v>
      </c>
      <c r="DS21" s="162">
        <v>-24.09</v>
      </c>
      <c r="DT21" s="162">
        <v>-24.13</v>
      </c>
      <c r="DU21" s="162">
        <v>97.71</v>
      </c>
      <c r="DV21" s="162">
        <v>58.25</v>
      </c>
      <c r="DW21" s="162">
        <v>138.3091</v>
      </c>
      <c r="DX21" s="162">
        <v>136.67269999999999</v>
      </c>
      <c r="DY21" s="162">
        <v>30.8964</v>
      </c>
      <c r="DZ21" s="162">
        <v>29.4</v>
      </c>
      <c r="EA21" s="162">
        <v>239.57939999999999</v>
      </c>
      <c r="EB21" s="162">
        <v>197.38640000000001</v>
      </c>
      <c r="EC21" s="162">
        <v>190.2159</v>
      </c>
      <c r="ED21" s="162">
        <v>192.5129</v>
      </c>
      <c r="EE21" s="162">
        <v>112.8485</v>
      </c>
      <c r="EF21" s="162">
        <v>103.2834</v>
      </c>
      <c r="EG21" s="162">
        <v>-20.093</v>
      </c>
      <c r="EH21" s="162">
        <v>555.66769999999997</v>
      </c>
      <c r="EI21" s="162">
        <v>448.18650000000002</v>
      </c>
      <c r="EJ21" s="163"/>
      <c r="EK21" s="162">
        <v>-32.647599999999997</v>
      </c>
      <c r="EL21" s="162">
        <v>-30.785299999999999</v>
      </c>
      <c r="EM21" s="162">
        <v>-37.093800000000002</v>
      </c>
      <c r="EN21" s="162">
        <v>40.914000000000001</v>
      </c>
      <c r="EO21" s="162">
        <v>38.182699999999997</v>
      </c>
      <c r="EP21" s="162">
        <v>149.05199999999999</v>
      </c>
      <c r="EQ21" s="162">
        <v>-49.332999999999998</v>
      </c>
      <c r="ER21" s="162">
        <v>-50.329300000000003</v>
      </c>
      <c r="ES21" s="162">
        <v>-71.942099999999996</v>
      </c>
      <c r="ET21" s="162">
        <v>0</v>
      </c>
      <c r="EU21" s="162">
        <v>-11.54</v>
      </c>
      <c r="EV21" s="162">
        <v>107.3</v>
      </c>
      <c r="EW21" s="162">
        <v>7.9569000000000001</v>
      </c>
      <c r="EX21" s="162">
        <v>43.0077</v>
      </c>
      <c r="EY21" s="162">
        <v>-14.594799999999999</v>
      </c>
      <c r="EZ21" s="162">
        <v>-14.0245</v>
      </c>
      <c r="FA21" s="162">
        <v>3.3574999999999999</v>
      </c>
      <c r="FB21" s="162">
        <v>-98.402100000000004</v>
      </c>
      <c r="FC21" s="162">
        <v>74.680800000000005</v>
      </c>
      <c r="FD21" s="163"/>
      <c r="FE21" s="162">
        <v>4.7652999999999999</v>
      </c>
      <c r="FF21" s="162">
        <v>4.7430000000000003</v>
      </c>
      <c r="FG21" s="162">
        <v>38.535299999999999</v>
      </c>
      <c r="FH21" s="162">
        <v>38.6706</v>
      </c>
      <c r="FI21" s="162">
        <v>37.607399999999998</v>
      </c>
      <c r="FJ21" s="162">
        <v>-0.66979999999999995</v>
      </c>
      <c r="FK21" s="162">
        <v>-0.66979999999999995</v>
      </c>
      <c r="FL21" s="162">
        <v>65.140500000000003</v>
      </c>
      <c r="FM21" s="162">
        <v>-27.7819</v>
      </c>
      <c r="FN21" s="162">
        <v>-28.359000000000002</v>
      </c>
      <c r="FO21" s="162">
        <v>46.729500000000002</v>
      </c>
      <c r="FP21" s="162">
        <v>62.795900000000003</v>
      </c>
      <c r="FQ21" s="162">
        <v>0.71960000000000002</v>
      </c>
      <c r="FR21" s="162">
        <v>-0.22</v>
      </c>
      <c r="FS21" s="162">
        <v>13.875299999999999</v>
      </c>
      <c r="FT21" s="162">
        <v>0.93899999999999995</v>
      </c>
      <c r="FU21" s="162">
        <v>-9.52</v>
      </c>
      <c r="FV21" s="162">
        <v>14.83</v>
      </c>
      <c r="FW21" s="163"/>
      <c r="FX21" s="163"/>
      <c r="FY21" s="162">
        <v>-6.0789999999999997</v>
      </c>
      <c r="FZ21" s="162">
        <v>4.4320000000000004</v>
      </c>
      <c r="GA21" s="163"/>
      <c r="GB21" s="162">
        <v>25.86</v>
      </c>
      <c r="GC21" s="162">
        <v>-63.684699999999999</v>
      </c>
      <c r="GD21" s="162">
        <v>-46.487200000000001</v>
      </c>
      <c r="GE21" s="162">
        <v>13.51</v>
      </c>
      <c r="GF21" s="162">
        <v>70.171800000000005</v>
      </c>
      <c r="GG21" s="162">
        <v>22.7</v>
      </c>
      <c r="GH21" s="162">
        <v>-10.701000000000001</v>
      </c>
      <c r="GI21" s="162">
        <v>-3.1</v>
      </c>
      <c r="GJ21" s="162">
        <v>-3.2665999999999999</v>
      </c>
      <c r="GK21" s="162">
        <v>1.7512000000000001</v>
      </c>
      <c r="GL21" s="163"/>
      <c r="GM21" s="163"/>
      <c r="GN21" s="162">
        <v>-12.1319</v>
      </c>
      <c r="GO21" s="162">
        <v>-26.296600000000002</v>
      </c>
      <c r="GP21" s="162">
        <v>22.748000000000001</v>
      </c>
      <c r="GQ21" s="162">
        <v>40.9236</v>
      </c>
      <c r="GR21" s="162">
        <v>59.628799999999998</v>
      </c>
      <c r="GS21" s="162">
        <v>61.257800000000003</v>
      </c>
      <c r="GT21" s="162">
        <v>-110.75530000000001</v>
      </c>
      <c r="GU21" s="162">
        <v>-16.150099999999998</v>
      </c>
      <c r="GV21" s="162">
        <v>26.558299999999999</v>
      </c>
      <c r="GW21" s="162">
        <v>-41.445500000000003</v>
      </c>
      <c r="GX21" s="162">
        <v>12.616</v>
      </c>
      <c r="GY21" s="162">
        <v>11.0868</v>
      </c>
      <c r="GZ21" s="162">
        <v>10.759499999999999</v>
      </c>
      <c r="HA21" s="162">
        <v>14.4634</v>
      </c>
      <c r="HB21" s="162">
        <v>246.0976</v>
      </c>
      <c r="HC21" s="162">
        <v>246.4288</v>
      </c>
      <c r="HD21" s="162">
        <v>254.8</v>
      </c>
      <c r="HE21" s="162">
        <v>-252.369</v>
      </c>
      <c r="HF21" s="162">
        <v>-481.47239999999999</v>
      </c>
      <c r="HG21" s="162">
        <v>481.79149999999998</v>
      </c>
      <c r="HH21" s="162">
        <v>479.23719999999997</v>
      </c>
      <c r="HI21" s="162">
        <v>-232.65450000000001</v>
      </c>
      <c r="HJ21" s="162">
        <v>-231.89279999999999</v>
      </c>
      <c r="HK21" s="162">
        <v>-35.235799999999998</v>
      </c>
      <c r="HL21" s="162">
        <v>-23.650099999999998</v>
      </c>
      <c r="HM21" s="162">
        <v>76.450599999999994</v>
      </c>
      <c r="HN21" s="162">
        <v>75.770099999999999</v>
      </c>
      <c r="HO21" s="162">
        <v>-160.04400000000001</v>
      </c>
      <c r="HP21" s="162">
        <v>-162.4016</v>
      </c>
      <c r="HQ21" s="162">
        <v>65.086699999999993</v>
      </c>
      <c r="HR21" s="162">
        <v>64.240799999999993</v>
      </c>
      <c r="HS21" s="162">
        <v>-80.047600000000003</v>
      </c>
      <c r="HT21" s="162">
        <v>-79.297799999999995</v>
      </c>
      <c r="HU21" s="162">
        <v>71.31</v>
      </c>
      <c r="HV21" s="162">
        <v>71.08</v>
      </c>
      <c r="HW21" s="162">
        <v>74.2</v>
      </c>
      <c r="HX21" s="162">
        <v>73.5</v>
      </c>
      <c r="HY21" s="162">
        <v>20.9407</v>
      </c>
      <c r="HZ21" s="162">
        <v>27.6</v>
      </c>
      <c r="IA21" s="162">
        <v>-364.99799999999999</v>
      </c>
      <c r="IB21" s="162">
        <v>105.5301</v>
      </c>
      <c r="IC21" s="162">
        <v>105.2145</v>
      </c>
      <c r="ID21" s="162">
        <v>14</v>
      </c>
      <c r="IE21" s="162">
        <v>35.4</v>
      </c>
      <c r="IF21" s="162">
        <v>-61</v>
      </c>
      <c r="IG21" s="162">
        <v>-62.5</v>
      </c>
      <c r="IH21" s="162">
        <v>1.0640000000000001</v>
      </c>
      <c r="II21" s="163"/>
      <c r="IJ21" s="162">
        <v>-474.24029999999999</v>
      </c>
      <c r="IK21" s="162">
        <v>-411.82749999999999</v>
      </c>
      <c r="IL21" s="162">
        <v>466.79309999999998</v>
      </c>
      <c r="IM21" s="162">
        <v>373.33980000000003</v>
      </c>
      <c r="IN21" s="162">
        <v>-39.486499999999999</v>
      </c>
      <c r="IO21" s="162">
        <v>-365.58049999999997</v>
      </c>
      <c r="IP21" s="162">
        <v>363.66480000000001</v>
      </c>
      <c r="IQ21" s="162">
        <v>-179.74459999999999</v>
      </c>
      <c r="IR21" s="162">
        <v>-203.30539999999999</v>
      </c>
      <c r="IS21" s="162">
        <v>-362.18770000000001</v>
      </c>
      <c r="IT21" s="162">
        <v>88.274299999999997</v>
      </c>
      <c r="IU21" s="162">
        <v>87.016099999999994</v>
      </c>
      <c r="IV21" s="162">
        <v>182.82910000000001</v>
      </c>
      <c r="IW21" s="162">
        <v>-456.89640000000003</v>
      </c>
      <c r="IX21" s="162">
        <v>207.9872</v>
      </c>
      <c r="IY21" s="162">
        <v>-251.98779999999999</v>
      </c>
      <c r="IZ21" s="162">
        <v>250.89279999999999</v>
      </c>
      <c r="JA21" s="162">
        <v>-8.3566000000000003</v>
      </c>
      <c r="JB21" s="163"/>
      <c r="JC21" s="162">
        <v>23.76</v>
      </c>
      <c r="JD21" s="162">
        <v>6.1779999999999999</v>
      </c>
      <c r="JE21" s="162">
        <v>6.181</v>
      </c>
      <c r="JF21" s="162">
        <v>-23.12</v>
      </c>
      <c r="JG21" s="162">
        <v>6.88</v>
      </c>
      <c r="JH21" s="163"/>
      <c r="JI21" s="162">
        <v>-7.5853000000000002</v>
      </c>
      <c r="JJ21" s="162">
        <v>-45.9983</v>
      </c>
      <c r="JK21" s="162">
        <v>-0.55389999999999995</v>
      </c>
      <c r="JL21" s="162">
        <v>25.2</v>
      </c>
      <c r="JM21" s="162">
        <v>54.686</v>
      </c>
      <c r="JN21" s="162">
        <v>53.564</v>
      </c>
      <c r="JO21" s="162">
        <v>11.346500000000001</v>
      </c>
      <c r="JP21" s="162">
        <v>13.6021</v>
      </c>
      <c r="JQ21" s="162">
        <v>50.242199999999997</v>
      </c>
      <c r="JR21" s="162">
        <v>49.247300000000003</v>
      </c>
      <c r="JS21" s="162">
        <v>50.272300000000001</v>
      </c>
      <c r="JT21" s="163"/>
      <c r="JU21" s="162">
        <v>-33.799999999999997</v>
      </c>
      <c r="JV21" s="162">
        <v>16.713999999999999</v>
      </c>
      <c r="JW21" s="162">
        <v>6.62</v>
      </c>
      <c r="JX21" s="163"/>
      <c r="JY21" s="162">
        <v>-19.878299999999999</v>
      </c>
      <c r="JZ21" s="162">
        <v>60.0379</v>
      </c>
      <c r="KA21" s="162">
        <v>34.9482</v>
      </c>
      <c r="KB21" s="162">
        <v>-20.888100000000001</v>
      </c>
      <c r="KC21" s="162">
        <v>-59.347299999999997</v>
      </c>
      <c r="KD21" s="162">
        <v>23.017900000000001</v>
      </c>
      <c r="KE21" s="162">
        <v>35.631700000000002</v>
      </c>
      <c r="KF21" s="162">
        <v>24.5</v>
      </c>
      <c r="KG21" s="162">
        <v>-23.7</v>
      </c>
      <c r="KH21" s="163"/>
      <c r="KI21" s="162">
        <v>67.209599999999995</v>
      </c>
    </row>
    <row r="22" spans="1:295" ht="18" customHeight="1" x14ac:dyDescent="0.3">
      <c r="A22" s="159" t="s">
        <v>42</v>
      </c>
      <c r="B22" s="159" t="s">
        <v>765</v>
      </c>
      <c r="C22" s="162">
        <v>0</v>
      </c>
      <c r="D22" s="162">
        <v>17.180099999999999</v>
      </c>
      <c r="E22" s="162">
        <v>-20.6859</v>
      </c>
      <c r="F22" s="162">
        <v>-38.7639</v>
      </c>
      <c r="G22" s="162">
        <v>31.858699999999999</v>
      </c>
      <c r="H22" s="163"/>
      <c r="I22" s="162">
        <v>36.049799999999998</v>
      </c>
      <c r="J22" s="163"/>
      <c r="K22" s="162">
        <v>52.536999999999999</v>
      </c>
      <c r="L22" s="162">
        <v>26.497199999999999</v>
      </c>
      <c r="M22" s="162">
        <v>26.285799999999998</v>
      </c>
      <c r="N22" s="162">
        <v>8.8800000000000008</v>
      </c>
      <c r="O22" s="162">
        <v>-33.576000000000001</v>
      </c>
      <c r="P22" s="162">
        <v>28.6</v>
      </c>
      <c r="Q22" s="162">
        <v>12.42</v>
      </c>
      <c r="R22" s="163"/>
      <c r="S22" s="162">
        <v>13.660399999999999</v>
      </c>
      <c r="T22" s="162">
        <v>24.244800000000001</v>
      </c>
      <c r="U22" s="162">
        <v>19.047799999999999</v>
      </c>
      <c r="V22" s="162">
        <v>19.341899999999999</v>
      </c>
      <c r="W22" s="162">
        <v>31.808599999999998</v>
      </c>
      <c r="X22" s="162">
        <v>16.4542</v>
      </c>
      <c r="Y22" s="162">
        <v>1.2113</v>
      </c>
      <c r="Z22" s="162">
        <v>8.1054999999999993</v>
      </c>
      <c r="AA22" s="163"/>
      <c r="AB22" s="163"/>
      <c r="AC22" s="162">
        <v>-44.8</v>
      </c>
      <c r="AD22" s="162">
        <v>-44.81</v>
      </c>
      <c r="AE22" s="163"/>
      <c r="AF22" s="162">
        <v>-11.1</v>
      </c>
      <c r="AG22" s="162">
        <v>33</v>
      </c>
      <c r="AH22" s="162">
        <v>14.744</v>
      </c>
      <c r="AI22" s="162">
        <v>0.20899999999999999</v>
      </c>
      <c r="AJ22" s="162">
        <v>-44.59</v>
      </c>
      <c r="AK22" s="162">
        <v>-43.5</v>
      </c>
      <c r="AL22" s="162">
        <v>-44.95</v>
      </c>
      <c r="AM22" s="162">
        <v>42.42</v>
      </c>
      <c r="AN22" s="162">
        <v>43.72</v>
      </c>
      <c r="AO22" s="162">
        <v>12.7493</v>
      </c>
      <c r="AP22" s="162">
        <v>2.9729999999999999</v>
      </c>
      <c r="AQ22" s="162">
        <v>57.481200000000001</v>
      </c>
      <c r="AR22" s="162">
        <v>58.608899999999998</v>
      </c>
      <c r="AS22" s="162">
        <v>53.344200000000001</v>
      </c>
      <c r="AT22" s="162">
        <v>-41.259399999999999</v>
      </c>
      <c r="AU22" s="162">
        <v>-44.5535</v>
      </c>
      <c r="AV22" s="162">
        <v>27.9636</v>
      </c>
      <c r="AW22" s="162">
        <v>29.2621</v>
      </c>
      <c r="AX22" s="162">
        <v>63.094799999999999</v>
      </c>
      <c r="AY22" s="162">
        <v>68.721100000000007</v>
      </c>
      <c r="AZ22" s="162">
        <v>7.3446999999999996</v>
      </c>
      <c r="BA22" s="162">
        <v>39.885300000000001</v>
      </c>
      <c r="BB22" s="162">
        <v>-501.7604</v>
      </c>
      <c r="BC22" s="162">
        <v>6.9093999999999998</v>
      </c>
      <c r="BD22" s="162">
        <v>-17.8</v>
      </c>
      <c r="BE22" s="162">
        <v>-18.399999999999999</v>
      </c>
      <c r="BF22" s="162">
        <v>46.888500000000001</v>
      </c>
      <c r="BG22" s="162">
        <v>49.514600000000002</v>
      </c>
      <c r="BH22" s="162">
        <v>-3.0493999999999999</v>
      </c>
      <c r="BI22" s="163"/>
      <c r="BJ22" s="162">
        <v>-74.611000000000004</v>
      </c>
      <c r="BK22" s="162">
        <v>2.8681000000000001</v>
      </c>
      <c r="BL22" s="162">
        <v>6.3254999999999999</v>
      </c>
      <c r="BM22" s="162">
        <v>4.3320999999999996</v>
      </c>
      <c r="BN22" s="162">
        <v>556.16909999999996</v>
      </c>
      <c r="BO22" s="162">
        <v>120.15130000000001</v>
      </c>
      <c r="BP22" s="162">
        <v>120.2124</v>
      </c>
      <c r="BQ22" s="162">
        <v>-570.62049999999999</v>
      </c>
      <c r="BR22" s="162">
        <v>481.87299999999999</v>
      </c>
      <c r="BS22" s="163"/>
      <c r="BT22" s="162">
        <v>-36.359200000000001</v>
      </c>
      <c r="BU22" s="162">
        <v>36.025199999999998</v>
      </c>
      <c r="BV22" s="162">
        <v>74.996300000000005</v>
      </c>
      <c r="BW22" s="162">
        <v>26.1</v>
      </c>
      <c r="BX22" s="162">
        <v>21.85</v>
      </c>
      <c r="BY22" s="162">
        <v>53.68</v>
      </c>
      <c r="BZ22" s="162">
        <v>70.31</v>
      </c>
      <c r="CA22" s="162">
        <v>-10.310499999999999</v>
      </c>
      <c r="CB22" s="162">
        <v>-8.9709000000000003</v>
      </c>
      <c r="CC22" s="162">
        <v>54.131399999999999</v>
      </c>
      <c r="CD22" s="162">
        <v>54.123199999999997</v>
      </c>
      <c r="CE22" s="162">
        <v>25.866599999999998</v>
      </c>
      <c r="CF22" s="162">
        <v>-37.4178</v>
      </c>
      <c r="CG22" s="162">
        <v>-36.8322</v>
      </c>
      <c r="CH22" s="162">
        <v>4.7541000000000002</v>
      </c>
      <c r="CI22" s="162">
        <v>-60.485900000000001</v>
      </c>
      <c r="CJ22" s="163"/>
      <c r="CK22" s="163"/>
      <c r="CL22" s="162">
        <v>55.6</v>
      </c>
      <c r="CM22" s="162">
        <v>123.5</v>
      </c>
      <c r="CN22" s="162">
        <v>-14.48</v>
      </c>
      <c r="CO22" s="162">
        <v>52.047199999999997</v>
      </c>
      <c r="CP22" s="162">
        <v>51.038699999999999</v>
      </c>
      <c r="CQ22" s="162">
        <v>50.459499999999998</v>
      </c>
      <c r="CR22" s="162">
        <v>-50.265500000000003</v>
      </c>
      <c r="CS22" s="162">
        <v>-49.945599999999999</v>
      </c>
      <c r="CT22" s="162">
        <v>68.454099999999997</v>
      </c>
      <c r="CU22" s="162">
        <v>-59.832999999999998</v>
      </c>
      <c r="CV22" s="162">
        <v>74.738399999999999</v>
      </c>
      <c r="CW22" s="162">
        <v>13.5259</v>
      </c>
      <c r="CX22" s="162">
        <v>37.31</v>
      </c>
      <c r="CY22" s="162">
        <v>59</v>
      </c>
      <c r="CZ22" s="162">
        <v>41.726100000000002</v>
      </c>
      <c r="DA22" s="162">
        <v>39.408900000000003</v>
      </c>
      <c r="DB22" s="162">
        <v>-29.4</v>
      </c>
      <c r="DC22" s="162">
        <v>-3.8935</v>
      </c>
      <c r="DD22" s="162">
        <v>61.221899999999998</v>
      </c>
      <c r="DE22" s="162">
        <v>60.014400000000002</v>
      </c>
      <c r="DF22" s="162">
        <v>-145.40710000000001</v>
      </c>
      <c r="DG22" s="162">
        <v>-1E-4</v>
      </c>
      <c r="DH22" s="162">
        <v>-17.7363</v>
      </c>
      <c r="DI22" s="162">
        <v>-86</v>
      </c>
      <c r="DJ22" s="162">
        <v>-85.9</v>
      </c>
      <c r="DK22" s="162">
        <v>24.035299999999999</v>
      </c>
      <c r="DL22" s="162">
        <v>61.825600000000001</v>
      </c>
      <c r="DM22" s="162">
        <v>95.822500000000005</v>
      </c>
      <c r="DN22" s="163"/>
      <c r="DO22" s="162">
        <v>62.14</v>
      </c>
      <c r="DP22" s="162">
        <v>-7.16</v>
      </c>
      <c r="DQ22" s="162">
        <v>55.273000000000003</v>
      </c>
      <c r="DR22" s="162">
        <v>142.95310000000001</v>
      </c>
      <c r="DS22" s="162">
        <v>-24.25</v>
      </c>
      <c r="DT22" s="162">
        <v>-24.37</v>
      </c>
      <c r="DU22" s="162">
        <v>99.17</v>
      </c>
      <c r="DV22" s="162">
        <v>58.07</v>
      </c>
      <c r="DW22" s="162">
        <v>147.4</v>
      </c>
      <c r="DX22" s="162">
        <v>144.25450000000001</v>
      </c>
      <c r="DY22" s="162">
        <v>24.2075</v>
      </c>
      <c r="DZ22" s="162">
        <v>22.927299999999999</v>
      </c>
      <c r="EA22" s="162">
        <v>241.1962</v>
      </c>
      <c r="EB22" s="162">
        <v>198.42920000000001</v>
      </c>
      <c r="EC22" s="162">
        <v>192.2637</v>
      </c>
      <c r="ED22" s="162">
        <v>193.36189999999999</v>
      </c>
      <c r="EE22" s="162">
        <v>86.722300000000004</v>
      </c>
      <c r="EF22" s="162">
        <v>76.090599999999995</v>
      </c>
      <c r="EG22" s="162">
        <v>-19.745000000000001</v>
      </c>
      <c r="EH22" s="162">
        <v>580.25040000000001</v>
      </c>
      <c r="EI22" s="162">
        <v>382.96969999999999</v>
      </c>
      <c r="EJ22" s="163"/>
      <c r="EK22" s="162">
        <v>-33.146599999999999</v>
      </c>
      <c r="EL22" s="162">
        <v>-31.661799999999999</v>
      </c>
      <c r="EM22" s="162">
        <v>-10.688700000000001</v>
      </c>
      <c r="EN22" s="162">
        <v>45.247100000000003</v>
      </c>
      <c r="EO22" s="162">
        <v>41.839199999999998</v>
      </c>
      <c r="EP22" s="162">
        <v>43.055999999999997</v>
      </c>
      <c r="EQ22" s="162">
        <v>-41.2196</v>
      </c>
      <c r="ER22" s="162">
        <v>-41.981200000000001</v>
      </c>
      <c r="ES22" s="162">
        <v>-45.174300000000002</v>
      </c>
      <c r="ET22" s="162">
        <v>0</v>
      </c>
      <c r="EU22" s="162">
        <v>-10.64</v>
      </c>
      <c r="EV22" s="162">
        <v>1</v>
      </c>
      <c r="EW22" s="162">
        <v>8.7736999999999998</v>
      </c>
      <c r="EX22" s="162">
        <v>48.5809</v>
      </c>
      <c r="EY22" s="162">
        <v>-14.346399999999999</v>
      </c>
      <c r="EZ22" s="162">
        <v>-13.9795</v>
      </c>
      <c r="FA22" s="162">
        <v>2.9916999999999998</v>
      </c>
      <c r="FB22" s="162">
        <v>-74.716300000000004</v>
      </c>
      <c r="FC22" s="162">
        <v>46.734499999999997</v>
      </c>
      <c r="FD22" s="163"/>
      <c r="FE22" s="162">
        <v>4.8441000000000001</v>
      </c>
      <c r="FF22" s="162">
        <v>4.8128000000000002</v>
      </c>
      <c r="FG22" s="162">
        <v>37.644799999999996</v>
      </c>
      <c r="FH22" s="162">
        <v>37.961799999999997</v>
      </c>
      <c r="FI22" s="162">
        <v>36.262</v>
      </c>
      <c r="FJ22" s="162">
        <v>8.0379000000000005</v>
      </c>
      <c r="FK22" s="162">
        <v>10.8847</v>
      </c>
      <c r="FL22" s="162">
        <v>70.666600000000003</v>
      </c>
      <c r="FM22" s="162">
        <v>-21.493500000000001</v>
      </c>
      <c r="FN22" s="162">
        <v>-21.5411</v>
      </c>
      <c r="FO22" s="162">
        <v>53.7714</v>
      </c>
      <c r="FP22" s="162">
        <v>69.951700000000002</v>
      </c>
      <c r="FQ22" s="162">
        <v>0.71230000000000004</v>
      </c>
      <c r="FR22" s="162">
        <v>0.55000000000000004</v>
      </c>
      <c r="FS22" s="162">
        <v>13.5702</v>
      </c>
      <c r="FT22" s="162">
        <v>0.97319999999999995</v>
      </c>
      <c r="FU22" s="162">
        <v>-9.2899999999999991</v>
      </c>
      <c r="FV22" s="162">
        <v>14.23</v>
      </c>
      <c r="FW22" s="163"/>
      <c r="FX22" s="163"/>
      <c r="FY22" s="162">
        <v>-6.1840000000000002</v>
      </c>
      <c r="FZ22" s="162">
        <v>4.2430000000000003</v>
      </c>
      <c r="GA22" s="163"/>
      <c r="GB22" s="162">
        <v>25.43</v>
      </c>
      <c r="GC22" s="162">
        <v>-69.039900000000003</v>
      </c>
      <c r="GD22" s="162">
        <v>-55.5411</v>
      </c>
      <c r="GE22" s="162">
        <v>13.51</v>
      </c>
      <c r="GF22" s="162">
        <v>70.876400000000004</v>
      </c>
      <c r="GG22" s="162">
        <v>24.2</v>
      </c>
      <c r="GH22" s="162">
        <v>-12.0876</v>
      </c>
      <c r="GI22" s="162">
        <v>-2.7513000000000001</v>
      </c>
      <c r="GJ22" s="162">
        <v>-2.8591000000000002</v>
      </c>
      <c r="GK22" s="162">
        <v>1.6700999999999999</v>
      </c>
      <c r="GL22" s="163"/>
      <c r="GM22" s="163"/>
      <c r="GN22" s="162">
        <v>-11.0784</v>
      </c>
      <c r="GO22" s="162">
        <v>-27.477699999999999</v>
      </c>
      <c r="GP22" s="162">
        <v>23.257999999999999</v>
      </c>
      <c r="GQ22" s="162">
        <v>43.276499999999999</v>
      </c>
      <c r="GR22" s="162">
        <v>56.438099999999999</v>
      </c>
      <c r="GS22" s="162">
        <v>57.963200000000001</v>
      </c>
      <c r="GT22" s="162">
        <v>-113.0873</v>
      </c>
      <c r="GU22" s="162">
        <v>-17.229500000000002</v>
      </c>
      <c r="GV22" s="162">
        <v>26.871500000000001</v>
      </c>
      <c r="GW22" s="162">
        <v>-43.0503</v>
      </c>
      <c r="GX22" s="162">
        <v>12.445</v>
      </c>
      <c r="GY22" s="162">
        <v>12.004799999999999</v>
      </c>
      <c r="GZ22" s="162">
        <v>11.6151</v>
      </c>
      <c r="HA22" s="162">
        <v>13.9339</v>
      </c>
      <c r="HB22" s="162">
        <v>232.27889999999999</v>
      </c>
      <c r="HC22" s="162">
        <v>231.05070000000001</v>
      </c>
      <c r="HD22" s="162">
        <v>252.3</v>
      </c>
      <c r="HE22" s="162">
        <v>-248.28960000000001</v>
      </c>
      <c r="HF22" s="162">
        <v>-459.37150000000003</v>
      </c>
      <c r="HG22" s="162">
        <v>463.53269999999998</v>
      </c>
      <c r="HH22" s="162">
        <v>458.69569999999999</v>
      </c>
      <c r="HI22" s="162">
        <v>-218.91659999999999</v>
      </c>
      <c r="HJ22" s="162">
        <v>-217.11920000000001</v>
      </c>
      <c r="HK22" s="162">
        <v>-29.446000000000002</v>
      </c>
      <c r="HL22" s="162">
        <v>-18.898499999999999</v>
      </c>
      <c r="HM22" s="162">
        <v>79.005600000000001</v>
      </c>
      <c r="HN22" s="162">
        <v>78.924599999999998</v>
      </c>
      <c r="HO22" s="163"/>
      <c r="HP22" s="163"/>
      <c r="HQ22" s="162">
        <v>53.177399999999999</v>
      </c>
      <c r="HR22" s="162">
        <v>53.298200000000001</v>
      </c>
      <c r="HS22" s="162">
        <v>-73.035499999999999</v>
      </c>
      <c r="HT22" s="162">
        <v>-73.94</v>
      </c>
      <c r="HU22" s="162">
        <v>62.5</v>
      </c>
      <c r="HV22" s="162">
        <v>61.64</v>
      </c>
      <c r="HW22" s="162">
        <v>76.099999999999994</v>
      </c>
      <c r="HX22" s="162">
        <v>77.099999999999994</v>
      </c>
      <c r="HY22" s="162">
        <v>21.002700000000001</v>
      </c>
      <c r="HZ22" s="162">
        <v>8.56</v>
      </c>
      <c r="IA22" s="162">
        <v>-363.33640000000003</v>
      </c>
      <c r="IB22" s="162">
        <v>96.672700000000006</v>
      </c>
      <c r="IC22" s="162">
        <v>96.356200000000001</v>
      </c>
      <c r="ID22" s="162">
        <v>11.1</v>
      </c>
      <c r="IE22" s="162">
        <v>44.6</v>
      </c>
      <c r="IF22" s="162">
        <v>-52.2</v>
      </c>
      <c r="IG22" s="162">
        <v>-53.8</v>
      </c>
      <c r="IH22" s="163"/>
      <c r="II22" s="162">
        <v>0.6583</v>
      </c>
      <c r="IJ22" s="162">
        <v>-451.1001</v>
      </c>
      <c r="IK22" s="162">
        <v>-336.60120000000001</v>
      </c>
      <c r="IL22" s="162">
        <v>423.09949999999998</v>
      </c>
      <c r="IM22" s="162">
        <v>335.29090000000002</v>
      </c>
      <c r="IN22" s="162">
        <v>-35.3202</v>
      </c>
      <c r="IO22" s="162">
        <v>-322.18869999999998</v>
      </c>
      <c r="IP22" s="162">
        <v>324.23689999999999</v>
      </c>
      <c r="IQ22" s="162">
        <v>-171.0984</v>
      </c>
      <c r="IR22" s="162">
        <v>-172.46530000000001</v>
      </c>
      <c r="IS22" s="162">
        <v>-321.33319999999998</v>
      </c>
      <c r="IT22" s="162">
        <v>98.391400000000004</v>
      </c>
      <c r="IU22" s="162">
        <v>96.389700000000005</v>
      </c>
      <c r="IV22" s="162">
        <v>172.35230000000001</v>
      </c>
      <c r="IW22" s="162">
        <v>-407.48309999999998</v>
      </c>
      <c r="IX22" s="162">
        <v>178.07599999999999</v>
      </c>
      <c r="IY22" s="162">
        <v>-235.024</v>
      </c>
      <c r="IZ22" s="162">
        <v>234.7542</v>
      </c>
      <c r="JA22" s="162">
        <v>-10.1501</v>
      </c>
      <c r="JB22" s="163"/>
      <c r="JC22" s="162">
        <v>26.48</v>
      </c>
      <c r="JD22" s="162">
        <v>5.9859999999999998</v>
      </c>
      <c r="JE22" s="162">
        <v>5.9829999999999997</v>
      </c>
      <c r="JF22" s="162">
        <v>-25.6</v>
      </c>
      <c r="JG22" s="162">
        <v>8.8000000000000007</v>
      </c>
      <c r="JH22" s="163"/>
      <c r="JI22" s="162">
        <v>-9.1691000000000003</v>
      </c>
      <c r="JJ22" s="162">
        <v>-40.929299999999998</v>
      </c>
      <c r="JK22" s="162">
        <v>0.84989999999999999</v>
      </c>
      <c r="JL22" s="162">
        <v>21</v>
      </c>
      <c r="JM22" s="162">
        <v>49.66</v>
      </c>
      <c r="JN22" s="162">
        <v>49.667000000000002</v>
      </c>
      <c r="JO22" s="163"/>
      <c r="JP22" s="163"/>
      <c r="JQ22" s="162">
        <v>50.313200000000002</v>
      </c>
      <c r="JR22" s="162">
        <v>49.830599999999997</v>
      </c>
      <c r="JS22" s="162">
        <v>50.139099999999999</v>
      </c>
      <c r="JT22" s="163"/>
      <c r="JU22" s="162">
        <v>-42.9</v>
      </c>
      <c r="JV22" s="162">
        <v>14.666399999999999</v>
      </c>
      <c r="JW22" s="162">
        <v>6.63</v>
      </c>
      <c r="JX22" s="163"/>
      <c r="JY22" s="162">
        <v>-14.0098</v>
      </c>
      <c r="JZ22" s="162">
        <v>55.161000000000001</v>
      </c>
      <c r="KA22" s="162">
        <v>29.412700000000001</v>
      </c>
      <c r="KB22" s="162">
        <v>-14.6068</v>
      </c>
      <c r="KC22" s="162">
        <v>-54.342700000000001</v>
      </c>
      <c r="KD22" s="162">
        <v>18.0138</v>
      </c>
      <c r="KE22" s="162">
        <v>36.098999999999997</v>
      </c>
      <c r="KF22" s="162">
        <v>34.9</v>
      </c>
      <c r="KG22" s="162">
        <v>-35.1</v>
      </c>
      <c r="KH22" s="163"/>
      <c r="KI22" s="162">
        <v>84.322000000000003</v>
      </c>
    </row>
    <row r="23" spans="1:295" ht="18" customHeight="1" x14ac:dyDescent="0.3">
      <c r="A23" s="159" t="s">
        <v>42</v>
      </c>
      <c r="B23" s="159" t="s">
        <v>766</v>
      </c>
      <c r="C23" s="162">
        <v>0</v>
      </c>
      <c r="D23" s="162">
        <v>16.660900000000002</v>
      </c>
      <c r="E23" s="162">
        <v>-20.224499999999999</v>
      </c>
      <c r="F23" s="162">
        <v>-38.256599999999999</v>
      </c>
      <c r="G23" s="162">
        <v>31.949300000000001</v>
      </c>
      <c r="H23" s="163"/>
      <c r="I23" s="162">
        <v>36.384799999999998</v>
      </c>
      <c r="J23" s="163"/>
      <c r="K23" s="162">
        <v>52.584000000000003</v>
      </c>
      <c r="L23" s="162">
        <v>26.807200000000002</v>
      </c>
      <c r="M23" s="162">
        <v>25.997800000000002</v>
      </c>
      <c r="N23" s="162">
        <v>11.1</v>
      </c>
      <c r="O23" s="162">
        <v>-36.326000000000001</v>
      </c>
      <c r="P23" s="162">
        <v>30.8</v>
      </c>
      <c r="Q23" s="162">
        <v>12.42</v>
      </c>
      <c r="R23" s="162">
        <v>-30.8</v>
      </c>
      <c r="S23" s="162">
        <v>13.708500000000001</v>
      </c>
      <c r="T23" s="162">
        <v>23.361799999999999</v>
      </c>
      <c r="U23" s="162">
        <v>18.894300000000001</v>
      </c>
      <c r="V23" s="162">
        <v>18.885100000000001</v>
      </c>
      <c r="W23" s="162">
        <v>31.835000000000001</v>
      </c>
      <c r="X23" s="162">
        <v>13.971399999999999</v>
      </c>
      <c r="Y23" s="162">
        <v>1.3829</v>
      </c>
      <c r="Z23" s="162">
        <v>8.0858000000000008</v>
      </c>
      <c r="AA23" s="163"/>
      <c r="AB23" s="163"/>
      <c r="AC23" s="162">
        <v>-40.369999999999997</v>
      </c>
      <c r="AD23" s="162">
        <v>-41.2</v>
      </c>
      <c r="AE23" s="163"/>
      <c r="AF23" s="162">
        <v>-11.1</v>
      </c>
      <c r="AG23" s="162">
        <v>35.200000000000003</v>
      </c>
      <c r="AH23" s="162">
        <v>3.339</v>
      </c>
      <c r="AI23" s="162">
        <v>0.14399999999999999</v>
      </c>
      <c r="AJ23" s="162">
        <v>-41.31</v>
      </c>
      <c r="AK23" s="162">
        <v>-41</v>
      </c>
      <c r="AL23" s="162">
        <v>-43.9</v>
      </c>
      <c r="AM23" s="162">
        <v>41.3</v>
      </c>
      <c r="AN23" s="162">
        <v>41.3</v>
      </c>
      <c r="AO23" s="162">
        <v>12.4145</v>
      </c>
      <c r="AP23" s="162">
        <v>3.4049999999999998</v>
      </c>
      <c r="AQ23" s="162">
        <v>56.211100000000002</v>
      </c>
      <c r="AR23" s="162">
        <v>57.385199999999998</v>
      </c>
      <c r="AS23" s="162">
        <v>52.512700000000002</v>
      </c>
      <c r="AT23" s="162">
        <v>-42.866900000000001</v>
      </c>
      <c r="AU23" s="162">
        <v>-44.114100000000001</v>
      </c>
      <c r="AV23" s="162">
        <v>28.212700000000002</v>
      </c>
      <c r="AW23" s="162">
        <v>29.949000000000002</v>
      </c>
      <c r="AX23" s="162">
        <v>61.621200000000002</v>
      </c>
      <c r="AY23" s="162">
        <v>62.960799999999999</v>
      </c>
      <c r="AZ23" s="162">
        <v>6.8212999999999999</v>
      </c>
      <c r="BA23" s="162">
        <v>40.746400000000001</v>
      </c>
      <c r="BB23" s="162">
        <v>-499.70089999999999</v>
      </c>
      <c r="BC23" s="162">
        <v>5.375</v>
      </c>
      <c r="BD23" s="162">
        <v>-17.600000000000001</v>
      </c>
      <c r="BE23" s="162">
        <v>-18.2</v>
      </c>
      <c r="BF23" s="162">
        <v>50.249499999999998</v>
      </c>
      <c r="BG23" s="162">
        <v>49.168599999999998</v>
      </c>
      <c r="BH23" s="162">
        <v>-2.5605000000000002</v>
      </c>
      <c r="BI23" s="163"/>
      <c r="BJ23" s="162">
        <v>-78.514099999999999</v>
      </c>
      <c r="BK23" s="162">
        <v>3.0908000000000002</v>
      </c>
      <c r="BL23" s="162">
        <v>6.4360999999999997</v>
      </c>
      <c r="BM23" s="162">
        <v>4.3474000000000004</v>
      </c>
      <c r="BN23" s="162">
        <v>544.9384</v>
      </c>
      <c r="BO23" s="162">
        <v>127.2011</v>
      </c>
      <c r="BP23" s="162">
        <v>127.2316</v>
      </c>
      <c r="BQ23" s="162">
        <v>-586.38559999999995</v>
      </c>
      <c r="BR23" s="162">
        <v>485.71409999999997</v>
      </c>
      <c r="BS23" s="163"/>
      <c r="BT23" s="162">
        <v>-37.894100000000002</v>
      </c>
      <c r="BU23" s="162">
        <v>39.162300000000002</v>
      </c>
      <c r="BV23" s="162">
        <v>80.265500000000003</v>
      </c>
      <c r="BW23" s="162">
        <v>26.34</v>
      </c>
      <c r="BX23" s="162">
        <v>22.91</v>
      </c>
      <c r="BY23" s="162">
        <v>56.52</v>
      </c>
      <c r="BZ23" s="162">
        <v>71.760000000000005</v>
      </c>
      <c r="CA23" s="162">
        <v>-16.204599999999999</v>
      </c>
      <c r="CB23" s="162">
        <v>-17.5442</v>
      </c>
      <c r="CC23" s="162">
        <v>60.570099999999996</v>
      </c>
      <c r="CD23" s="162">
        <v>60.660800000000002</v>
      </c>
      <c r="CE23" s="162">
        <v>23.354800000000001</v>
      </c>
      <c r="CF23" s="162">
        <v>-38.278799999999997</v>
      </c>
      <c r="CG23" s="162">
        <v>-38.111600000000003</v>
      </c>
      <c r="CH23" s="162">
        <v>4.3868</v>
      </c>
      <c r="CI23" s="162">
        <v>-53.1982</v>
      </c>
      <c r="CJ23" s="163"/>
      <c r="CK23" s="163"/>
      <c r="CL23" s="162">
        <v>78.3</v>
      </c>
      <c r="CM23" s="162">
        <v>105.5</v>
      </c>
      <c r="CN23" s="162">
        <v>-14.41</v>
      </c>
      <c r="CO23" s="162">
        <v>59.495600000000003</v>
      </c>
      <c r="CP23" s="162">
        <v>58.743200000000002</v>
      </c>
      <c r="CQ23" s="162">
        <v>57.888300000000001</v>
      </c>
      <c r="CR23" s="162">
        <v>-35.349600000000002</v>
      </c>
      <c r="CS23" s="162">
        <v>-34.627699999999997</v>
      </c>
      <c r="CT23" s="162">
        <v>63.637900000000002</v>
      </c>
      <c r="CU23" s="162">
        <v>-72.528700000000001</v>
      </c>
      <c r="CV23" s="162">
        <v>69.248599999999996</v>
      </c>
      <c r="CW23" s="162">
        <v>13.2241</v>
      </c>
      <c r="CX23" s="162">
        <v>45.62</v>
      </c>
      <c r="CY23" s="162">
        <v>58.33</v>
      </c>
      <c r="CZ23" s="162">
        <v>43.132300000000001</v>
      </c>
      <c r="DA23" s="162">
        <v>40.727200000000003</v>
      </c>
      <c r="DB23" s="162">
        <v>-29.04</v>
      </c>
      <c r="DC23" s="163"/>
      <c r="DD23" s="162">
        <v>53.346200000000003</v>
      </c>
      <c r="DE23" s="162">
        <v>52.212299999999999</v>
      </c>
      <c r="DF23" s="162">
        <v>-122.6161</v>
      </c>
      <c r="DG23" s="162">
        <v>-2.0000000000000001E-4</v>
      </c>
      <c r="DH23" s="162">
        <v>-17.5703</v>
      </c>
      <c r="DI23" s="162">
        <v>-92.2</v>
      </c>
      <c r="DJ23" s="162">
        <v>-90.7</v>
      </c>
      <c r="DK23" s="162">
        <v>24.612100000000002</v>
      </c>
      <c r="DL23" s="162">
        <v>65.341200000000001</v>
      </c>
      <c r="DM23" s="162">
        <v>101.45820000000001</v>
      </c>
      <c r="DN23" s="163"/>
      <c r="DO23" s="162">
        <v>64.84</v>
      </c>
      <c r="DP23" s="162">
        <v>-6.86</v>
      </c>
      <c r="DQ23" s="162">
        <v>56.249499999999998</v>
      </c>
      <c r="DR23" s="162">
        <v>120.7569</v>
      </c>
      <c r="DS23" s="162">
        <v>-22.36</v>
      </c>
      <c r="DT23" s="162">
        <v>-22.34</v>
      </c>
      <c r="DU23" s="162">
        <v>98.54</v>
      </c>
      <c r="DV23" s="162">
        <v>60.63</v>
      </c>
      <c r="DW23" s="162">
        <v>120.9636</v>
      </c>
      <c r="DX23" s="162">
        <v>118.25449999999999</v>
      </c>
      <c r="DY23" s="162">
        <v>10.1469</v>
      </c>
      <c r="DZ23" s="162">
        <v>8.8181999999999992</v>
      </c>
      <c r="EA23" s="162">
        <v>225.411</v>
      </c>
      <c r="EB23" s="162">
        <v>183.23699999999999</v>
      </c>
      <c r="EC23" s="162">
        <v>177.0641</v>
      </c>
      <c r="ED23" s="162">
        <v>180.42189999999999</v>
      </c>
      <c r="EE23" s="162">
        <v>101.3353</v>
      </c>
      <c r="EF23" s="162">
        <v>92.6083</v>
      </c>
      <c r="EG23" s="162">
        <v>-16.609000000000002</v>
      </c>
      <c r="EH23" s="162">
        <v>599.01549999999997</v>
      </c>
      <c r="EI23" s="162">
        <v>283.35469999999998</v>
      </c>
      <c r="EJ23" s="163"/>
      <c r="EK23" s="162">
        <v>-33.193100000000001</v>
      </c>
      <c r="EL23" s="162">
        <v>-31.467500000000001</v>
      </c>
      <c r="EM23" s="162">
        <v>-24.035</v>
      </c>
      <c r="EN23" s="162">
        <v>25.948599999999999</v>
      </c>
      <c r="EO23" s="162">
        <v>24.506399999999999</v>
      </c>
      <c r="EP23" s="162">
        <v>179.77199999999999</v>
      </c>
      <c r="EQ23" s="162">
        <v>-67.540700000000001</v>
      </c>
      <c r="ER23" s="162">
        <v>-69.0501</v>
      </c>
      <c r="ES23" s="162">
        <v>-61.948900000000002</v>
      </c>
      <c r="ET23" s="162">
        <v>14.55</v>
      </c>
      <c r="EU23" s="162">
        <v>-9.14</v>
      </c>
      <c r="EV23" s="162">
        <v>120.4</v>
      </c>
      <c r="EW23" s="162">
        <v>9.2561999999999998</v>
      </c>
      <c r="EX23" s="162">
        <v>9.8468999999999998</v>
      </c>
      <c r="EY23" s="162">
        <v>-14.5724</v>
      </c>
      <c r="EZ23" s="162">
        <v>-14.1587</v>
      </c>
      <c r="FA23" s="162">
        <v>2.2841999999999998</v>
      </c>
      <c r="FB23" s="162">
        <v>-90.547399999999996</v>
      </c>
      <c r="FC23" s="162">
        <v>63.015599999999999</v>
      </c>
      <c r="FD23" s="163"/>
      <c r="FE23" s="162">
        <v>5.0275999999999996</v>
      </c>
      <c r="FF23" s="162">
        <v>5.0262000000000002</v>
      </c>
      <c r="FG23" s="162">
        <v>38.727899999999998</v>
      </c>
      <c r="FH23" s="162">
        <v>39.3155</v>
      </c>
      <c r="FI23" s="162">
        <v>38.804900000000004</v>
      </c>
      <c r="FJ23" s="162">
        <v>16.7456</v>
      </c>
      <c r="FK23" s="162">
        <v>17.750399999999999</v>
      </c>
      <c r="FL23" s="162">
        <v>73.010900000000007</v>
      </c>
      <c r="FM23" s="162">
        <v>-8.3533000000000008</v>
      </c>
      <c r="FN23" s="162">
        <v>-7.7862999999999998</v>
      </c>
      <c r="FO23" s="162">
        <v>52.233699999999999</v>
      </c>
      <c r="FP23" s="162">
        <v>73.043300000000002</v>
      </c>
      <c r="FQ23" s="162">
        <v>0.71960000000000002</v>
      </c>
      <c r="FR23" s="162">
        <v>1.18</v>
      </c>
      <c r="FS23" s="162">
        <v>14.275700000000001</v>
      </c>
      <c r="FT23" s="162">
        <v>1.044</v>
      </c>
      <c r="FU23" s="162">
        <v>-9.8000000000000007</v>
      </c>
      <c r="FV23" s="162">
        <v>14.9</v>
      </c>
      <c r="FW23" s="163"/>
      <c r="FX23" s="163"/>
      <c r="FY23" s="162">
        <v>-5.9850000000000003</v>
      </c>
      <c r="FZ23" s="162">
        <v>4.4189999999999996</v>
      </c>
      <c r="GA23" s="163"/>
      <c r="GB23" s="162">
        <v>25.79</v>
      </c>
      <c r="GC23" s="162">
        <v>-74.05</v>
      </c>
      <c r="GD23" s="162">
        <v>-51.809699999999999</v>
      </c>
      <c r="GE23" s="162">
        <v>13.67</v>
      </c>
      <c r="GF23" s="162">
        <v>70.993899999999996</v>
      </c>
      <c r="GG23" s="162">
        <v>24.1</v>
      </c>
      <c r="GH23" s="162">
        <v>-13.426500000000001</v>
      </c>
      <c r="GI23" s="162">
        <v>-1.9481999999999999</v>
      </c>
      <c r="GJ23" s="162">
        <v>-2.0638999999999998</v>
      </c>
      <c r="GK23" s="162">
        <v>1.7341</v>
      </c>
      <c r="GL23" s="163"/>
      <c r="GM23" s="163"/>
      <c r="GN23" s="162">
        <v>-11.5158</v>
      </c>
      <c r="GO23" s="162">
        <v>-28.308199999999999</v>
      </c>
      <c r="GP23" s="162">
        <v>23.151800000000001</v>
      </c>
      <c r="GQ23" s="162">
        <v>43.696599999999997</v>
      </c>
      <c r="GR23" s="162">
        <v>67.647099999999995</v>
      </c>
      <c r="GS23" s="162">
        <v>62.3855</v>
      </c>
      <c r="GT23" s="162">
        <v>-117.5759</v>
      </c>
      <c r="GU23" s="162">
        <v>-18.921500000000002</v>
      </c>
      <c r="GV23" s="162">
        <v>27.130299999999998</v>
      </c>
      <c r="GW23" s="162">
        <v>-45.084800000000001</v>
      </c>
      <c r="GX23" s="162">
        <v>11.9696</v>
      </c>
      <c r="GY23" s="162">
        <v>12.3856</v>
      </c>
      <c r="GZ23" s="162">
        <v>11.920999999999999</v>
      </c>
      <c r="HA23" s="162">
        <v>13.667</v>
      </c>
      <c r="HB23" s="162">
        <v>199.68510000000001</v>
      </c>
      <c r="HC23" s="162">
        <v>199.1628</v>
      </c>
      <c r="HD23" s="162">
        <v>254</v>
      </c>
      <c r="HE23" s="162">
        <v>-253.2679</v>
      </c>
      <c r="HF23" s="162">
        <v>-433.55459999999999</v>
      </c>
      <c r="HG23" s="162">
        <v>437.87270000000001</v>
      </c>
      <c r="HH23" s="162">
        <v>436.79390000000001</v>
      </c>
      <c r="HI23" s="162">
        <v>-189.8126</v>
      </c>
      <c r="HJ23" s="162">
        <v>-191.14680000000001</v>
      </c>
      <c r="HK23" s="162">
        <v>-34.3247</v>
      </c>
      <c r="HL23" s="162">
        <v>-23.8459</v>
      </c>
      <c r="HM23" s="162">
        <v>79.63</v>
      </c>
      <c r="HN23" s="162">
        <v>81.914599999999993</v>
      </c>
      <c r="HO23" s="162">
        <v>-139.39429999999999</v>
      </c>
      <c r="HP23" s="162">
        <v>-142.46199999999999</v>
      </c>
      <c r="HQ23" s="162">
        <v>38.7301</v>
      </c>
      <c r="HR23" s="162">
        <v>37.851199999999999</v>
      </c>
      <c r="HS23" s="162">
        <v>-59.795099999999998</v>
      </c>
      <c r="HT23" s="162">
        <v>-61.196800000000003</v>
      </c>
      <c r="HU23" s="162">
        <v>46.51</v>
      </c>
      <c r="HV23" s="162">
        <v>46.36</v>
      </c>
      <c r="HW23" s="162">
        <v>75.599999999999994</v>
      </c>
      <c r="HX23" s="162">
        <v>75.400000000000006</v>
      </c>
      <c r="HY23" s="162">
        <v>20.981300000000001</v>
      </c>
      <c r="HZ23" s="162">
        <v>-12.56</v>
      </c>
      <c r="IA23" s="162">
        <v>-364.7561</v>
      </c>
      <c r="IB23" s="162">
        <v>87.627200000000002</v>
      </c>
      <c r="IC23" s="162">
        <v>87.297899999999998</v>
      </c>
      <c r="ID23" s="162">
        <v>9.9</v>
      </c>
      <c r="IE23" s="162">
        <v>46.8</v>
      </c>
      <c r="IF23" s="162">
        <v>-36.799999999999997</v>
      </c>
      <c r="IG23" s="162">
        <v>-37.799999999999997</v>
      </c>
      <c r="IH23" s="162">
        <v>0.97460000000000002</v>
      </c>
      <c r="II23" s="162">
        <v>0.80120000000000002</v>
      </c>
      <c r="IJ23" s="162">
        <v>-428.25479999999999</v>
      </c>
      <c r="IK23" s="162">
        <v>-245.4923</v>
      </c>
      <c r="IL23" s="162">
        <v>330.65719999999999</v>
      </c>
      <c r="IM23" s="162">
        <v>257.0163</v>
      </c>
      <c r="IN23" s="162">
        <v>-90.251300000000001</v>
      </c>
      <c r="IO23" s="162">
        <v>-250.0564</v>
      </c>
      <c r="IP23" s="162">
        <v>252.98910000000001</v>
      </c>
      <c r="IQ23" s="162">
        <v>-143.2176</v>
      </c>
      <c r="IR23" s="162">
        <v>-121.55410000000001</v>
      </c>
      <c r="IS23" s="162">
        <v>-250.4949</v>
      </c>
      <c r="IT23" s="162">
        <v>114.06440000000001</v>
      </c>
      <c r="IU23" s="162">
        <v>115.32470000000001</v>
      </c>
      <c r="IV23" s="162">
        <v>138.84280000000001</v>
      </c>
      <c r="IW23" s="162">
        <v>-318.92529999999999</v>
      </c>
      <c r="IX23" s="162">
        <v>124.77970000000001</v>
      </c>
      <c r="IY23" s="162">
        <v>-196.55420000000001</v>
      </c>
      <c r="IZ23" s="162">
        <v>195.71090000000001</v>
      </c>
      <c r="JA23" s="162">
        <v>-9.5183999999999997</v>
      </c>
      <c r="JB23" s="163"/>
      <c r="JC23" s="162">
        <v>27.52</v>
      </c>
      <c r="JD23" s="162">
        <v>6.0540000000000003</v>
      </c>
      <c r="JE23" s="162">
        <v>6.1020000000000003</v>
      </c>
      <c r="JF23" s="162">
        <v>-27.44</v>
      </c>
      <c r="JG23" s="162">
        <v>9.68</v>
      </c>
      <c r="JH23" s="163"/>
      <c r="JI23" s="162">
        <v>-10.75</v>
      </c>
      <c r="JJ23" s="162">
        <v>-37.969000000000001</v>
      </c>
      <c r="JK23" s="162">
        <v>-1.4054</v>
      </c>
      <c r="JL23" s="162">
        <v>20.7</v>
      </c>
      <c r="JM23" s="162">
        <v>54.731000000000002</v>
      </c>
      <c r="JN23" s="162">
        <v>52.421999999999997</v>
      </c>
      <c r="JO23" s="162">
        <v>11.435499999999999</v>
      </c>
      <c r="JP23" s="162">
        <v>13.7514</v>
      </c>
      <c r="JQ23" s="162">
        <v>51.767200000000003</v>
      </c>
      <c r="JR23" s="162">
        <v>51.863999999999997</v>
      </c>
      <c r="JS23" s="162">
        <v>52.168399999999998</v>
      </c>
      <c r="JT23" s="163"/>
      <c r="JU23" s="162">
        <v>-46.8</v>
      </c>
      <c r="JV23" s="162">
        <v>15.239000000000001</v>
      </c>
      <c r="JW23" s="162">
        <v>6.52</v>
      </c>
      <c r="JX23" s="163"/>
      <c r="JY23" s="162">
        <v>-21.630400000000002</v>
      </c>
      <c r="JZ23" s="162">
        <v>58.386499999999998</v>
      </c>
      <c r="KA23" s="162">
        <v>34.193100000000001</v>
      </c>
      <c r="KB23" s="162">
        <v>-21.421600000000002</v>
      </c>
      <c r="KC23" s="162">
        <v>-58.048999999999999</v>
      </c>
      <c r="KD23" s="162">
        <v>22.884599999999999</v>
      </c>
      <c r="KE23" s="162">
        <v>34.405799999999999</v>
      </c>
      <c r="KF23" s="162">
        <v>38.299999999999997</v>
      </c>
      <c r="KG23" s="162">
        <v>-38.200000000000003</v>
      </c>
      <c r="KH23" s="163"/>
      <c r="KI23" s="162">
        <v>96.155299999999997</v>
      </c>
    </row>
    <row r="24" spans="1:295" ht="18" customHeight="1" x14ac:dyDescent="0.3">
      <c r="A24" s="159" t="s">
        <v>42</v>
      </c>
      <c r="B24" s="159" t="s">
        <v>767</v>
      </c>
      <c r="C24" s="164">
        <v>0</v>
      </c>
      <c r="D24" s="164">
        <v>17.4407</v>
      </c>
      <c r="E24" s="164">
        <v>-21.1496</v>
      </c>
      <c r="F24" s="164">
        <v>-37.726700000000001</v>
      </c>
      <c r="G24" s="165"/>
      <c r="H24" s="165"/>
      <c r="I24" s="164">
        <v>36.698599999999999</v>
      </c>
      <c r="J24" s="165"/>
      <c r="K24" s="164">
        <v>54.722900000000003</v>
      </c>
      <c r="L24" s="164">
        <v>27.767199999999999</v>
      </c>
      <c r="M24" s="164">
        <v>27.391200000000001</v>
      </c>
      <c r="N24" s="164">
        <v>8.8800000000000008</v>
      </c>
      <c r="O24" s="164">
        <v>-38.35</v>
      </c>
      <c r="P24" s="164">
        <v>33</v>
      </c>
      <c r="Q24" s="164">
        <v>13.247999999999999</v>
      </c>
      <c r="R24" s="164">
        <v>-33</v>
      </c>
      <c r="S24" s="164">
        <v>13.642099999999999</v>
      </c>
      <c r="T24" s="164">
        <v>23.726600000000001</v>
      </c>
      <c r="U24" s="164">
        <v>19.104900000000001</v>
      </c>
      <c r="V24" s="164">
        <v>19.184100000000001</v>
      </c>
      <c r="W24" s="164">
        <v>31.950299999999999</v>
      </c>
      <c r="X24" s="164">
        <v>13.3553</v>
      </c>
      <c r="Y24" s="164">
        <v>1.3380000000000001</v>
      </c>
      <c r="Z24" s="164">
        <v>7.8212000000000002</v>
      </c>
      <c r="AA24" s="165"/>
      <c r="AB24" s="165"/>
      <c r="AC24" s="164">
        <v>-41.78</v>
      </c>
      <c r="AD24" s="164">
        <v>-41.94</v>
      </c>
      <c r="AE24" s="165"/>
      <c r="AF24" s="164">
        <v>-8.8800000000000008</v>
      </c>
      <c r="AG24" s="164">
        <v>37.4</v>
      </c>
      <c r="AH24" s="164">
        <v>2.1440000000000001</v>
      </c>
      <c r="AI24" s="164">
        <v>0.126</v>
      </c>
      <c r="AJ24" s="164">
        <v>-38.630000000000003</v>
      </c>
      <c r="AK24" s="164">
        <v>-38.78</v>
      </c>
      <c r="AL24" s="164">
        <v>-52.18</v>
      </c>
      <c r="AM24" s="164">
        <v>38.9</v>
      </c>
      <c r="AN24" s="164">
        <v>39.049999999999997</v>
      </c>
      <c r="AO24" s="164">
        <v>12.8225</v>
      </c>
      <c r="AP24" s="164">
        <v>3.3237999999999999</v>
      </c>
      <c r="AQ24" s="164">
        <v>59.491700000000002</v>
      </c>
      <c r="AR24" s="164">
        <v>60.484299999999998</v>
      </c>
      <c r="AS24" s="164">
        <v>53.978499999999997</v>
      </c>
      <c r="AT24" s="164">
        <v>-43.670699999999997</v>
      </c>
      <c r="AU24" s="164">
        <v>-42.685899999999997</v>
      </c>
      <c r="AV24" s="164">
        <v>7.2942999999999998</v>
      </c>
      <c r="AW24" s="164">
        <v>6.9856999999999996</v>
      </c>
      <c r="AX24" s="164">
        <v>63.2288</v>
      </c>
      <c r="AY24" s="164">
        <v>67.917299999999997</v>
      </c>
      <c r="AZ24" s="164">
        <v>4.2039999999999997</v>
      </c>
      <c r="BA24" s="164">
        <v>20.498699999999999</v>
      </c>
      <c r="BB24" s="164">
        <v>-478.94200000000001</v>
      </c>
      <c r="BC24" s="164">
        <v>5.6363000000000003</v>
      </c>
      <c r="BD24" s="164">
        <v>-17.7</v>
      </c>
      <c r="BE24" s="164">
        <v>-18.2</v>
      </c>
      <c r="BF24" s="164">
        <v>48.469900000000003</v>
      </c>
      <c r="BG24" s="164">
        <v>47.3491</v>
      </c>
      <c r="BH24" s="164">
        <v>-2.9828000000000001</v>
      </c>
      <c r="BI24" s="165"/>
      <c r="BJ24" s="164">
        <v>-78.885400000000004</v>
      </c>
      <c r="BK24" s="164">
        <v>4.2152000000000003</v>
      </c>
      <c r="BL24" s="164">
        <v>6.2958999999999996</v>
      </c>
      <c r="BM24" s="164">
        <v>4.2396000000000003</v>
      </c>
      <c r="BN24" s="164">
        <v>523.27020000000005</v>
      </c>
      <c r="BO24" s="164">
        <v>119.9072</v>
      </c>
      <c r="BP24" s="164">
        <v>119.93770000000001</v>
      </c>
      <c r="BQ24" s="164">
        <v>-562.59460000000001</v>
      </c>
      <c r="BR24" s="164">
        <v>473.35270000000003</v>
      </c>
      <c r="BS24" s="165"/>
      <c r="BT24" s="164">
        <v>-34.033999999999999</v>
      </c>
      <c r="BU24" s="164">
        <v>35.884500000000003</v>
      </c>
      <c r="BV24" s="164">
        <v>82.311300000000003</v>
      </c>
      <c r="BW24" s="164">
        <v>26.71</v>
      </c>
      <c r="BX24" s="164">
        <v>23.3</v>
      </c>
      <c r="BY24" s="164">
        <v>57.82</v>
      </c>
      <c r="BZ24" s="164">
        <v>72.760000000000005</v>
      </c>
      <c r="CA24" s="164">
        <v>-13.391500000000001</v>
      </c>
      <c r="CB24" s="164">
        <v>-14.1953</v>
      </c>
      <c r="CC24" s="164">
        <v>59.907499999999999</v>
      </c>
      <c r="CD24" s="164">
        <v>60.536900000000003</v>
      </c>
      <c r="CE24" s="164">
        <v>30.3994</v>
      </c>
      <c r="CF24" s="164">
        <v>-38.733600000000003</v>
      </c>
      <c r="CG24" s="164">
        <v>-38.625599999999999</v>
      </c>
      <c r="CH24" s="164">
        <v>6.3489000000000004</v>
      </c>
      <c r="CI24" s="164">
        <v>-61.856099999999998</v>
      </c>
      <c r="CJ24" s="165"/>
      <c r="CK24" s="165"/>
      <c r="CL24" s="164">
        <v>64.400000000000006</v>
      </c>
      <c r="CM24" s="164">
        <v>121.9</v>
      </c>
      <c r="CN24" s="164">
        <v>-15.02</v>
      </c>
      <c r="CO24" s="164">
        <v>56.439799999999998</v>
      </c>
      <c r="CP24" s="164">
        <v>56.488700000000001</v>
      </c>
      <c r="CQ24" s="164">
        <v>56.86</v>
      </c>
      <c r="CR24" s="164">
        <v>-37.527999999999999</v>
      </c>
      <c r="CS24" s="164">
        <v>-37.444200000000002</v>
      </c>
      <c r="CT24" s="164">
        <v>52.951300000000003</v>
      </c>
      <c r="CU24" s="164">
        <v>-61.156700000000001</v>
      </c>
      <c r="CV24" s="164">
        <v>60.236800000000002</v>
      </c>
      <c r="CW24" s="164">
        <v>12.694800000000001</v>
      </c>
      <c r="CX24" s="164">
        <v>47.02</v>
      </c>
      <c r="CY24" s="164">
        <v>61.53</v>
      </c>
      <c r="CZ24" s="164">
        <v>44.538600000000002</v>
      </c>
      <c r="DA24" s="164">
        <v>42.0456</v>
      </c>
      <c r="DB24" s="164">
        <v>-29.19</v>
      </c>
      <c r="DC24" s="165"/>
      <c r="DD24" s="164">
        <v>62.433100000000003</v>
      </c>
      <c r="DE24" s="164">
        <v>61.373699999999999</v>
      </c>
      <c r="DF24" s="164">
        <v>-150.60550000000001</v>
      </c>
      <c r="DG24" s="164">
        <v>-1E-4</v>
      </c>
      <c r="DH24" s="164">
        <v>-17.942299999999999</v>
      </c>
      <c r="DI24" s="164">
        <v>-93.3</v>
      </c>
      <c r="DJ24" s="164">
        <v>-92.8</v>
      </c>
      <c r="DK24" s="164">
        <v>27.023599999999998</v>
      </c>
      <c r="DL24" s="164">
        <v>67.977900000000005</v>
      </c>
      <c r="DM24" s="164">
        <v>106.15470000000001</v>
      </c>
      <c r="DN24" s="165"/>
      <c r="DO24" s="164">
        <v>67.8</v>
      </c>
      <c r="DP24" s="164">
        <v>-7.9</v>
      </c>
      <c r="DQ24" s="164">
        <v>58.683</v>
      </c>
      <c r="DR24" s="164">
        <v>148.00839999999999</v>
      </c>
      <c r="DS24" s="164">
        <v>-19.850000000000001</v>
      </c>
      <c r="DT24" s="164">
        <v>-19.95</v>
      </c>
      <c r="DU24" s="164">
        <v>88.29</v>
      </c>
      <c r="DV24" s="164">
        <v>60.87</v>
      </c>
      <c r="DW24" s="164">
        <v>147.1455</v>
      </c>
      <c r="DX24" s="164">
        <v>145.19999999999999</v>
      </c>
      <c r="DY24" s="164">
        <v>21.1219</v>
      </c>
      <c r="DZ24" s="164">
        <v>21.090900000000001</v>
      </c>
      <c r="EA24" s="164">
        <v>248.3177</v>
      </c>
      <c r="EB24" s="164">
        <v>204.1515</v>
      </c>
      <c r="EC24" s="164">
        <v>196.721</v>
      </c>
      <c r="ED24" s="164">
        <v>199.56460000000001</v>
      </c>
      <c r="EE24" s="164">
        <v>95.792699999999996</v>
      </c>
      <c r="EF24" s="164">
        <v>86.916700000000006</v>
      </c>
      <c r="EG24" s="164">
        <v>-17.337</v>
      </c>
      <c r="EH24" s="164">
        <v>569.30880000000002</v>
      </c>
      <c r="EI24" s="164">
        <v>268.20850000000002</v>
      </c>
      <c r="EJ24" s="165"/>
      <c r="EK24" s="164">
        <v>-34.848700000000001</v>
      </c>
      <c r="EL24" s="164">
        <v>-31.578800000000001</v>
      </c>
      <c r="EM24" s="164">
        <v>-21.4817</v>
      </c>
      <c r="EN24" s="164">
        <v>34.965899999999998</v>
      </c>
      <c r="EO24" s="164">
        <v>33.0867</v>
      </c>
      <c r="EP24" s="164">
        <v>116.78400000000001</v>
      </c>
      <c r="EQ24" s="164">
        <v>-52.344299999999997</v>
      </c>
      <c r="ER24" s="164">
        <v>-53.2746</v>
      </c>
      <c r="ES24" s="164">
        <v>-57.057099999999998</v>
      </c>
      <c r="ET24" s="164">
        <v>0</v>
      </c>
      <c r="EU24" s="164">
        <v>-7.28</v>
      </c>
      <c r="EV24" s="164">
        <v>101.9</v>
      </c>
      <c r="EW24" s="164">
        <v>9.0394000000000005</v>
      </c>
      <c r="EX24" s="164">
        <v>30.025700000000001</v>
      </c>
      <c r="EY24" s="164">
        <v>-14.3994</v>
      </c>
      <c r="EZ24" s="164">
        <v>-13.774800000000001</v>
      </c>
      <c r="FA24" s="164">
        <v>2.3597999999999999</v>
      </c>
      <c r="FB24" s="164">
        <v>-86.986400000000003</v>
      </c>
      <c r="FC24" s="164">
        <v>62.136899999999997</v>
      </c>
      <c r="FD24" s="165"/>
      <c r="FE24" s="164">
        <v>4.8875999999999999</v>
      </c>
      <c r="FF24" s="164">
        <v>4.8019999999999996</v>
      </c>
      <c r="FG24" s="164">
        <v>39.2164</v>
      </c>
      <c r="FH24" s="164">
        <v>39.589399999999998</v>
      </c>
      <c r="FI24" s="164">
        <v>37.584800000000001</v>
      </c>
      <c r="FJ24" s="164">
        <v>12.559200000000001</v>
      </c>
      <c r="FK24" s="164">
        <v>13.3965</v>
      </c>
      <c r="FL24" s="164">
        <v>79.374300000000005</v>
      </c>
      <c r="FM24" s="164">
        <v>-19.269100000000002</v>
      </c>
      <c r="FN24" s="164">
        <v>-19.587499999999999</v>
      </c>
      <c r="FO24" s="164">
        <v>54.356699999999996</v>
      </c>
      <c r="FP24" s="164">
        <v>69.147599999999997</v>
      </c>
      <c r="FQ24" s="164">
        <v>5.1215000000000002</v>
      </c>
      <c r="FR24" s="164">
        <v>1.05</v>
      </c>
      <c r="FS24" s="164">
        <v>13.1698</v>
      </c>
      <c r="FT24" s="164">
        <v>0.99639999999999995</v>
      </c>
      <c r="FU24" s="164">
        <v>-8.9</v>
      </c>
      <c r="FV24" s="164">
        <v>16.27</v>
      </c>
      <c r="FW24" s="165"/>
      <c r="FX24" s="165"/>
      <c r="FY24" s="164">
        <v>-6.0949999999999998</v>
      </c>
      <c r="FZ24" s="164">
        <v>4.3520000000000003</v>
      </c>
      <c r="GA24" s="165"/>
      <c r="GB24" s="164">
        <v>28.12</v>
      </c>
      <c r="GC24" s="164">
        <v>-68.718800000000002</v>
      </c>
      <c r="GD24" s="164">
        <v>-55.390700000000002</v>
      </c>
      <c r="GE24" s="164">
        <v>13.85</v>
      </c>
      <c r="GF24" s="164">
        <v>73.835099999999997</v>
      </c>
      <c r="GG24" s="164">
        <v>23.9</v>
      </c>
      <c r="GH24" s="164">
        <v>-12.8292</v>
      </c>
      <c r="GI24" s="164">
        <v>-2.4460000000000002</v>
      </c>
      <c r="GJ24" s="164">
        <v>-2.7873999999999999</v>
      </c>
      <c r="GK24" s="164">
        <v>1.7629999999999999</v>
      </c>
      <c r="GL24" s="165"/>
      <c r="GM24" s="165"/>
      <c r="GN24" s="164">
        <v>-11.956799999999999</v>
      </c>
      <c r="GO24" s="164">
        <v>-28.176100000000002</v>
      </c>
      <c r="GP24" s="164">
        <v>25.006599999999999</v>
      </c>
      <c r="GQ24" s="164">
        <v>44.032800000000002</v>
      </c>
      <c r="GR24" s="164">
        <v>62.293100000000003</v>
      </c>
      <c r="GS24" s="164">
        <v>63.817799999999998</v>
      </c>
      <c r="GT24" s="164">
        <v>-113.10760000000001</v>
      </c>
      <c r="GU24" s="164">
        <v>-20.508900000000001</v>
      </c>
      <c r="GV24" s="164">
        <v>27.502700000000001</v>
      </c>
      <c r="GW24" s="164">
        <v>-48.992699999999999</v>
      </c>
      <c r="GX24" s="164">
        <v>11.336</v>
      </c>
      <c r="GY24" s="164">
        <v>12.0145</v>
      </c>
      <c r="GZ24" s="164">
        <v>11.6889</v>
      </c>
      <c r="HA24" s="164">
        <v>12.873200000000001</v>
      </c>
      <c r="HB24" s="164">
        <v>179.45400000000001</v>
      </c>
      <c r="HC24" s="164">
        <v>175.55240000000001</v>
      </c>
      <c r="HD24" s="164">
        <v>152.5</v>
      </c>
      <c r="HE24" s="164">
        <v>-151.20140000000001</v>
      </c>
      <c r="HF24" s="164">
        <v>-334.5625</v>
      </c>
      <c r="HG24" s="164">
        <v>338.24810000000002</v>
      </c>
      <c r="HH24" s="164">
        <v>335.64679999999998</v>
      </c>
      <c r="HI24" s="164">
        <v>-169.0421</v>
      </c>
      <c r="HJ24" s="164">
        <v>-168.69390000000001</v>
      </c>
      <c r="HK24" s="164">
        <v>-32.512099999999997</v>
      </c>
      <c r="HL24" s="164">
        <v>-22.291799999999999</v>
      </c>
      <c r="HM24" s="164">
        <v>75.619</v>
      </c>
      <c r="HN24" s="164">
        <v>73.643900000000002</v>
      </c>
      <c r="HO24" s="164">
        <v>-117.3034</v>
      </c>
      <c r="HP24" s="164">
        <v>-120.34439999999999</v>
      </c>
      <c r="HQ24" s="164">
        <v>30.896799999999999</v>
      </c>
      <c r="HR24" s="164">
        <v>30.204599999999999</v>
      </c>
      <c r="HS24" s="164">
        <v>-46.270400000000002</v>
      </c>
      <c r="HT24" s="164">
        <v>-46.796799999999998</v>
      </c>
      <c r="HU24" s="164">
        <v>32.07</v>
      </c>
      <c r="HV24" s="164">
        <v>31.63</v>
      </c>
      <c r="HW24" s="164">
        <v>77.8</v>
      </c>
      <c r="HX24" s="164">
        <v>78.2</v>
      </c>
      <c r="HY24" s="164">
        <v>20.981300000000001</v>
      </c>
      <c r="HZ24" s="164">
        <v>-37.119999999999997</v>
      </c>
      <c r="IA24" s="164">
        <v>-377.95659999999998</v>
      </c>
      <c r="IB24" s="164">
        <v>86.594700000000003</v>
      </c>
      <c r="IC24" s="164">
        <v>85.912300000000002</v>
      </c>
      <c r="ID24" s="164">
        <v>9.3000000000000007</v>
      </c>
      <c r="IE24" s="164">
        <v>54.8</v>
      </c>
      <c r="IF24" s="164">
        <v>-30.1</v>
      </c>
      <c r="IG24" s="164">
        <v>-30.3</v>
      </c>
      <c r="IH24" s="165"/>
      <c r="II24" s="164">
        <v>0.73750000000000004</v>
      </c>
      <c r="IJ24" s="164">
        <v>-332.85910000000001</v>
      </c>
      <c r="IK24" s="164">
        <v>-232.9562</v>
      </c>
      <c r="IL24" s="164">
        <v>263.23500000000001</v>
      </c>
      <c r="IM24" s="164">
        <v>205.18039999999999</v>
      </c>
      <c r="IN24" s="164">
        <v>-98.423900000000003</v>
      </c>
      <c r="IO24" s="164">
        <v>-200.84200000000001</v>
      </c>
      <c r="IP24" s="164">
        <v>196.68029999999999</v>
      </c>
      <c r="IQ24" s="164">
        <v>-128.65799999999999</v>
      </c>
      <c r="IR24" s="164">
        <v>-86.582999999999998</v>
      </c>
      <c r="IS24" s="164">
        <v>-195.67099999999999</v>
      </c>
      <c r="IT24" s="164">
        <v>127.0622</v>
      </c>
      <c r="IU24" s="164">
        <v>127.06789999999999</v>
      </c>
      <c r="IV24" s="164">
        <v>127.7248</v>
      </c>
      <c r="IW24" s="164">
        <v>-252.8742</v>
      </c>
      <c r="IX24" s="164">
        <v>86.921899999999994</v>
      </c>
      <c r="IY24" s="164">
        <v>-167.03659999999999</v>
      </c>
      <c r="IZ24" s="164">
        <v>168.98660000000001</v>
      </c>
      <c r="JA24" s="164">
        <v>-9.8343000000000007</v>
      </c>
      <c r="JB24" s="165"/>
      <c r="JC24" s="164">
        <v>30.4</v>
      </c>
      <c r="JD24" s="164">
        <v>6.1479999999999997</v>
      </c>
      <c r="JE24" s="164">
        <v>6.15</v>
      </c>
      <c r="JF24" s="164">
        <v>-29.84</v>
      </c>
      <c r="JG24" s="164">
        <v>12.8</v>
      </c>
      <c r="JH24" s="165"/>
      <c r="JI24" s="164">
        <v>-13.0938</v>
      </c>
      <c r="JJ24" s="164">
        <v>-35.332299999999996</v>
      </c>
      <c r="JK24" s="164">
        <v>-1.6097999999999999</v>
      </c>
      <c r="JL24" s="164">
        <v>21.3</v>
      </c>
      <c r="JM24" s="164">
        <v>54.418999999999997</v>
      </c>
      <c r="JN24" s="164">
        <v>57.264000000000003</v>
      </c>
      <c r="JO24" s="165"/>
      <c r="JP24" s="164">
        <v>13.7234</v>
      </c>
      <c r="JQ24" s="164">
        <v>50.677999999999997</v>
      </c>
      <c r="JR24" s="164">
        <v>50.059899999999999</v>
      </c>
      <c r="JS24" s="164">
        <v>50.795000000000002</v>
      </c>
      <c r="JT24" s="165"/>
      <c r="JU24" s="164">
        <v>-49.6</v>
      </c>
      <c r="JV24" s="164">
        <v>15.5259</v>
      </c>
      <c r="JW24" s="164">
        <v>6.73</v>
      </c>
      <c r="JX24" s="165"/>
      <c r="JY24" s="164">
        <v>-20.5641</v>
      </c>
      <c r="JZ24" s="164">
        <v>57.872999999999998</v>
      </c>
      <c r="KA24" s="164">
        <v>33.184800000000003</v>
      </c>
      <c r="KB24" s="164">
        <v>-19.794699999999999</v>
      </c>
      <c r="KC24" s="164">
        <v>-57.5578</v>
      </c>
      <c r="KD24" s="164">
        <v>21.7498</v>
      </c>
      <c r="KE24" s="164">
        <v>35.706899999999997</v>
      </c>
      <c r="KF24" s="164">
        <v>41.9</v>
      </c>
      <c r="KG24" s="164">
        <v>-41.9</v>
      </c>
      <c r="KH24" s="165"/>
      <c r="KI24" s="164">
        <v>96.043800000000005</v>
      </c>
    </row>
    <row r="25" spans="1:295" ht="18" customHeight="1" x14ac:dyDescent="0.3">
      <c r="A25" s="159" t="s">
        <v>42</v>
      </c>
      <c r="B25" s="159" t="s">
        <v>768</v>
      </c>
      <c r="C25" s="160">
        <v>0</v>
      </c>
      <c r="D25" s="160">
        <v>18.351900000000001</v>
      </c>
      <c r="E25" s="160">
        <v>-22.057600000000001</v>
      </c>
      <c r="F25" s="160">
        <v>-37.416400000000003</v>
      </c>
      <c r="G25" s="160">
        <v>32.322099999999999</v>
      </c>
      <c r="H25" s="161"/>
      <c r="I25" s="160">
        <v>38.210900000000002</v>
      </c>
      <c r="J25" s="161"/>
      <c r="K25" s="160">
        <v>55.590200000000003</v>
      </c>
      <c r="L25" s="160">
        <v>28.4451</v>
      </c>
      <c r="M25" s="160">
        <v>27.652799999999999</v>
      </c>
      <c r="N25" s="160">
        <v>6.66</v>
      </c>
      <c r="O25" s="160">
        <v>-39.823999999999998</v>
      </c>
      <c r="P25" s="160">
        <v>35.200000000000003</v>
      </c>
      <c r="Q25" s="160">
        <v>14.076000000000001</v>
      </c>
      <c r="R25" s="160">
        <v>-35.200000000000003</v>
      </c>
      <c r="S25" s="160">
        <v>13.505699999999999</v>
      </c>
      <c r="T25" s="160">
        <v>25.9894</v>
      </c>
      <c r="U25" s="160">
        <v>20.604900000000001</v>
      </c>
      <c r="V25" s="160">
        <v>20.925000000000001</v>
      </c>
      <c r="W25" s="160">
        <v>34.464799999999997</v>
      </c>
      <c r="X25" s="160">
        <v>13.752599999999999</v>
      </c>
      <c r="Y25" s="160">
        <v>5.4541000000000004</v>
      </c>
      <c r="Z25" s="160">
        <v>8.1493000000000002</v>
      </c>
      <c r="AA25" s="161"/>
      <c r="AB25" s="161"/>
      <c r="AC25" s="160">
        <v>-45.46</v>
      </c>
      <c r="AD25" s="160">
        <v>-45.61</v>
      </c>
      <c r="AE25" s="161"/>
      <c r="AF25" s="160">
        <v>-6.66</v>
      </c>
      <c r="AG25" s="160">
        <v>39.6</v>
      </c>
      <c r="AH25" s="160">
        <v>2.98</v>
      </c>
      <c r="AI25" s="160">
        <v>0.125</v>
      </c>
      <c r="AJ25" s="160">
        <v>-42.5</v>
      </c>
      <c r="AK25" s="160">
        <v>-42.51</v>
      </c>
      <c r="AL25" s="160">
        <v>-53.01</v>
      </c>
      <c r="AM25" s="160">
        <v>42.8</v>
      </c>
      <c r="AN25" s="160">
        <v>43.22</v>
      </c>
      <c r="AO25" s="160">
        <v>13.776400000000001</v>
      </c>
      <c r="AP25" s="160">
        <v>3.2427000000000001</v>
      </c>
      <c r="AQ25" s="160">
        <v>62.030500000000004</v>
      </c>
      <c r="AR25" s="160">
        <v>64.772900000000007</v>
      </c>
      <c r="AS25" s="160">
        <v>56.235599999999998</v>
      </c>
      <c r="AT25" s="160">
        <v>-49.832799999999999</v>
      </c>
      <c r="AU25" s="160">
        <v>-46.2074</v>
      </c>
      <c r="AV25" s="160">
        <v>6.5715000000000003</v>
      </c>
      <c r="AW25" s="160">
        <v>6.72</v>
      </c>
      <c r="AX25" s="160">
        <v>69.658799999999999</v>
      </c>
      <c r="AY25" s="160">
        <v>71.534199999999998</v>
      </c>
      <c r="AZ25" s="160">
        <v>3.6806000000000001</v>
      </c>
      <c r="BA25" s="160">
        <v>19.730799999999999</v>
      </c>
      <c r="BB25" s="160">
        <v>-486.30959999999999</v>
      </c>
      <c r="BC25" s="160">
        <v>5.7995999999999999</v>
      </c>
      <c r="BD25" s="160">
        <v>-17.899999999999999</v>
      </c>
      <c r="BE25" s="160">
        <v>-18.600000000000001</v>
      </c>
      <c r="BF25" s="160">
        <v>52.323300000000003</v>
      </c>
      <c r="BG25" s="160">
        <v>50.742100000000001</v>
      </c>
      <c r="BH25" s="160">
        <v>-3.6166999999999998</v>
      </c>
      <c r="BI25" s="161"/>
      <c r="BJ25" s="160">
        <v>-81.170900000000003</v>
      </c>
      <c r="BK25" s="160">
        <v>5.0288000000000004</v>
      </c>
      <c r="BL25" s="160">
        <v>6.9657</v>
      </c>
      <c r="BM25" s="160">
        <v>4.625</v>
      </c>
      <c r="BN25" s="160">
        <v>533.46339999999998</v>
      </c>
      <c r="BO25" s="160">
        <v>121.0059</v>
      </c>
      <c r="BP25" s="160">
        <v>120.88379999999999</v>
      </c>
      <c r="BQ25" s="160">
        <v>-557.64689999999996</v>
      </c>
      <c r="BR25" s="160">
        <v>490.20280000000002</v>
      </c>
      <c r="BS25" s="161"/>
      <c r="BT25" s="160">
        <v>-49.725200000000001</v>
      </c>
      <c r="BU25" s="160">
        <v>49.946800000000003</v>
      </c>
      <c r="BV25" s="160">
        <v>87.650400000000005</v>
      </c>
      <c r="BW25" s="160">
        <v>27.99</v>
      </c>
      <c r="BX25" s="160">
        <v>24.89</v>
      </c>
      <c r="BY25" s="160">
        <v>61.6</v>
      </c>
      <c r="BZ25" s="160">
        <v>76.66</v>
      </c>
      <c r="CA25" s="160">
        <v>-23.304300000000001</v>
      </c>
      <c r="CB25" s="160">
        <v>-25.1797</v>
      </c>
      <c r="CC25" s="160">
        <v>68.660399999999996</v>
      </c>
      <c r="CD25" s="160">
        <v>69.861099999999993</v>
      </c>
      <c r="CE25" s="160">
        <v>27.526</v>
      </c>
      <c r="CF25" s="160">
        <v>-47.876800000000003</v>
      </c>
      <c r="CG25" s="160">
        <v>-47.643900000000002</v>
      </c>
      <c r="CH25" s="160">
        <v>6.0861999999999998</v>
      </c>
      <c r="CI25" s="160">
        <v>-65.239099999999993</v>
      </c>
      <c r="CJ25" s="161"/>
      <c r="CK25" s="161"/>
      <c r="CL25" s="160">
        <v>65.599999999999994</v>
      </c>
      <c r="CM25" s="160">
        <v>132.69999999999999</v>
      </c>
      <c r="CN25" s="160">
        <v>-16.12</v>
      </c>
      <c r="CO25" s="160">
        <v>55.399099999999997</v>
      </c>
      <c r="CP25" s="160">
        <v>56.1205</v>
      </c>
      <c r="CQ25" s="160">
        <v>54.898600000000002</v>
      </c>
      <c r="CR25" s="160">
        <v>-35.836199999999998</v>
      </c>
      <c r="CS25" s="160">
        <v>-34.730699999999999</v>
      </c>
      <c r="CT25" s="160">
        <v>48.254399999999997</v>
      </c>
      <c r="CU25" s="160">
        <v>-61.848100000000002</v>
      </c>
      <c r="CV25" s="160">
        <v>54.921199999999999</v>
      </c>
      <c r="CW25" s="160">
        <v>13.2387</v>
      </c>
      <c r="CX25" s="160">
        <v>49.27</v>
      </c>
      <c r="CY25" s="160">
        <v>66.64</v>
      </c>
      <c r="CZ25" s="160">
        <v>46.882300000000001</v>
      </c>
      <c r="DA25" s="160">
        <v>44.242899999999999</v>
      </c>
      <c r="DB25" s="160">
        <v>-30.71</v>
      </c>
      <c r="DC25" s="160">
        <v>-3.8935</v>
      </c>
      <c r="DD25" s="160">
        <v>66.022400000000005</v>
      </c>
      <c r="DE25" s="160">
        <v>66.693899999999999</v>
      </c>
      <c r="DF25" s="160">
        <v>-152.00579999999999</v>
      </c>
      <c r="DG25" s="160">
        <v>-1E-4</v>
      </c>
      <c r="DH25" s="160">
        <v>-18.573699999999999</v>
      </c>
      <c r="DI25" s="160">
        <v>-98.8</v>
      </c>
      <c r="DJ25" s="160">
        <v>-99.5</v>
      </c>
      <c r="DK25" s="160">
        <v>28.254100000000001</v>
      </c>
      <c r="DL25" s="160">
        <v>72.372399999999999</v>
      </c>
      <c r="DM25" s="160">
        <v>113.1994</v>
      </c>
      <c r="DN25" s="161"/>
      <c r="DO25" s="160">
        <v>72.05</v>
      </c>
      <c r="DP25" s="160">
        <v>-8.1300000000000008</v>
      </c>
      <c r="DQ25" s="160">
        <v>59.241</v>
      </c>
      <c r="DR25" s="160">
        <v>153.25370000000001</v>
      </c>
      <c r="DS25" s="160">
        <v>-19.55</v>
      </c>
      <c r="DT25" s="160">
        <v>-19.68</v>
      </c>
      <c r="DU25" s="160">
        <v>89.62</v>
      </c>
      <c r="DV25" s="160">
        <v>65.02</v>
      </c>
      <c r="DW25" s="160">
        <v>153.0909</v>
      </c>
      <c r="DX25" s="160">
        <v>152.9091</v>
      </c>
      <c r="DY25" s="160">
        <v>12.7354</v>
      </c>
      <c r="DZ25" s="160">
        <v>11.9818</v>
      </c>
      <c r="EA25" s="160">
        <v>253.14189999999999</v>
      </c>
      <c r="EB25" s="160">
        <v>206.42349999999999</v>
      </c>
      <c r="EC25" s="160">
        <v>199.46270000000001</v>
      </c>
      <c r="ED25" s="160">
        <v>202.815</v>
      </c>
      <c r="EE25" s="160">
        <v>94.025300000000001</v>
      </c>
      <c r="EF25" s="160">
        <v>92.775800000000004</v>
      </c>
      <c r="EG25" s="160">
        <v>-17.097999999999999</v>
      </c>
      <c r="EH25" s="160">
        <v>570.54489999999998</v>
      </c>
      <c r="EI25" s="160">
        <v>217.72370000000001</v>
      </c>
      <c r="EJ25" s="161"/>
      <c r="EK25" s="160">
        <v>-34.164999999999999</v>
      </c>
      <c r="EL25" s="160">
        <v>-31.3886</v>
      </c>
      <c r="EM25" s="160">
        <v>-18.0321</v>
      </c>
      <c r="EN25" s="160">
        <v>53.137700000000002</v>
      </c>
      <c r="EO25" s="160">
        <v>0</v>
      </c>
      <c r="EP25" s="160">
        <v>150.58799999999999</v>
      </c>
      <c r="EQ25" s="160">
        <v>-63.255699999999997</v>
      </c>
      <c r="ER25" s="160">
        <v>-61.688699999999997</v>
      </c>
      <c r="ES25" s="160">
        <v>-60.168199999999999</v>
      </c>
      <c r="ET25" s="160">
        <v>15.82</v>
      </c>
      <c r="EU25" s="160">
        <v>-6.61</v>
      </c>
      <c r="EV25" s="160">
        <v>103.4</v>
      </c>
      <c r="EW25" s="160">
        <v>9.7472999999999992</v>
      </c>
      <c r="EX25" s="160">
        <v>10.731400000000001</v>
      </c>
      <c r="EY25" s="160">
        <v>-15.3832</v>
      </c>
      <c r="EZ25" s="160">
        <v>-14.946099999999999</v>
      </c>
      <c r="FA25" s="160">
        <v>4.2567000000000004</v>
      </c>
      <c r="FB25" s="160">
        <v>-92.164500000000004</v>
      </c>
      <c r="FC25" s="160">
        <v>64.144599999999997</v>
      </c>
      <c r="FD25" s="161"/>
      <c r="FE25" s="160">
        <v>4.7253999999999996</v>
      </c>
      <c r="FF25" s="160">
        <v>4.6867999999999999</v>
      </c>
      <c r="FG25" s="160">
        <v>38.569200000000002</v>
      </c>
      <c r="FH25" s="160">
        <v>39.093800000000002</v>
      </c>
      <c r="FI25" s="160">
        <v>37.765300000000003</v>
      </c>
      <c r="FJ25" s="160">
        <v>24.113700000000001</v>
      </c>
      <c r="FK25" s="160">
        <v>23.7788</v>
      </c>
      <c r="FL25" s="160">
        <v>70.666600000000003</v>
      </c>
      <c r="FM25" s="160">
        <v>-9.9116</v>
      </c>
      <c r="FN25" s="160">
        <v>-9.8603000000000005</v>
      </c>
      <c r="FO25" s="160">
        <v>43.806100000000001</v>
      </c>
      <c r="FP25" s="160">
        <v>55.686999999999998</v>
      </c>
      <c r="FQ25" s="160">
        <v>12.6509</v>
      </c>
      <c r="FR25" s="160">
        <v>7.72</v>
      </c>
      <c r="FS25" s="160">
        <v>12.8621</v>
      </c>
      <c r="FT25" s="160">
        <v>1.1026</v>
      </c>
      <c r="FU25" s="160">
        <v>-8.6999999999999993</v>
      </c>
      <c r="FV25" s="160">
        <v>15.77</v>
      </c>
      <c r="FW25" s="160">
        <v>13.5036</v>
      </c>
      <c r="FX25" s="161"/>
      <c r="FY25" s="160">
        <v>-5.74</v>
      </c>
      <c r="FZ25" s="160">
        <v>4.3120000000000003</v>
      </c>
      <c r="GA25" s="161"/>
      <c r="GB25" s="160">
        <v>37.81</v>
      </c>
      <c r="GC25" s="160">
        <v>-57.351100000000002</v>
      </c>
      <c r="GD25" s="160">
        <v>-43.240499999999997</v>
      </c>
      <c r="GE25" s="161"/>
      <c r="GF25" s="160">
        <v>79.094399999999993</v>
      </c>
      <c r="GG25" s="160">
        <v>24.5</v>
      </c>
      <c r="GH25" s="160">
        <v>-14.3316</v>
      </c>
      <c r="GI25" s="160">
        <v>-3.1425999999999998</v>
      </c>
      <c r="GJ25" s="160">
        <v>-2.7393999999999998</v>
      </c>
      <c r="GK25" s="160">
        <v>1.839</v>
      </c>
      <c r="GL25" s="161"/>
      <c r="GM25" s="161"/>
      <c r="GN25" s="161"/>
      <c r="GO25" s="160">
        <v>-31.3203</v>
      </c>
      <c r="GP25" s="160">
        <v>23.7148</v>
      </c>
      <c r="GQ25" s="160">
        <v>48.822600000000001</v>
      </c>
      <c r="GR25" s="160">
        <v>63.862400000000001</v>
      </c>
      <c r="GS25" s="160">
        <v>64.027500000000003</v>
      </c>
      <c r="GT25" s="160">
        <v>-123.04689999999999</v>
      </c>
      <c r="GU25" s="160">
        <v>-22.603999999999999</v>
      </c>
      <c r="GV25" s="160">
        <v>29.329000000000001</v>
      </c>
      <c r="GW25" s="160">
        <v>-55.097799999999999</v>
      </c>
      <c r="GX25" s="160">
        <v>11.097099999999999</v>
      </c>
      <c r="GY25" s="160">
        <v>13.0497</v>
      </c>
      <c r="GZ25" s="160">
        <v>12.617100000000001</v>
      </c>
      <c r="HA25" s="160">
        <v>12</v>
      </c>
      <c r="HB25" s="160">
        <v>181.22739999999999</v>
      </c>
      <c r="HC25" s="160">
        <v>178.3835</v>
      </c>
      <c r="HD25" s="160">
        <v>205.3</v>
      </c>
      <c r="HE25" s="160">
        <v>-204.5061</v>
      </c>
      <c r="HF25" s="160">
        <v>-382.80560000000003</v>
      </c>
      <c r="HG25" s="160">
        <v>385.9529</v>
      </c>
      <c r="HH25" s="160">
        <v>378.995</v>
      </c>
      <c r="HI25" s="160">
        <v>-172.85140000000001</v>
      </c>
      <c r="HJ25" s="160">
        <v>-171.62090000000001</v>
      </c>
      <c r="HK25" s="160">
        <v>-26.97</v>
      </c>
      <c r="HL25" s="160">
        <v>-15.809100000000001</v>
      </c>
      <c r="HM25" s="160">
        <v>76.322900000000004</v>
      </c>
      <c r="HN25" s="160">
        <v>75.800200000000004</v>
      </c>
      <c r="HO25" s="160">
        <v>-101.8725</v>
      </c>
      <c r="HP25" s="160">
        <v>-102.9383</v>
      </c>
      <c r="HQ25" s="160">
        <v>27.820599999999999</v>
      </c>
      <c r="HR25" s="160">
        <v>26.9526</v>
      </c>
      <c r="HS25" s="160">
        <v>-44.103200000000001</v>
      </c>
      <c r="HT25" s="160">
        <v>-44.719299999999997</v>
      </c>
      <c r="HU25" s="160">
        <v>32.68</v>
      </c>
      <c r="HV25" s="160">
        <v>32.24</v>
      </c>
      <c r="HW25" s="160">
        <v>80.900000000000006</v>
      </c>
      <c r="HX25" s="160">
        <v>82.3</v>
      </c>
      <c r="HY25" s="160">
        <v>21.310300000000002</v>
      </c>
      <c r="HZ25" s="160">
        <v>-43.84</v>
      </c>
      <c r="IA25" s="160">
        <v>-370.10169999999999</v>
      </c>
      <c r="IB25" s="160">
        <v>80.735900000000001</v>
      </c>
      <c r="IC25" s="160">
        <v>80.523899999999998</v>
      </c>
      <c r="ID25" s="160">
        <v>7.9</v>
      </c>
      <c r="IE25" s="160">
        <v>53.6</v>
      </c>
      <c r="IF25" s="160">
        <v>-27.6</v>
      </c>
      <c r="IG25" s="160">
        <v>-28.3</v>
      </c>
      <c r="IH25" s="161"/>
      <c r="II25" s="161"/>
      <c r="IJ25" s="160">
        <v>-377.05610000000001</v>
      </c>
      <c r="IK25" s="160">
        <v>-186.4751</v>
      </c>
      <c r="IL25" s="160">
        <v>249.41650000000001</v>
      </c>
      <c r="IM25" s="160">
        <v>192.41929999999999</v>
      </c>
      <c r="IN25" s="160">
        <v>-118.7278</v>
      </c>
      <c r="IO25" s="160">
        <v>-188.35169999999999</v>
      </c>
      <c r="IP25" s="160">
        <v>184.70429999999999</v>
      </c>
      <c r="IQ25" s="160">
        <v>-120.2433</v>
      </c>
      <c r="IR25" s="160">
        <v>-76.239400000000003</v>
      </c>
      <c r="IS25" s="160">
        <v>-184.58629999999999</v>
      </c>
      <c r="IT25" s="160">
        <v>128.9966</v>
      </c>
      <c r="IU25" s="160">
        <v>130.50380000000001</v>
      </c>
      <c r="IV25" s="160">
        <v>121.8597</v>
      </c>
      <c r="IW25" s="160">
        <v>-239.9503</v>
      </c>
      <c r="IX25" s="160">
        <v>79.336299999999994</v>
      </c>
      <c r="IY25" s="160">
        <v>-164.2955</v>
      </c>
      <c r="IZ25" s="160">
        <v>164.9092</v>
      </c>
      <c r="JA25" s="160">
        <v>-9.7299000000000007</v>
      </c>
      <c r="JB25" s="161"/>
      <c r="JC25" s="160">
        <v>32.32</v>
      </c>
      <c r="JD25" s="160">
        <v>6.2270000000000003</v>
      </c>
      <c r="JE25" s="160">
        <v>6.2249999999999996</v>
      </c>
      <c r="JF25" s="160">
        <v>-31.12</v>
      </c>
      <c r="JG25" s="160">
        <v>13.2</v>
      </c>
      <c r="JH25" s="161"/>
      <c r="JI25" s="160">
        <v>-13.5943</v>
      </c>
      <c r="JJ25" s="160">
        <v>-32.637500000000003</v>
      </c>
      <c r="JK25" s="160">
        <v>-2.1377999999999999</v>
      </c>
      <c r="JL25" s="160">
        <v>20.8</v>
      </c>
      <c r="JM25" s="160">
        <v>55.518000000000001</v>
      </c>
      <c r="JN25" s="160">
        <v>58.95</v>
      </c>
      <c r="JO25" s="160">
        <v>11.429600000000001</v>
      </c>
      <c r="JP25" s="160">
        <v>13.463100000000001</v>
      </c>
      <c r="JQ25" s="160">
        <v>48.514699999999998</v>
      </c>
      <c r="JR25" s="160">
        <v>49.075800000000001</v>
      </c>
      <c r="JS25" s="160">
        <v>48.725900000000003</v>
      </c>
      <c r="JT25" s="161"/>
      <c r="JU25" s="160">
        <v>-52.7</v>
      </c>
      <c r="JV25" s="160">
        <v>16.253799999999998</v>
      </c>
      <c r="JW25" s="160">
        <v>6.96</v>
      </c>
      <c r="JX25" s="161"/>
      <c r="JY25" s="160">
        <v>-9.0411999999999999</v>
      </c>
      <c r="JZ25" s="160">
        <v>54.521299999999997</v>
      </c>
      <c r="KA25" s="160">
        <v>27.294</v>
      </c>
      <c r="KB25" s="160">
        <v>-9.0617999999999999</v>
      </c>
      <c r="KC25" s="160">
        <v>-55.056600000000003</v>
      </c>
      <c r="KD25" s="160">
        <v>14.9024</v>
      </c>
      <c r="KE25" s="160">
        <v>39.110700000000001</v>
      </c>
      <c r="KF25" s="160">
        <v>47.8</v>
      </c>
      <c r="KG25" s="160">
        <v>-45.4</v>
      </c>
      <c r="KH25" s="161"/>
      <c r="KI25" s="160">
        <v>105.81010000000001</v>
      </c>
    </row>
    <row r="26" spans="1:295" ht="18" customHeight="1" x14ac:dyDescent="0.3">
      <c r="A26" s="159" t="s">
        <v>42</v>
      </c>
      <c r="B26" s="159" t="s">
        <v>769</v>
      </c>
      <c r="C26" s="162">
        <v>0</v>
      </c>
      <c r="D26" s="162">
        <v>19.105899999999998</v>
      </c>
      <c r="E26" s="162">
        <v>-23.139500000000002</v>
      </c>
      <c r="F26" s="162">
        <v>-37.459299999999999</v>
      </c>
      <c r="G26" s="162">
        <v>32.593899999999998</v>
      </c>
      <c r="H26" s="163"/>
      <c r="I26" s="162">
        <v>39.312399999999997</v>
      </c>
      <c r="J26" s="163"/>
      <c r="K26" s="162">
        <v>57.7821</v>
      </c>
      <c r="L26" s="162">
        <v>29.377099999999999</v>
      </c>
      <c r="M26" s="162">
        <v>28.718800000000002</v>
      </c>
      <c r="N26" s="162">
        <v>4.4400000000000004</v>
      </c>
      <c r="O26" s="162">
        <v>-41.551000000000002</v>
      </c>
      <c r="P26" s="162">
        <v>35.200000000000003</v>
      </c>
      <c r="Q26" s="162">
        <v>15.731999999999999</v>
      </c>
      <c r="R26" s="162">
        <v>-35.200000000000003</v>
      </c>
      <c r="S26" s="162">
        <v>13.673999999999999</v>
      </c>
      <c r="T26" s="162">
        <v>26.7666</v>
      </c>
      <c r="U26" s="162">
        <v>20.464200000000002</v>
      </c>
      <c r="V26" s="162">
        <v>20.769600000000001</v>
      </c>
      <c r="W26" s="162">
        <v>34.5792</v>
      </c>
      <c r="X26" s="162">
        <v>11.7654</v>
      </c>
      <c r="Y26" s="162">
        <v>5.8242000000000003</v>
      </c>
      <c r="Z26" s="162">
        <v>7.9554</v>
      </c>
      <c r="AA26" s="163"/>
      <c r="AB26" s="163"/>
      <c r="AC26" s="162">
        <v>-49.45</v>
      </c>
      <c r="AD26" s="162">
        <v>-49.81</v>
      </c>
      <c r="AE26" s="163"/>
      <c r="AF26" s="162">
        <v>-6.66</v>
      </c>
      <c r="AG26" s="162">
        <v>39.6</v>
      </c>
      <c r="AH26" s="162">
        <v>11.678000000000001</v>
      </c>
      <c r="AI26" s="162">
        <v>0.17899999999999999</v>
      </c>
      <c r="AJ26" s="162">
        <v>-50.87</v>
      </c>
      <c r="AK26" s="162">
        <v>-51.43</v>
      </c>
      <c r="AL26" s="162">
        <v>-46.02</v>
      </c>
      <c r="AM26" s="162">
        <v>50.95</v>
      </c>
      <c r="AN26" s="162">
        <v>51.62</v>
      </c>
      <c r="AO26" s="162">
        <v>14.7201</v>
      </c>
      <c r="AP26" s="162">
        <v>2.9599000000000002</v>
      </c>
      <c r="AQ26" s="162">
        <v>63.968000000000004</v>
      </c>
      <c r="AR26" s="162">
        <v>64.498099999999994</v>
      </c>
      <c r="AS26" s="162">
        <v>57.435600000000001</v>
      </c>
      <c r="AT26" s="162">
        <v>-48.761099999999999</v>
      </c>
      <c r="AU26" s="162">
        <v>-50.979500000000002</v>
      </c>
      <c r="AV26" s="162">
        <v>27.8688</v>
      </c>
      <c r="AW26" s="162">
        <v>24.4528</v>
      </c>
      <c r="AX26" s="162">
        <v>70.864400000000003</v>
      </c>
      <c r="AY26" s="162">
        <v>71.400300000000001</v>
      </c>
      <c r="AZ26" s="162">
        <v>7.3446999999999996</v>
      </c>
      <c r="BA26" s="162">
        <v>35.814700000000002</v>
      </c>
      <c r="BB26" s="162">
        <v>-518.21879999999999</v>
      </c>
      <c r="BC26" s="162">
        <v>3.5851000000000002</v>
      </c>
      <c r="BD26" s="162">
        <v>-16.3</v>
      </c>
      <c r="BE26" s="162">
        <v>-16.8</v>
      </c>
      <c r="BF26" s="162">
        <v>56.937100000000001</v>
      </c>
      <c r="BG26" s="162">
        <v>54.886200000000002</v>
      </c>
      <c r="BH26" s="162">
        <v>-3.9535</v>
      </c>
      <c r="BI26" s="163"/>
      <c r="BJ26" s="162">
        <v>-82.071100000000001</v>
      </c>
      <c r="BK26" s="162">
        <v>5.4118000000000004</v>
      </c>
      <c r="BL26" s="162">
        <v>7.0849000000000002</v>
      </c>
      <c r="BM26" s="162">
        <v>4.6933999999999996</v>
      </c>
      <c r="BN26" s="162">
        <v>559.61770000000001</v>
      </c>
      <c r="BO26" s="162">
        <v>127.5673</v>
      </c>
      <c r="BP26" s="162">
        <v>127.5063</v>
      </c>
      <c r="BQ26" s="162">
        <v>-579.59739999999999</v>
      </c>
      <c r="BR26" s="162">
        <v>515.61680000000001</v>
      </c>
      <c r="BS26" s="163"/>
      <c r="BT26" s="162">
        <v>-39.3551</v>
      </c>
      <c r="BU26" s="162">
        <v>40.253300000000003</v>
      </c>
      <c r="BV26" s="162">
        <v>91.223100000000002</v>
      </c>
      <c r="BW26" s="162">
        <v>29.45</v>
      </c>
      <c r="BX26" s="162">
        <v>26.44</v>
      </c>
      <c r="BY26" s="162">
        <v>63.67</v>
      </c>
      <c r="BZ26" s="162">
        <v>79.099999999999994</v>
      </c>
      <c r="CA26" s="162">
        <v>-41.388599999999997</v>
      </c>
      <c r="CB26" s="162">
        <v>-41.120600000000003</v>
      </c>
      <c r="CC26" s="162">
        <v>86.002700000000004</v>
      </c>
      <c r="CD26" s="162">
        <v>86.817400000000006</v>
      </c>
      <c r="CE26" s="162">
        <v>24.593399999999999</v>
      </c>
      <c r="CF26" s="162">
        <v>-52.724499999999999</v>
      </c>
      <c r="CG26" s="162">
        <v>-53.301000000000002</v>
      </c>
      <c r="CH26" s="162">
        <v>6.9516</v>
      </c>
      <c r="CI26" s="162">
        <v>-68.124899999999997</v>
      </c>
      <c r="CJ26" s="163"/>
      <c r="CK26" s="163"/>
      <c r="CL26" s="162">
        <v>66.099999999999994</v>
      </c>
      <c r="CM26" s="162">
        <v>138</v>
      </c>
      <c r="CN26" s="162">
        <v>-16.48</v>
      </c>
      <c r="CO26" s="162">
        <v>54.756399999999999</v>
      </c>
      <c r="CP26" s="162">
        <v>55.075699999999998</v>
      </c>
      <c r="CQ26" s="162">
        <v>54.390700000000002</v>
      </c>
      <c r="CR26" s="162">
        <v>-35.642200000000003</v>
      </c>
      <c r="CS26" s="162">
        <v>-35.9465</v>
      </c>
      <c r="CT26" s="162">
        <v>54.509599999999999</v>
      </c>
      <c r="CU26" s="162">
        <v>-69.869600000000005</v>
      </c>
      <c r="CV26" s="162">
        <v>62.484400000000001</v>
      </c>
      <c r="CW26" s="162">
        <v>13.6122</v>
      </c>
      <c r="CX26" s="162">
        <v>50.51</v>
      </c>
      <c r="CY26" s="162">
        <v>70.69</v>
      </c>
      <c r="CZ26" s="162">
        <v>48.288600000000002</v>
      </c>
      <c r="DA26" s="162">
        <v>46.000700000000002</v>
      </c>
      <c r="DB26" s="162">
        <v>-31.8</v>
      </c>
      <c r="DC26" s="162">
        <v>-0.86519999999999997</v>
      </c>
      <c r="DD26" s="162">
        <v>68.814700000000002</v>
      </c>
      <c r="DE26" s="162">
        <v>68.402900000000002</v>
      </c>
      <c r="DF26" s="162">
        <v>-156.20750000000001</v>
      </c>
      <c r="DG26" s="162">
        <v>-1E-4</v>
      </c>
      <c r="DH26" s="162">
        <v>-19.227499999999999</v>
      </c>
      <c r="DI26" s="162">
        <v>-104.2</v>
      </c>
      <c r="DJ26" s="162">
        <v>-103.5</v>
      </c>
      <c r="DK26" s="162">
        <v>29.0671</v>
      </c>
      <c r="DL26" s="162">
        <v>74.423199999999994</v>
      </c>
      <c r="DM26" s="162">
        <v>114.6083</v>
      </c>
      <c r="DN26" s="163"/>
      <c r="DO26" s="162">
        <v>73.760000000000005</v>
      </c>
      <c r="DP26" s="162">
        <v>-8.2200000000000006</v>
      </c>
      <c r="DQ26" s="162">
        <v>60.186500000000002</v>
      </c>
      <c r="DR26" s="162">
        <v>154.69880000000001</v>
      </c>
      <c r="DS26" s="162">
        <v>-21.91</v>
      </c>
      <c r="DT26" s="162">
        <v>-22.27</v>
      </c>
      <c r="DU26" s="162">
        <v>95.01</v>
      </c>
      <c r="DV26" s="162">
        <v>67.64</v>
      </c>
      <c r="DW26" s="162">
        <v>155.63640000000001</v>
      </c>
      <c r="DX26" s="162">
        <v>153.0909</v>
      </c>
      <c r="DY26" s="162">
        <v>-6.1414</v>
      </c>
      <c r="DZ26" s="162">
        <v>-6.4817999999999998</v>
      </c>
      <c r="EA26" s="162">
        <v>250.8168</v>
      </c>
      <c r="EB26" s="162">
        <v>202.80549999999999</v>
      </c>
      <c r="EC26" s="162">
        <v>197.54040000000001</v>
      </c>
      <c r="ED26" s="162">
        <v>200.53270000000001</v>
      </c>
      <c r="EE26" s="162">
        <v>61.197499999999998</v>
      </c>
      <c r="EF26" s="162">
        <v>54.456299999999999</v>
      </c>
      <c r="EG26" s="162">
        <v>-17.744</v>
      </c>
      <c r="EH26" s="162">
        <v>591.95650000000001</v>
      </c>
      <c r="EI26" s="162">
        <v>107.1399</v>
      </c>
      <c r="EJ26" s="163"/>
      <c r="EK26" s="162">
        <v>-33.161200000000001</v>
      </c>
      <c r="EL26" s="162">
        <v>-30.281600000000001</v>
      </c>
      <c r="EM26" s="162">
        <v>15.4336</v>
      </c>
      <c r="EN26" s="162">
        <v>60.064100000000003</v>
      </c>
      <c r="EO26" s="163"/>
      <c r="EP26" s="162">
        <v>39.984000000000002</v>
      </c>
      <c r="EQ26" s="162">
        <v>-61.118200000000002</v>
      </c>
      <c r="ER26" s="162">
        <v>-62.475999999999999</v>
      </c>
      <c r="ES26" s="162">
        <v>-22.670500000000001</v>
      </c>
      <c r="ET26" s="162">
        <v>0</v>
      </c>
      <c r="EU26" s="162">
        <v>-8.01</v>
      </c>
      <c r="EV26" s="162">
        <v>1</v>
      </c>
      <c r="EW26" s="162">
        <v>10.061999999999999</v>
      </c>
      <c r="EX26" s="162">
        <v>18.0703</v>
      </c>
      <c r="EY26" s="162">
        <v>-17.7272</v>
      </c>
      <c r="EZ26" s="162">
        <v>-17.034199999999998</v>
      </c>
      <c r="FA26" s="162">
        <v>6.9558999999999997</v>
      </c>
      <c r="FB26" s="162">
        <v>-53.621099999999998</v>
      </c>
      <c r="FC26" s="162">
        <v>23.7852</v>
      </c>
      <c r="FD26" s="163"/>
      <c r="FE26" s="162">
        <v>5.3152999999999997</v>
      </c>
      <c r="FF26" s="162">
        <v>5.3213999999999997</v>
      </c>
      <c r="FG26" s="162">
        <v>37.775199999999998</v>
      </c>
      <c r="FH26" s="162">
        <v>38.78</v>
      </c>
      <c r="FI26" s="162">
        <v>36.377200000000002</v>
      </c>
      <c r="FJ26" s="162">
        <v>41.026800000000001</v>
      </c>
      <c r="FK26" s="162">
        <v>41.026800000000001</v>
      </c>
      <c r="FL26" s="162">
        <v>63.633400000000002</v>
      </c>
      <c r="FM26" s="162">
        <v>8.0565999999999995</v>
      </c>
      <c r="FN26" s="162">
        <v>7.9836</v>
      </c>
      <c r="FO26" s="162">
        <v>41.301000000000002</v>
      </c>
      <c r="FP26" s="162">
        <v>55.114699999999999</v>
      </c>
      <c r="FQ26" s="162">
        <v>5.5316999999999998</v>
      </c>
      <c r="FR26" s="162">
        <v>-0.18</v>
      </c>
      <c r="FS26" s="162">
        <v>3.0817000000000001</v>
      </c>
      <c r="FT26" s="162">
        <v>1.0562</v>
      </c>
      <c r="FU26" s="162">
        <v>-1.64</v>
      </c>
      <c r="FV26" s="162">
        <v>15.88</v>
      </c>
      <c r="FW26" s="162">
        <v>0</v>
      </c>
      <c r="FX26" s="163"/>
      <c r="FY26" s="162">
        <v>-5.5369999999999999</v>
      </c>
      <c r="FZ26" s="162">
        <v>4.3470000000000004</v>
      </c>
      <c r="GA26" s="163"/>
      <c r="GB26" s="162">
        <v>33.93</v>
      </c>
      <c r="GC26" s="162">
        <v>-55.634</v>
      </c>
      <c r="GD26" s="162">
        <v>-41.471200000000003</v>
      </c>
      <c r="GE26" s="162">
        <v>14.43</v>
      </c>
      <c r="GF26" s="162">
        <v>78.751900000000006</v>
      </c>
      <c r="GG26" s="162">
        <v>24.3</v>
      </c>
      <c r="GH26" s="162">
        <v>-16.717500000000001</v>
      </c>
      <c r="GI26" s="162">
        <v>-3.2618</v>
      </c>
      <c r="GJ26" s="162">
        <v>-3.3797000000000001</v>
      </c>
      <c r="GK26" s="162">
        <v>1.8869</v>
      </c>
      <c r="GL26" s="163"/>
      <c r="GM26" s="163"/>
      <c r="GN26" s="162">
        <v>-12.1715</v>
      </c>
      <c r="GO26" s="162">
        <v>-34.185099999999998</v>
      </c>
      <c r="GP26" s="162">
        <v>24.558</v>
      </c>
      <c r="GQ26" s="162">
        <v>53.444400000000002</v>
      </c>
      <c r="GR26" s="162">
        <v>61.971600000000002</v>
      </c>
      <c r="GS26" s="162">
        <v>65</v>
      </c>
      <c r="GT26" s="162">
        <v>-135.48079999999999</v>
      </c>
      <c r="GU26" s="162">
        <v>-22.917000000000002</v>
      </c>
      <c r="GV26" s="162">
        <v>31.806799999999999</v>
      </c>
      <c r="GW26" s="162">
        <v>-56.8827</v>
      </c>
      <c r="GX26" s="163"/>
      <c r="GY26" s="162">
        <v>13.7919</v>
      </c>
      <c r="GZ26" s="162">
        <v>13.418699999999999</v>
      </c>
      <c r="HA26" s="162">
        <v>13</v>
      </c>
      <c r="HB26" s="162">
        <v>173.5772</v>
      </c>
      <c r="HC26" s="162">
        <v>175.28030000000001</v>
      </c>
      <c r="HD26" s="162">
        <v>275.7</v>
      </c>
      <c r="HE26" s="162">
        <v>-275.41550000000001</v>
      </c>
      <c r="HF26" s="162">
        <v>-440.62009999999998</v>
      </c>
      <c r="HG26" s="162">
        <v>446.30360000000002</v>
      </c>
      <c r="HH26" s="162">
        <v>440.36200000000002</v>
      </c>
      <c r="HI26" s="162">
        <v>-164.42500000000001</v>
      </c>
      <c r="HJ26" s="162">
        <v>-165.07480000000001</v>
      </c>
      <c r="HK26" s="162">
        <v>-35.2301</v>
      </c>
      <c r="HL26" s="162">
        <v>-23.729600000000001</v>
      </c>
      <c r="HM26" s="162">
        <v>76.589100000000002</v>
      </c>
      <c r="HN26" s="162">
        <v>76.258799999999994</v>
      </c>
      <c r="HO26" s="163"/>
      <c r="HP26" s="163"/>
      <c r="HQ26" s="162">
        <v>26.9636</v>
      </c>
      <c r="HR26" s="162">
        <v>26.809799999999999</v>
      </c>
      <c r="HS26" s="162">
        <v>-44.228400000000001</v>
      </c>
      <c r="HT26" s="162">
        <v>-44.813099999999999</v>
      </c>
      <c r="HU26" s="162">
        <v>30.54</v>
      </c>
      <c r="HV26" s="162">
        <v>30.94</v>
      </c>
      <c r="HW26" s="162">
        <v>74.400000000000006</v>
      </c>
      <c r="HX26" s="162">
        <v>72.599999999999994</v>
      </c>
      <c r="HY26" s="163"/>
      <c r="HZ26" s="162">
        <v>-48.24</v>
      </c>
      <c r="IA26" s="162">
        <v>-358.54219999999998</v>
      </c>
      <c r="IB26" s="162">
        <v>76.783000000000001</v>
      </c>
      <c r="IC26" s="162">
        <v>76.412999999999997</v>
      </c>
      <c r="ID26" s="162">
        <v>8.8000000000000007</v>
      </c>
      <c r="IE26" s="162">
        <v>53</v>
      </c>
      <c r="IF26" s="162">
        <v>-25.9</v>
      </c>
      <c r="IG26" s="162">
        <v>-26.5</v>
      </c>
      <c r="IH26" s="162">
        <v>1.1043000000000001</v>
      </c>
      <c r="II26" s="162">
        <v>0.84179999999999999</v>
      </c>
      <c r="IJ26" s="162">
        <v>-432.6669</v>
      </c>
      <c r="IK26" s="162">
        <v>-78.094099999999997</v>
      </c>
      <c r="IL26" s="162">
        <v>223.4855</v>
      </c>
      <c r="IM26" s="162">
        <v>176.75880000000001</v>
      </c>
      <c r="IN26" s="162">
        <v>-121.5215</v>
      </c>
      <c r="IO26" s="162">
        <v>-169.86750000000001</v>
      </c>
      <c r="IP26" s="162">
        <v>163.17509999999999</v>
      </c>
      <c r="IQ26" s="162">
        <v>-116.5192</v>
      </c>
      <c r="IR26" s="162">
        <v>-69.507900000000006</v>
      </c>
      <c r="IS26" s="162">
        <v>-164.91849999999999</v>
      </c>
      <c r="IT26" s="162">
        <v>123.1476</v>
      </c>
      <c r="IU26" s="162">
        <v>123.8193</v>
      </c>
      <c r="IV26" s="162">
        <v>113.47839999999999</v>
      </c>
      <c r="IW26" s="162">
        <v>-216.70910000000001</v>
      </c>
      <c r="IX26" s="162">
        <v>69.883899999999997</v>
      </c>
      <c r="IY26" s="162">
        <v>-145.79159999999999</v>
      </c>
      <c r="IZ26" s="162">
        <v>147.83170000000001</v>
      </c>
      <c r="JA26" s="162">
        <v>-8.6752000000000002</v>
      </c>
      <c r="JB26" s="163"/>
      <c r="JC26" s="162">
        <v>30.72</v>
      </c>
      <c r="JD26" s="162">
        <v>6.2220000000000004</v>
      </c>
      <c r="JE26" s="162">
        <v>6.2709999999999999</v>
      </c>
      <c r="JF26" s="162">
        <v>-29.36</v>
      </c>
      <c r="JG26" s="162">
        <v>11.52</v>
      </c>
      <c r="JH26" s="163"/>
      <c r="JI26" s="162">
        <v>-11.4824</v>
      </c>
      <c r="JJ26" s="162">
        <v>-32.725999999999999</v>
      </c>
      <c r="JK26" s="162">
        <v>-5.0369999999999999</v>
      </c>
      <c r="JL26" s="162">
        <v>20.2</v>
      </c>
      <c r="JM26" s="162">
        <v>54.34</v>
      </c>
      <c r="JN26" s="162">
        <v>58.290999999999997</v>
      </c>
      <c r="JO26" s="163"/>
      <c r="JP26" s="162">
        <v>13.7498</v>
      </c>
      <c r="JQ26" s="162">
        <v>49.282200000000003</v>
      </c>
      <c r="JR26" s="162">
        <v>48.904600000000002</v>
      </c>
      <c r="JS26" s="162">
        <v>50.0822</v>
      </c>
      <c r="JT26" s="163"/>
      <c r="JU26" s="162">
        <v>-50.1</v>
      </c>
      <c r="JV26" s="162">
        <v>25.400200000000002</v>
      </c>
      <c r="JW26" s="162">
        <v>7.21</v>
      </c>
      <c r="JX26" s="163"/>
      <c r="JY26" s="162">
        <v>-20.1008</v>
      </c>
      <c r="JZ26" s="162">
        <v>62.395699999999998</v>
      </c>
      <c r="KA26" s="162">
        <v>35.381300000000003</v>
      </c>
      <c r="KB26" s="162">
        <v>-20.0854</v>
      </c>
      <c r="KC26" s="162">
        <v>-60.374699999999997</v>
      </c>
      <c r="KD26" s="162">
        <v>21.9116</v>
      </c>
      <c r="KE26" s="162">
        <v>37.875599999999999</v>
      </c>
      <c r="KF26" s="162">
        <v>40.700000000000003</v>
      </c>
      <c r="KG26" s="162">
        <v>-39.9</v>
      </c>
      <c r="KH26" s="163"/>
      <c r="KI26" s="162">
        <v>116.2715</v>
      </c>
    </row>
    <row r="27" spans="1:295" ht="18" customHeight="1" x14ac:dyDescent="0.3">
      <c r="A27" s="159" t="s">
        <v>42</v>
      </c>
      <c r="B27" s="159" t="s">
        <v>770</v>
      </c>
      <c r="C27" s="162">
        <v>0</v>
      </c>
      <c r="D27" s="162">
        <v>19.603100000000001</v>
      </c>
      <c r="E27" s="162">
        <v>-23.765499999999999</v>
      </c>
      <c r="F27" s="162">
        <v>-35.950499999999998</v>
      </c>
      <c r="G27" s="162">
        <v>32.961500000000001</v>
      </c>
      <c r="H27" s="163"/>
      <c r="I27" s="162">
        <v>40.424100000000003</v>
      </c>
      <c r="J27" s="163"/>
      <c r="K27" s="162">
        <v>60.542400000000001</v>
      </c>
      <c r="L27" s="162">
        <v>30.7331</v>
      </c>
      <c r="M27" s="162">
        <v>30.1768</v>
      </c>
      <c r="N27" s="162">
        <v>4.4400000000000004</v>
      </c>
      <c r="O27" s="162">
        <v>-44.792000000000002</v>
      </c>
      <c r="P27" s="162">
        <v>39.6</v>
      </c>
      <c r="Q27" s="162">
        <v>16.559999999999999</v>
      </c>
      <c r="R27" s="162">
        <v>-39.6</v>
      </c>
      <c r="S27" s="162">
        <v>13.4313</v>
      </c>
      <c r="T27" s="162">
        <v>29.2212</v>
      </c>
      <c r="U27" s="162">
        <v>20.962499999999999</v>
      </c>
      <c r="V27" s="162">
        <v>21.3019</v>
      </c>
      <c r="W27" s="162">
        <v>35.2515</v>
      </c>
      <c r="X27" s="162">
        <v>13.016299999999999</v>
      </c>
      <c r="Y27" s="162">
        <v>5.7827999999999999</v>
      </c>
      <c r="Z27" s="162">
        <v>7.7648000000000001</v>
      </c>
      <c r="AA27" s="163"/>
      <c r="AB27" s="163"/>
      <c r="AC27" s="162">
        <v>-51.2</v>
      </c>
      <c r="AD27" s="162">
        <v>-51.35</v>
      </c>
      <c r="AE27" s="163"/>
      <c r="AF27" s="162">
        <v>-4.4400000000000004</v>
      </c>
      <c r="AG27" s="162">
        <v>44</v>
      </c>
      <c r="AH27" s="162">
        <v>13.624000000000001</v>
      </c>
      <c r="AI27" s="162">
        <v>0.19600000000000001</v>
      </c>
      <c r="AJ27" s="162">
        <v>-49.95</v>
      </c>
      <c r="AK27" s="162">
        <v>-50.1</v>
      </c>
      <c r="AL27" s="162">
        <v>-50.51</v>
      </c>
      <c r="AM27" s="162">
        <v>50.83</v>
      </c>
      <c r="AN27" s="162">
        <v>50.78</v>
      </c>
      <c r="AO27" s="162">
        <v>15.7492</v>
      </c>
      <c r="AP27" s="162">
        <v>2.4723000000000002</v>
      </c>
      <c r="AQ27" s="162">
        <v>63.241</v>
      </c>
      <c r="AR27" s="162">
        <v>66.424599999999998</v>
      </c>
      <c r="AS27" s="162">
        <v>60.195500000000003</v>
      </c>
      <c r="AT27" s="162">
        <v>-51.976199999999999</v>
      </c>
      <c r="AU27" s="162">
        <v>-52.270400000000002</v>
      </c>
      <c r="AV27" s="162">
        <v>9.4797999999999991</v>
      </c>
      <c r="AW27" s="162">
        <v>9.7802000000000007</v>
      </c>
      <c r="AX27" s="162">
        <v>74.481300000000005</v>
      </c>
      <c r="AY27" s="162">
        <v>76.758600000000001</v>
      </c>
      <c r="AZ27" s="162">
        <v>5.2508999999999997</v>
      </c>
      <c r="BA27" s="162">
        <v>25.429200000000002</v>
      </c>
      <c r="BB27" s="162">
        <v>-522.04949999999997</v>
      </c>
      <c r="BC27" s="162">
        <v>3.2654999999999998</v>
      </c>
      <c r="BD27" s="162">
        <v>-15.6</v>
      </c>
      <c r="BE27" s="162">
        <v>-16.600000000000001</v>
      </c>
      <c r="BF27" s="162">
        <v>58.328000000000003</v>
      </c>
      <c r="BG27" s="162">
        <v>56.698</v>
      </c>
      <c r="BH27" s="162">
        <v>-3.5798000000000001</v>
      </c>
      <c r="BI27" s="163"/>
      <c r="BJ27" s="162">
        <v>-85.182900000000004</v>
      </c>
      <c r="BK27" s="162">
        <v>6.8764000000000003</v>
      </c>
      <c r="BL27" s="162">
        <v>7.3563999999999998</v>
      </c>
      <c r="BM27" s="162">
        <v>5.0194999999999999</v>
      </c>
      <c r="BN27" s="162">
        <v>565.41629999999998</v>
      </c>
      <c r="BO27" s="162">
        <v>123.59990000000001</v>
      </c>
      <c r="BP27" s="162">
        <v>123.5694</v>
      </c>
      <c r="BQ27" s="162">
        <v>-573.5095</v>
      </c>
      <c r="BR27" s="162">
        <v>521.03729999999996</v>
      </c>
      <c r="BS27" s="163"/>
      <c r="BT27" s="162">
        <v>-63.530099999999997</v>
      </c>
      <c r="BU27" s="162">
        <v>65.600200000000001</v>
      </c>
      <c r="BV27" s="162">
        <v>92.330799999999996</v>
      </c>
      <c r="BW27" s="162">
        <v>29.17</v>
      </c>
      <c r="BX27" s="162">
        <v>26.98</v>
      </c>
      <c r="BY27" s="162">
        <v>65.010000000000005</v>
      </c>
      <c r="BZ27" s="162">
        <v>79.430000000000007</v>
      </c>
      <c r="CA27" s="162">
        <v>-40.182899999999997</v>
      </c>
      <c r="CB27" s="162">
        <v>-38.843400000000003</v>
      </c>
      <c r="CC27" s="162">
        <v>81.119200000000006</v>
      </c>
      <c r="CD27" s="162">
        <v>81.887600000000006</v>
      </c>
      <c r="CE27" s="162">
        <v>23.0868</v>
      </c>
      <c r="CF27" s="162">
        <v>-58.744399999999999</v>
      </c>
      <c r="CG27" s="162">
        <v>-59.395299999999999</v>
      </c>
      <c r="CH27" s="162">
        <v>13.152799999999999</v>
      </c>
      <c r="CI27" s="162">
        <v>-70.037700000000001</v>
      </c>
      <c r="CJ27" s="163"/>
      <c r="CK27" s="163"/>
      <c r="CL27" s="162">
        <v>68.7</v>
      </c>
      <c r="CM27" s="162">
        <v>138.1</v>
      </c>
      <c r="CN27" s="162">
        <v>-17.100000000000001</v>
      </c>
      <c r="CO27" s="162">
        <v>54.683900000000001</v>
      </c>
      <c r="CP27" s="162">
        <v>54.200699999999998</v>
      </c>
      <c r="CQ27" s="162">
        <v>54.346499999999999</v>
      </c>
      <c r="CR27" s="162">
        <v>-35.352699999999999</v>
      </c>
      <c r="CS27" s="162">
        <v>-34.048499999999997</v>
      </c>
      <c r="CT27" s="162">
        <v>46.391599999999997</v>
      </c>
      <c r="CU27" s="162">
        <v>-62.889499999999998</v>
      </c>
      <c r="CV27" s="162">
        <v>54.374499999999998</v>
      </c>
      <c r="CW27" s="162">
        <v>14.086</v>
      </c>
      <c r="CX27" s="162">
        <v>57.33</v>
      </c>
      <c r="CY27" s="162">
        <v>71.459999999999994</v>
      </c>
      <c r="CZ27" s="162">
        <v>49.694800000000001</v>
      </c>
      <c r="DA27" s="162">
        <v>47.172499999999999</v>
      </c>
      <c r="DB27" s="162">
        <v>-32.229999999999997</v>
      </c>
      <c r="DC27" s="162">
        <v>-3.7679</v>
      </c>
      <c r="DD27" s="162">
        <v>69.645200000000003</v>
      </c>
      <c r="DE27" s="162">
        <v>69.588499999999996</v>
      </c>
      <c r="DF27" s="162">
        <v>-155.85429999999999</v>
      </c>
      <c r="DG27" s="162">
        <v>-1E-4</v>
      </c>
      <c r="DH27" s="162">
        <v>-19.5383</v>
      </c>
      <c r="DI27" s="162">
        <v>-106.6</v>
      </c>
      <c r="DJ27" s="162">
        <v>-105.8</v>
      </c>
      <c r="DK27" s="162">
        <v>29.056100000000001</v>
      </c>
      <c r="DL27" s="162">
        <v>75.302099999999996</v>
      </c>
      <c r="DM27" s="162">
        <v>117.42619999999999</v>
      </c>
      <c r="DN27" s="163"/>
      <c r="DO27" s="162">
        <v>75.260000000000005</v>
      </c>
      <c r="DP27" s="162">
        <v>-8.67</v>
      </c>
      <c r="DQ27" s="162">
        <v>60.573999999999998</v>
      </c>
      <c r="DR27" s="162">
        <v>152.03870000000001</v>
      </c>
      <c r="DS27" s="162">
        <v>-23.07</v>
      </c>
      <c r="DT27" s="162">
        <v>-23.13</v>
      </c>
      <c r="DU27" s="162">
        <v>98.59</v>
      </c>
      <c r="DV27" s="162">
        <v>69.56</v>
      </c>
      <c r="DW27" s="162">
        <v>153.2364</v>
      </c>
      <c r="DX27" s="162">
        <v>149.58179999999999</v>
      </c>
      <c r="DY27" s="162">
        <v>-3.6059999999999999</v>
      </c>
      <c r="DZ27" s="162">
        <v>-3.6818</v>
      </c>
      <c r="EA27" s="162">
        <v>252.90469999999999</v>
      </c>
      <c r="EB27" s="162">
        <v>205.06270000000001</v>
      </c>
      <c r="EC27" s="162">
        <v>200.44489999999999</v>
      </c>
      <c r="ED27" s="162">
        <v>204.86590000000001</v>
      </c>
      <c r="EE27" s="162">
        <v>87.337599999999995</v>
      </c>
      <c r="EF27" s="162">
        <v>80.732100000000003</v>
      </c>
      <c r="EG27" s="162">
        <v>-16.678000000000001</v>
      </c>
      <c r="EH27" s="162">
        <v>584.16269999999997</v>
      </c>
      <c r="EI27" s="162">
        <v>125.2483</v>
      </c>
      <c r="EJ27" s="163"/>
      <c r="EK27" s="162">
        <v>-32.3919</v>
      </c>
      <c r="EL27" s="162">
        <v>-29.6143</v>
      </c>
      <c r="EM27" s="162">
        <v>-8.7889999999999997</v>
      </c>
      <c r="EN27" s="162">
        <v>50.145499999999998</v>
      </c>
      <c r="EO27" s="163"/>
      <c r="EP27" s="162">
        <v>161.34</v>
      </c>
      <c r="EQ27" s="162">
        <v>-74.143000000000001</v>
      </c>
      <c r="ER27" s="162">
        <v>-74.095200000000006</v>
      </c>
      <c r="ES27" s="162">
        <v>-48.361400000000003</v>
      </c>
      <c r="ET27" s="162">
        <v>0</v>
      </c>
      <c r="EU27" s="162">
        <v>-5.17</v>
      </c>
      <c r="EV27" s="162">
        <v>110.4</v>
      </c>
      <c r="EW27" s="162">
        <v>10.667899999999999</v>
      </c>
      <c r="EX27" s="162">
        <v>6.4832000000000001</v>
      </c>
      <c r="EY27" s="162">
        <v>-18.87</v>
      </c>
      <c r="EZ27" s="162">
        <v>-18.2746</v>
      </c>
      <c r="FA27" s="162">
        <v>7.2554999999999996</v>
      </c>
      <c r="FB27" s="162">
        <v>-79.118200000000002</v>
      </c>
      <c r="FC27" s="162">
        <v>49.924599999999998</v>
      </c>
      <c r="FD27" s="163"/>
      <c r="FE27" s="162">
        <v>6.1222000000000003</v>
      </c>
      <c r="FF27" s="162">
        <v>6.1466000000000003</v>
      </c>
      <c r="FG27" s="162">
        <v>36.9039</v>
      </c>
      <c r="FH27" s="162">
        <v>37.519599999999997</v>
      </c>
      <c r="FI27" s="162">
        <v>36.564999999999998</v>
      </c>
      <c r="FJ27" s="162">
        <v>38.347499999999997</v>
      </c>
      <c r="FK27" s="162">
        <v>38.012599999999999</v>
      </c>
      <c r="FL27" s="162">
        <v>60.619199999999999</v>
      </c>
      <c r="FM27" s="162">
        <v>5.1051000000000002</v>
      </c>
      <c r="FN27" s="162">
        <v>5.1958000000000002</v>
      </c>
      <c r="FO27" s="162">
        <v>43.237900000000003</v>
      </c>
      <c r="FP27" s="162">
        <v>53.874000000000002</v>
      </c>
      <c r="FQ27" s="162">
        <v>6.7474999999999996</v>
      </c>
      <c r="FR27" s="162">
        <v>-0.19</v>
      </c>
      <c r="FS27" s="162">
        <v>3.1768999999999998</v>
      </c>
      <c r="FT27" s="162">
        <v>1.0562</v>
      </c>
      <c r="FU27" s="162">
        <v>-1.73</v>
      </c>
      <c r="FV27" s="162">
        <v>16.8</v>
      </c>
      <c r="FW27" s="163"/>
      <c r="FX27" s="163"/>
      <c r="FY27" s="162">
        <v>-5.5730000000000004</v>
      </c>
      <c r="FZ27" s="162">
        <v>4.49</v>
      </c>
      <c r="GA27" s="163"/>
      <c r="GB27" s="162">
        <v>35.549999999999997</v>
      </c>
      <c r="GC27" s="162">
        <v>-54.217399999999998</v>
      </c>
      <c r="GD27" s="162">
        <v>-40.834699999999998</v>
      </c>
      <c r="GE27" s="162">
        <v>15.28</v>
      </c>
      <c r="GF27" s="162">
        <v>82.023499999999999</v>
      </c>
      <c r="GG27" s="162">
        <v>22.9</v>
      </c>
      <c r="GH27" s="162">
        <v>-16.1435</v>
      </c>
      <c r="GI27" s="162">
        <v>-3.9489999999999998</v>
      </c>
      <c r="GJ27" s="162">
        <v>-4.1318999999999999</v>
      </c>
      <c r="GK27" s="162">
        <v>1.9604999999999999</v>
      </c>
      <c r="GL27" s="163"/>
      <c r="GM27" s="163"/>
      <c r="GN27" s="162">
        <v>-13.0152</v>
      </c>
      <c r="GO27" s="162">
        <v>-34.405099999999997</v>
      </c>
      <c r="GP27" s="162">
        <v>24.752099999999999</v>
      </c>
      <c r="GQ27" s="162">
        <v>53.612400000000001</v>
      </c>
      <c r="GR27" s="162">
        <v>63.231400000000001</v>
      </c>
      <c r="GS27" s="162">
        <v>67.139300000000006</v>
      </c>
      <c r="GT27" s="162">
        <v>-134.4657</v>
      </c>
      <c r="GU27" s="162">
        <v>-23.801100000000002</v>
      </c>
      <c r="GV27" s="162">
        <v>32.598300000000002</v>
      </c>
      <c r="GW27" s="162">
        <v>-58.904299999999999</v>
      </c>
      <c r="GX27" s="162">
        <v>11.220700000000001</v>
      </c>
      <c r="GY27" s="162">
        <v>14.3193</v>
      </c>
      <c r="GZ27" s="162">
        <v>13.988200000000001</v>
      </c>
      <c r="HA27" s="163"/>
      <c r="HB27" s="162">
        <v>175.8785</v>
      </c>
      <c r="HC27" s="162">
        <v>173.86359999999999</v>
      </c>
      <c r="HD27" s="162">
        <v>282.5</v>
      </c>
      <c r="HE27" s="162">
        <v>-280.02300000000002</v>
      </c>
      <c r="HF27" s="162">
        <v>-443.80160000000001</v>
      </c>
      <c r="HG27" s="162">
        <v>447.70229999999998</v>
      </c>
      <c r="HH27" s="162">
        <v>445.31119999999999</v>
      </c>
      <c r="HI27" s="162">
        <v>-165.5515</v>
      </c>
      <c r="HJ27" s="162">
        <v>-164.61109999999999</v>
      </c>
      <c r="HK27" s="162">
        <v>-32.968699999999998</v>
      </c>
      <c r="HL27" s="162">
        <v>-21.9147</v>
      </c>
      <c r="HM27" s="162">
        <v>77.130399999999995</v>
      </c>
      <c r="HN27" s="162">
        <v>73.401300000000006</v>
      </c>
      <c r="HO27" s="163"/>
      <c r="HP27" s="163"/>
      <c r="HQ27" s="162">
        <v>29.117000000000001</v>
      </c>
      <c r="HR27" s="162">
        <v>29.490500000000001</v>
      </c>
      <c r="HS27" s="162">
        <v>-43.3658</v>
      </c>
      <c r="HT27" s="162">
        <v>-43.374499999999998</v>
      </c>
      <c r="HU27" s="162">
        <v>25.98</v>
      </c>
      <c r="HV27" s="162">
        <v>24.73</v>
      </c>
      <c r="HW27" s="162">
        <v>76.400000000000006</v>
      </c>
      <c r="HX27" s="162">
        <v>76.5</v>
      </c>
      <c r="HY27" s="162">
        <v>21.372199999999999</v>
      </c>
      <c r="HZ27" s="162">
        <v>-51.92</v>
      </c>
      <c r="IA27" s="162">
        <v>-364.25689999999997</v>
      </c>
      <c r="IB27" s="162">
        <v>79.280900000000003</v>
      </c>
      <c r="IC27" s="162">
        <v>80.300200000000004</v>
      </c>
      <c r="ID27" s="162">
        <v>8.8000000000000007</v>
      </c>
      <c r="IE27" s="162">
        <v>51.9</v>
      </c>
      <c r="IF27" s="162">
        <v>-27.6</v>
      </c>
      <c r="IG27" s="162">
        <v>-28.3</v>
      </c>
      <c r="IH27" s="162">
        <v>1.2112000000000001</v>
      </c>
      <c r="II27" s="162">
        <v>1.0591999999999999</v>
      </c>
      <c r="IJ27" s="162">
        <v>-438.51769999999999</v>
      </c>
      <c r="IK27" s="162">
        <v>-103.9769</v>
      </c>
      <c r="IL27" s="162">
        <v>222.43879999999999</v>
      </c>
      <c r="IM27" s="162">
        <v>175.14680000000001</v>
      </c>
      <c r="IN27" s="162">
        <v>-146.36709999999999</v>
      </c>
      <c r="IO27" s="162">
        <v>-169.529</v>
      </c>
      <c r="IP27" s="162">
        <v>167.24250000000001</v>
      </c>
      <c r="IQ27" s="162">
        <v>-120.9534</v>
      </c>
      <c r="IR27" s="162">
        <v>-70.890100000000004</v>
      </c>
      <c r="IS27" s="162">
        <v>-163.52690000000001</v>
      </c>
      <c r="IT27" s="162">
        <v>122.1649</v>
      </c>
      <c r="IU27" s="162">
        <v>123.1403</v>
      </c>
      <c r="IV27" s="162">
        <v>121.6039</v>
      </c>
      <c r="IW27" s="162">
        <v>-214.5444</v>
      </c>
      <c r="IX27" s="162">
        <v>72.099699999999999</v>
      </c>
      <c r="IY27" s="162">
        <v>-141.1688</v>
      </c>
      <c r="IZ27" s="162">
        <v>143.70849999999999</v>
      </c>
      <c r="JA27" s="162">
        <v>-9.2272999999999996</v>
      </c>
      <c r="JB27" s="163"/>
      <c r="JC27" s="162">
        <v>31.6</v>
      </c>
      <c r="JD27" s="162">
        <v>6.1639999999999997</v>
      </c>
      <c r="JE27" s="162">
        <v>6.1550000000000002</v>
      </c>
      <c r="JF27" s="162">
        <v>-31.28</v>
      </c>
      <c r="JG27" s="162">
        <v>10.24</v>
      </c>
      <c r="JH27" s="163"/>
      <c r="JI27" s="162">
        <v>-11.5129</v>
      </c>
      <c r="JJ27" s="162">
        <v>-33.397399999999998</v>
      </c>
      <c r="JK27" s="162">
        <v>-3.8956</v>
      </c>
      <c r="JL27" s="162">
        <v>18.8</v>
      </c>
      <c r="JM27" s="162">
        <v>56.691000000000003</v>
      </c>
      <c r="JN27" s="162">
        <v>56.353999999999999</v>
      </c>
      <c r="JO27" s="162">
        <v>11.309100000000001</v>
      </c>
      <c r="JP27" s="162">
        <v>13.582800000000001</v>
      </c>
      <c r="JQ27" s="162">
        <v>48.8551</v>
      </c>
      <c r="JR27" s="162">
        <v>50.140500000000003</v>
      </c>
      <c r="JS27" s="162">
        <v>50.227600000000002</v>
      </c>
      <c r="JT27" s="163"/>
      <c r="JU27" s="162">
        <v>-49.6</v>
      </c>
      <c r="JV27" s="162">
        <v>23.0747</v>
      </c>
      <c r="JW27" s="162">
        <v>7.38</v>
      </c>
      <c r="JX27" s="163"/>
      <c r="JY27" s="162">
        <v>-20.857399999999998</v>
      </c>
      <c r="JZ27" s="162">
        <v>61.880400000000002</v>
      </c>
      <c r="KA27" s="162">
        <v>32.982399999999998</v>
      </c>
      <c r="KB27" s="162">
        <v>-19.414000000000001</v>
      </c>
      <c r="KC27" s="162">
        <v>-60.071100000000001</v>
      </c>
      <c r="KD27" s="162">
        <v>21.1281</v>
      </c>
      <c r="KE27" s="162">
        <v>39.963200000000001</v>
      </c>
      <c r="KF27" s="162">
        <v>43.8</v>
      </c>
      <c r="KG27" s="162">
        <v>-41.1</v>
      </c>
      <c r="KH27" s="163"/>
      <c r="KI27" s="162">
        <v>120.47</v>
      </c>
    </row>
    <row r="28" spans="1:295" ht="18" customHeight="1" x14ac:dyDescent="0.3">
      <c r="A28" s="159" t="s">
        <v>42</v>
      </c>
      <c r="B28" s="159" t="s">
        <v>771</v>
      </c>
      <c r="C28" s="162">
        <v>0</v>
      </c>
      <c r="D28" s="162">
        <v>20.013500000000001</v>
      </c>
      <c r="E28" s="162">
        <v>-24.3491</v>
      </c>
      <c r="F28" s="162">
        <v>-36.005899999999997</v>
      </c>
      <c r="G28" s="162">
        <v>33.747</v>
      </c>
      <c r="H28" s="163"/>
      <c r="I28" s="162">
        <v>41.490299999999998</v>
      </c>
      <c r="J28" s="163"/>
      <c r="K28" s="162">
        <v>62.2973</v>
      </c>
      <c r="L28" s="162">
        <v>31.721</v>
      </c>
      <c r="M28" s="162">
        <v>31.2346</v>
      </c>
      <c r="N28" s="162">
        <v>0</v>
      </c>
      <c r="O28" s="162">
        <v>-45.046999999999997</v>
      </c>
      <c r="P28" s="162">
        <v>39.6</v>
      </c>
      <c r="Q28" s="162">
        <v>16.559999999999999</v>
      </c>
      <c r="R28" s="162">
        <v>-39.6</v>
      </c>
      <c r="S28" s="162">
        <v>13.301399999999999</v>
      </c>
      <c r="T28" s="162">
        <v>31.1754</v>
      </c>
      <c r="U28" s="162">
        <v>21.6371</v>
      </c>
      <c r="V28" s="162">
        <v>21.593800000000002</v>
      </c>
      <c r="W28" s="162">
        <v>35.706400000000002</v>
      </c>
      <c r="X28" s="162">
        <v>13.574199999999999</v>
      </c>
      <c r="Y28" s="162">
        <v>5.8479999999999999</v>
      </c>
      <c r="Z28" s="162">
        <v>7.9112999999999998</v>
      </c>
      <c r="AA28" s="163"/>
      <c r="AB28" s="163"/>
      <c r="AC28" s="162">
        <v>-56</v>
      </c>
      <c r="AD28" s="162">
        <v>-56.4</v>
      </c>
      <c r="AE28" s="163"/>
      <c r="AF28" s="162">
        <v>0</v>
      </c>
      <c r="AG28" s="162">
        <v>44</v>
      </c>
      <c r="AH28" s="162">
        <v>15.278</v>
      </c>
      <c r="AI28" s="162">
        <v>0.20200000000000001</v>
      </c>
      <c r="AJ28" s="162">
        <v>-58.19</v>
      </c>
      <c r="AK28" s="162">
        <v>-58.05</v>
      </c>
      <c r="AL28" s="162">
        <v>-45.34</v>
      </c>
      <c r="AM28" s="162">
        <v>58.25</v>
      </c>
      <c r="AN28" s="162">
        <v>58.44</v>
      </c>
      <c r="AO28" s="162">
        <v>15.962899999999999</v>
      </c>
      <c r="AP28" s="162">
        <v>2.1728000000000001</v>
      </c>
      <c r="AQ28" s="162">
        <v>64.192300000000003</v>
      </c>
      <c r="AR28" s="162">
        <v>66.939800000000005</v>
      </c>
      <c r="AS28" s="162">
        <v>61.311599999999999</v>
      </c>
      <c r="AT28" s="162">
        <v>-53.047800000000002</v>
      </c>
      <c r="AU28" s="162">
        <v>-51.716000000000001</v>
      </c>
      <c r="AV28" s="162">
        <v>5.1867000000000001</v>
      </c>
      <c r="AW28" s="162">
        <v>5.3913000000000002</v>
      </c>
      <c r="AX28" s="162">
        <v>76.088800000000006</v>
      </c>
      <c r="AY28" s="162">
        <v>77.964299999999994</v>
      </c>
      <c r="AZ28" s="162">
        <v>3.6806000000000001</v>
      </c>
      <c r="BA28" s="162">
        <v>20.994800000000001</v>
      </c>
      <c r="BB28" s="162">
        <v>-517.97199999999998</v>
      </c>
      <c r="BC28" s="162">
        <v>3.7122000000000002</v>
      </c>
      <c r="BD28" s="162">
        <v>-16.600000000000001</v>
      </c>
      <c r="BE28" s="162">
        <v>-17.3</v>
      </c>
      <c r="BF28" s="162">
        <v>57.386200000000002</v>
      </c>
      <c r="BG28" s="162">
        <v>56.293799999999997</v>
      </c>
      <c r="BH28" s="162">
        <v>-4.3628999999999998</v>
      </c>
      <c r="BI28" s="163"/>
      <c r="BJ28" s="162">
        <v>-71.577600000000004</v>
      </c>
      <c r="BK28" s="162">
        <v>7.0918000000000001</v>
      </c>
      <c r="BL28" s="162">
        <v>7.0872000000000002</v>
      </c>
      <c r="BM28" s="162">
        <v>4.9104999999999999</v>
      </c>
      <c r="BN28" s="162">
        <v>557.81709999999998</v>
      </c>
      <c r="BO28" s="162">
        <v>130.06989999999999</v>
      </c>
      <c r="BP28" s="162">
        <v>129.03219999999999</v>
      </c>
      <c r="BQ28" s="162">
        <v>-582.49630000000002</v>
      </c>
      <c r="BR28" s="162">
        <v>520.77210000000002</v>
      </c>
      <c r="BS28" s="163"/>
      <c r="BT28" s="162">
        <v>-42.035600000000002</v>
      </c>
      <c r="BU28" s="162">
        <v>43.648099999999999</v>
      </c>
      <c r="BV28" s="162">
        <v>95.604100000000003</v>
      </c>
      <c r="BW28" s="162">
        <v>29.73</v>
      </c>
      <c r="BX28" s="162">
        <v>27.38</v>
      </c>
      <c r="BY28" s="162">
        <v>66.33</v>
      </c>
      <c r="BZ28" s="162">
        <v>81.099999999999994</v>
      </c>
      <c r="CA28" s="162">
        <v>-53.980499999999999</v>
      </c>
      <c r="CB28" s="162">
        <v>-54.516399999999997</v>
      </c>
      <c r="CC28" s="162">
        <v>95.869100000000003</v>
      </c>
      <c r="CD28" s="162">
        <v>96.135499999999993</v>
      </c>
      <c r="CE28" s="162">
        <v>20.820499999999999</v>
      </c>
      <c r="CF28" s="162">
        <v>-59.218400000000003</v>
      </c>
      <c r="CG28" s="162">
        <v>-59.072200000000002</v>
      </c>
      <c r="CH28" s="162">
        <v>8.782</v>
      </c>
      <c r="CI28" s="162">
        <v>-71.823099999999997</v>
      </c>
      <c r="CJ28" s="163"/>
      <c r="CK28" s="163"/>
      <c r="CL28" s="162">
        <v>64.2</v>
      </c>
      <c r="CM28" s="162">
        <v>144.1</v>
      </c>
      <c r="CN28" s="162">
        <v>-17</v>
      </c>
      <c r="CO28" s="162">
        <v>55.8947</v>
      </c>
      <c r="CP28" s="162">
        <v>54.508099999999999</v>
      </c>
      <c r="CQ28" s="162">
        <v>55.012</v>
      </c>
      <c r="CR28" s="162">
        <v>-30.9529</v>
      </c>
      <c r="CS28" s="162">
        <v>-31.4057</v>
      </c>
      <c r="CT28" s="162">
        <v>47.582000000000001</v>
      </c>
      <c r="CU28" s="162">
        <v>-68.3048</v>
      </c>
      <c r="CV28" s="162">
        <v>56.381900000000002</v>
      </c>
      <c r="CW28" s="162">
        <v>14.0442</v>
      </c>
      <c r="CX28" s="162">
        <v>53.03</v>
      </c>
      <c r="CY28" s="162">
        <v>71.790000000000006</v>
      </c>
      <c r="CZ28" s="162">
        <v>51.101100000000002</v>
      </c>
      <c r="DA28" s="162">
        <v>48.490900000000003</v>
      </c>
      <c r="DB28" s="162">
        <v>-32.770000000000003</v>
      </c>
      <c r="DC28" s="162">
        <v>-3.7679</v>
      </c>
      <c r="DD28" s="162">
        <v>72.75</v>
      </c>
      <c r="DE28" s="162">
        <v>70.671899999999994</v>
      </c>
      <c r="DF28" s="162">
        <v>-160.6198</v>
      </c>
      <c r="DG28" s="162">
        <v>-1E-4</v>
      </c>
      <c r="DH28" s="162">
        <v>-19.924499999999998</v>
      </c>
      <c r="DI28" s="162">
        <v>-106.5</v>
      </c>
      <c r="DJ28" s="162">
        <v>-106.8</v>
      </c>
      <c r="DK28" s="162">
        <v>29.369199999999999</v>
      </c>
      <c r="DL28" s="162">
        <v>76.474000000000004</v>
      </c>
      <c r="DM28" s="162">
        <v>118.8351</v>
      </c>
      <c r="DN28" s="163"/>
      <c r="DO28" s="162">
        <v>76.11</v>
      </c>
      <c r="DP28" s="162">
        <v>-8.76</v>
      </c>
      <c r="DQ28" s="162">
        <v>62.8215</v>
      </c>
      <c r="DR28" s="162">
        <v>159.13900000000001</v>
      </c>
      <c r="DS28" s="162">
        <v>-24.02</v>
      </c>
      <c r="DT28" s="162">
        <v>-24.02</v>
      </c>
      <c r="DU28" s="162">
        <v>101.17</v>
      </c>
      <c r="DV28" s="162">
        <v>70.2</v>
      </c>
      <c r="DW28" s="162">
        <v>159.94540000000001</v>
      </c>
      <c r="DX28" s="162">
        <v>154.74549999999999</v>
      </c>
      <c r="DY28" s="162">
        <v>-15.0496</v>
      </c>
      <c r="DZ28" s="162">
        <v>-16.3</v>
      </c>
      <c r="EA28" s="162">
        <v>253.1438</v>
      </c>
      <c r="EB28" s="162">
        <v>205.51249999999999</v>
      </c>
      <c r="EC28" s="162">
        <v>198.2243</v>
      </c>
      <c r="ED28" s="162">
        <v>201.4093</v>
      </c>
      <c r="EE28" s="162">
        <v>91.142700000000005</v>
      </c>
      <c r="EF28" s="162">
        <v>80.897900000000007</v>
      </c>
      <c r="EG28" s="162">
        <v>-17.234999999999999</v>
      </c>
      <c r="EH28" s="162">
        <v>590.4846</v>
      </c>
      <c r="EI28" s="162">
        <v>125.6537</v>
      </c>
      <c r="EJ28" s="163"/>
      <c r="EK28" s="162">
        <v>-32.727400000000003</v>
      </c>
      <c r="EL28" s="162">
        <v>-30.228400000000001</v>
      </c>
      <c r="EM28" s="162">
        <v>-9.2687000000000008</v>
      </c>
      <c r="EN28" s="162">
        <v>51.745100000000001</v>
      </c>
      <c r="EO28" s="163"/>
      <c r="EP28" s="162">
        <v>161.34</v>
      </c>
      <c r="EQ28" s="162">
        <v>-75.915000000000006</v>
      </c>
      <c r="ER28" s="162">
        <v>-77.296400000000006</v>
      </c>
      <c r="ES28" s="162">
        <v>-50.000999999999998</v>
      </c>
      <c r="ET28" s="162">
        <v>14.19</v>
      </c>
      <c r="EU28" s="162">
        <v>-4.8</v>
      </c>
      <c r="EV28" s="162">
        <v>101.8</v>
      </c>
      <c r="EW28" s="162">
        <v>11.0009</v>
      </c>
      <c r="EX28" s="162">
        <v>6.7965</v>
      </c>
      <c r="EY28" s="162">
        <v>-19.973700000000001</v>
      </c>
      <c r="EZ28" s="162">
        <v>-19.494299999999999</v>
      </c>
      <c r="FA28" s="162">
        <v>8.3537999999999997</v>
      </c>
      <c r="FB28" s="162">
        <v>-81.395099999999999</v>
      </c>
      <c r="FC28" s="162">
        <v>50.026899999999998</v>
      </c>
      <c r="FD28" s="163"/>
      <c r="FE28" s="162">
        <v>6.8212000000000002</v>
      </c>
      <c r="FF28" s="162">
        <v>6.6798999999999999</v>
      </c>
      <c r="FG28" s="162">
        <v>38.744300000000003</v>
      </c>
      <c r="FH28" s="162">
        <v>38.848700000000001</v>
      </c>
      <c r="FI28" s="162">
        <v>36.825099999999999</v>
      </c>
      <c r="FJ28" s="162">
        <v>55.260599999999997</v>
      </c>
      <c r="FK28" s="162">
        <v>53.251100000000001</v>
      </c>
      <c r="FL28" s="162">
        <v>12.8941</v>
      </c>
      <c r="FM28" s="162">
        <v>17.211400000000001</v>
      </c>
      <c r="FN28" s="162">
        <v>18.1936</v>
      </c>
      <c r="FO28" s="162">
        <v>-8.0100000000000005E-2</v>
      </c>
      <c r="FP28" s="162">
        <v>0</v>
      </c>
      <c r="FQ28" s="162">
        <v>3.9350000000000001</v>
      </c>
      <c r="FR28" s="162">
        <v>-4.74</v>
      </c>
      <c r="FS28" s="162">
        <v>3.5724</v>
      </c>
      <c r="FT28" s="162">
        <v>1.0562</v>
      </c>
      <c r="FU28" s="162">
        <v>-1.95</v>
      </c>
      <c r="FV28" s="162">
        <v>17.489999999999998</v>
      </c>
      <c r="FW28" s="162">
        <v>0</v>
      </c>
      <c r="FX28" s="163"/>
      <c r="FY28" s="162">
        <v>-5.407</v>
      </c>
      <c r="FZ28" s="162">
        <v>4.3289999999999997</v>
      </c>
      <c r="GA28" s="163"/>
      <c r="GB28" s="162">
        <v>38.979999999999997</v>
      </c>
      <c r="GC28" s="162">
        <v>-11.4956</v>
      </c>
      <c r="GD28" s="162">
        <v>0.1661</v>
      </c>
      <c r="GE28" s="162">
        <v>14.63</v>
      </c>
      <c r="GF28" s="162">
        <v>89.844099999999997</v>
      </c>
      <c r="GG28" s="162">
        <v>24.7</v>
      </c>
      <c r="GH28" s="162">
        <v>-19.159700000000001</v>
      </c>
      <c r="GI28" s="162">
        <v>-4.0747999999999998</v>
      </c>
      <c r="GJ28" s="162">
        <v>-4.3994</v>
      </c>
      <c r="GK28" s="162">
        <v>1.9761</v>
      </c>
      <c r="GL28" s="163"/>
      <c r="GM28" s="163"/>
      <c r="GN28" s="162">
        <v>-13.9442</v>
      </c>
      <c r="GO28" s="162">
        <v>-37.274900000000002</v>
      </c>
      <c r="GP28" s="162">
        <v>26.043900000000001</v>
      </c>
      <c r="GQ28" s="162">
        <v>58.738399999999999</v>
      </c>
      <c r="GR28" s="162">
        <v>64.4238</v>
      </c>
      <c r="GS28" s="162">
        <v>65.774199999999993</v>
      </c>
      <c r="GT28" s="162">
        <v>-157.08789999999999</v>
      </c>
      <c r="GU28" s="162">
        <v>-24.407499999999999</v>
      </c>
      <c r="GV28" s="162">
        <v>34.964100000000002</v>
      </c>
      <c r="GW28" s="162">
        <v>-61.039900000000003</v>
      </c>
      <c r="GX28" s="162">
        <v>11.635899999999999</v>
      </c>
      <c r="GY28" s="162">
        <v>14.5341</v>
      </c>
      <c r="GZ28" s="162">
        <v>14.2203</v>
      </c>
      <c r="HA28" s="162">
        <v>13.2399</v>
      </c>
      <c r="HB28" s="162">
        <v>174.92750000000001</v>
      </c>
      <c r="HC28" s="162">
        <v>173.38399999999999</v>
      </c>
      <c r="HD28" s="162">
        <v>274.89999999999998</v>
      </c>
      <c r="HE28" s="162">
        <v>-275.01249999999999</v>
      </c>
      <c r="HF28" s="162">
        <v>-445.51319999999998</v>
      </c>
      <c r="HG28" s="162">
        <v>447.28179999999998</v>
      </c>
      <c r="HH28" s="162">
        <v>446.1902</v>
      </c>
      <c r="HI28" s="162">
        <v>-167.2843</v>
      </c>
      <c r="HJ28" s="162">
        <v>-166.8536</v>
      </c>
      <c r="HK28" s="162">
        <v>-33.711500000000001</v>
      </c>
      <c r="HL28" s="162">
        <v>-21.697500000000002</v>
      </c>
      <c r="HM28" s="162">
        <v>82.662199999999999</v>
      </c>
      <c r="HN28" s="162">
        <v>82.424300000000002</v>
      </c>
      <c r="HO28" s="163"/>
      <c r="HP28" s="163"/>
      <c r="HQ28" s="162">
        <v>28.567599999999999</v>
      </c>
      <c r="HR28" s="162">
        <v>28.238</v>
      </c>
      <c r="HS28" s="162">
        <v>-40.467199999999998</v>
      </c>
      <c r="HT28" s="162">
        <v>-39.195799999999998</v>
      </c>
      <c r="HU28" s="162">
        <v>34.94</v>
      </c>
      <c r="HV28" s="162">
        <v>35.090000000000003</v>
      </c>
      <c r="HW28" s="162">
        <v>61</v>
      </c>
      <c r="HX28" s="162">
        <v>60.1</v>
      </c>
      <c r="HY28" s="162">
        <v>21.1052</v>
      </c>
      <c r="HZ28" s="162">
        <v>-54.64</v>
      </c>
      <c r="IA28" s="162">
        <v>-350.6549</v>
      </c>
      <c r="IB28" s="162">
        <v>82.228700000000003</v>
      </c>
      <c r="IC28" s="162">
        <v>82.704499999999996</v>
      </c>
      <c r="ID28" s="162">
        <v>9.4</v>
      </c>
      <c r="IE28" s="162">
        <v>27.4</v>
      </c>
      <c r="IF28" s="162">
        <v>-27.4</v>
      </c>
      <c r="IG28" s="162">
        <v>-27.4</v>
      </c>
      <c r="IH28" s="162">
        <v>1.3223</v>
      </c>
      <c r="II28" s="163"/>
      <c r="IJ28" s="162">
        <v>-436.66269999999997</v>
      </c>
      <c r="IK28" s="162">
        <v>-94.428899999999999</v>
      </c>
      <c r="IL28" s="162">
        <v>205.55099999999999</v>
      </c>
      <c r="IM28" s="162">
        <v>169.06950000000001</v>
      </c>
      <c r="IN28" s="162">
        <v>-161.50810000000001</v>
      </c>
      <c r="IO28" s="162">
        <v>-160.13239999999999</v>
      </c>
      <c r="IP28" s="162">
        <v>157.99379999999999</v>
      </c>
      <c r="IQ28" s="162">
        <v>-109.20269999999999</v>
      </c>
      <c r="IR28" s="162">
        <v>-65.478499999999997</v>
      </c>
      <c r="IS28" s="162">
        <v>-154.99199999999999</v>
      </c>
      <c r="IT28" s="162">
        <v>125.3287</v>
      </c>
      <c r="IU28" s="162">
        <v>124.5198</v>
      </c>
      <c r="IV28" s="162">
        <v>110.3313</v>
      </c>
      <c r="IW28" s="162">
        <v>-197.279</v>
      </c>
      <c r="IX28" s="162">
        <v>67.141099999999994</v>
      </c>
      <c r="IY28" s="162">
        <v>-130.53479999999999</v>
      </c>
      <c r="IZ28" s="162">
        <v>128.94479999999999</v>
      </c>
      <c r="JA28" s="162">
        <v>-9.0433000000000003</v>
      </c>
      <c r="JB28" s="163"/>
      <c r="JC28" s="162">
        <v>25.28</v>
      </c>
      <c r="JD28" s="162">
        <v>6.17</v>
      </c>
      <c r="JE28" s="162">
        <v>6.2030000000000003</v>
      </c>
      <c r="JF28" s="162">
        <v>-24.96</v>
      </c>
      <c r="JG28" s="162">
        <v>6</v>
      </c>
      <c r="JH28" s="163"/>
      <c r="JI28" s="162">
        <v>-6.9138999999999999</v>
      </c>
      <c r="JJ28" s="162">
        <v>-28.682400000000001</v>
      </c>
      <c r="JK28" s="162">
        <v>-10.811</v>
      </c>
      <c r="JL28" s="162">
        <v>16.399999999999999</v>
      </c>
      <c r="JM28" s="162">
        <v>56.963999999999999</v>
      </c>
      <c r="JN28" s="162">
        <v>56.862000000000002</v>
      </c>
      <c r="JO28" s="163"/>
      <c r="JP28" s="162">
        <v>13.7098</v>
      </c>
      <c r="JQ28" s="162">
        <v>53.453400000000002</v>
      </c>
      <c r="JR28" s="162">
        <v>51.443600000000004</v>
      </c>
      <c r="JS28" s="162">
        <v>52.130899999999997</v>
      </c>
      <c r="JT28" s="163"/>
      <c r="JU28" s="162">
        <v>-26.1</v>
      </c>
      <c r="JV28" s="162">
        <v>22.358699999999999</v>
      </c>
      <c r="JW28" s="162">
        <v>7.4</v>
      </c>
      <c r="JX28" s="163"/>
      <c r="JY28" s="162">
        <v>-21.18</v>
      </c>
      <c r="JZ28" s="162">
        <v>61.17</v>
      </c>
      <c r="KA28" s="162">
        <v>33.263599999999997</v>
      </c>
      <c r="KB28" s="162">
        <v>-20.853400000000001</v>
      </c>
      <c r="KC28" s="162">
        <v>-59.772199999999998</v>
      </c>
      <c r="KD28" s="162">
        <v>21.418099999999999</v>
      </c>
      <c r="KE28" s="162">
        <v>38.521900000000002</v>
      </c>
      <c r="KF28" s="162">
        <v>18.3</v>
      </c>
      <c r="KG28" s="162">
        <v>-17.3</v>
      </c>
      <c r="KH28" s="163"/>
      <c r="KI28" s="162">
        <v>122.50409999999999</v>
      </c>
    </row>
    <row r="29" spans="1:295" ht="18" customHeight="1" x14ac:dyDescent="0.3">
      <c r="A29" s="159" t="s">
        <v>42</v>
      </c>
      <c r="B29" s="159" t="s">
        <v>772</v>
      </c>
      <c r="C29" s="162">
        <v>0</v>
      </c>
      <c r="D29" s="162">
        <v>20.271799999999999</v>
      </c>
      <c r="E29" s="162">
        <v>-24.741299999999999</v>
      </c>
      <c r="F29" s="162">
        <v>-35.183100000000003</v>
      </c>
      <c r="G29" s="162">
        <v>33.230400000000003</v>
      </c>
      <c r="H29" s="163"/>
      <c r="I29" s="162">
        <v>42.932499999999997</v>
      </c>
      <c r="J29" s="162">
        <v>0</v>
      </c>
      <c r="K29" s="162">
        <v>63.881599999999999</v>
      </c>
      <c r="L29" s="162">
        <v>32.453000000000003</v>
      </c>
      <c r="M29" s="162">
        <v>31.857500000000002</v>
      </c>
      <c r="N29" s="162">
        <v>0</v>
      </c>
      <c r="O29" s="162">
        <v>-45.177</v>
      </c>
      <c r="P29" s="162">
        <v>39.6</v>
      </c>
      <c r="Q29" s="162">
        <v>17.388000000000002</v>
      </c>
      <c r="R29" s="162">
        <v>-39.6</v>
      </c>
      <c r="S29" s="162">
        <v>13.160399999999999</v>
      </c>
      <c r="T29" s="162">
        <v>32.735399999999998</v>
      </c>
      <c r="U29" s="162">
        <v>21.0749</v>
      </c>
      <c r="V29" s="162">
        <v>21.358699999999999</v>
      </c>
      <c r="W29" s="162">
        <v>35.920299999999997</v>
      </c>
      <c r="X29" s="162">
        <v>13.7242</v>
      </c>
      <c r="Y29" s="162">
        <v>5.3070000000000004</v>
      </c>
      <c r="Z29" s="162">
        <v>7.7436999999999996</v>
      </c>
      <c r="AA29" s="163"/>
      <c r="AB29" s="163"/>
      <c r="AC29" s="162">
        <v>-56.29</v>
      </c>
      <c r="AD29" s="162">
        <v>-56.34</v>
      </c>
      <c r="AE29" s="163"/>
      <c r="AF29" s="162">
        <v>0</v>
      </c>
      <c r="AG29" s="162">
        <v>44</v>
      </c>
      <c r="AH29" s="162">
        <v>15.996</v>
      </c>
      <c r="AI29" s="162">
        <v>0.21099999999999999</v>
      </c>
      <c r="AJ29" s="162">
        <v>-61.81</v>
      </c>
      <c r="AK29" s="162">
        <v>-61.94</v>
      </c>
      <c r="AL29" s="162">
        <v>-37.54</v>
      </c>
      <c r="AM29" s="162">
        <v>62.52</v>
      </c>
      <c r="AN29" s="162">
        <v>63.07</v>
      </c>
      <c r="AO29" s="162">
        <v>16.5929</v>
      </c>
      <c r="AP29" s="162">
        <v>1.9283999999999999</v>
      </c>
      <c r="AQ29" s="162">
        <v>62.4527</v>
      </c>
      <c r="AR29" s="162">
        <v>65.374600000000001</v>
      </c>
      <c r="AS29" s="162">
        <v>61.0274</v>
      </c>
      <c r="AT29" s="162">
        <v>-54.923299999999998</v>
      </c>
      <c r="AU29" s="162">
        <v>-55.257300000000001</v>
      </c>
      <c r="AV29" s="162">
        <v>30.788399999999999</v>
      </c>
      <c r="AW29" s="162">
        <v>30.8001</v>
      </c>
      <c r="AX29" s="162">
        <v>72.337999999999994</v>
      </c>
      <c r="AY29" s="162">
        <v>73.677599999999998</v>
      </c>
      <c r="AZ29" s="162">
        <v>8.3917000000000002</v>
      </c>
      <c r="BA29" s="162">
        <v>40.971899999999998</v>
      </c>
      <c r="BB29" s="162">
        <v>-539.07309999999995</v>
      </c>
      <c r="BC29" s="162">
        <v>6.0998999999999999</v>
      </c>
      <c r="BD29" s="162">
        <v>-18.2</v>
      </c>
      <c r="BE29" s="162">
        <v>-19.100000000000001</v>
      </c>
      <c r="BF29" s="162">
        <v>60.395400000000002</v>
      </c>
      <c r="BG29" s="162">
        <v>59.834499999999998</v>
      </c>
      <c r="BH29" s="162">
        <v>-4.5303000000000004</v>
      </c>
      <c r="BI29" s="163"/>
      <c r="BJ29" s="162">
        <v>-76.214799999999997</v>
      </c>
      <c r="BK29" s="162">
        <v>6.9028</v>
      </c>
      <c r="BL29" s="162">
        <v>7.6818</v>
      </c>
      <c r="BM29" s="162">
        <v>5.1727999999999996</v>
      </c>
      <c r="BN29" s="162">
        <v>581.59109999999998</v>
      </c>
      <c r="BO29" s="162">
        <v>135.77680000000001</v>
      </c>
      <c r="BP29" s="162">
        <v>135.83779999999999</v>
      </c>
      <c r="BQ29" s="162">
        <v>-605.03510000000006</v>
      </c>
      <c r="BR29" s="162">
        <v>542.84090000000003</v>
      </c>
      <c r="BS29" s="163"/>
      <c r="BT29" s="162">
        <v>-30.571400000000001</v>
      </c>
      <c r="BU29" s="162">
        <v>32.628</v>
      </c>
      <c r="BV29" s="162">
        <v>95.554199999999994</v>
      </c>
      <c r="BW29" s="162">
        <v>28.19</v>
      </c>
      <c r="BX29" s="162">
        <v>29.27</v>
      </c>
      <c r="BY29" s="162">
        <v>70.58</v>
      </c>
      <c r="BZ29" s="162">
        <v>79.8</v>
      </c>
      <c r="CA29" s="162">
        <v>-57.999200000000002</v>
      </c>
      <c r="CB29" s="162">
        <v>-56.659700000000001</v>
      </c>
      <c r="CC29" s="162">
        <v>99.331400000000002</v>
      </c>
      <c r="CD29" s="162">
        <v>100.288</v>
      </c>
      <c r="CE29" s="162">
        <v>19.871400000000001</v>
      </c>
      <c r="CF29" s="162">
        <v>-60.774000000000001</v>
      </c>
      <c r="CG29" s="162">
        <v>-60.910200000000003</v>
      </c>
      <c r="CH29" s="162">
        <v>7.4892000000000003</v>
      </c>
      <c r="CI29" s="162">
        <v>-72.2</v>
      </c>
      <c r="CJ29" s="163"/>
      <c r="CK29" s="163"/>
      <c r="CL29" s="162">
        <v>64</v>
      </c>
      <c r="CM29" s="162">
        <v>147.80000000000001</v>
      </c>
      <c r="CN29" s="162">
        <v>-16.920000000000002</v>
      </c>
      <c r="CO29" s="162">
        <v>55.932099999999998</v>
      </c>
      <c r="CP29" s="162">
        <v>54.0505</v>
      </c>
      <c r="CQ29" s="162">
        <v>55.122100000000003</v>
      </c>
      <c r="CR29" s="162">
        <v>-30.4101</v>
      </c>
      <c r="CS29" s="162">
        <v>-29.197600000000001</v>
      </c>
      <c r="CT29" s="162">
        <v>51.955500000000001</v>
      </c>
      <c r="CU29" s="162">
        <v>-73.776799999999994</v>
      </c>
      <c r="CV29" s="162">
        <v>59.343800000000002</v>
      </c>
      <c r="CW29" s="162">
        <v>14.139900000000001</v>
      </c>
      <c r="CX29" s="162">
        <v>55.2</v>
      </c>
      <c r="CY29" s="162">
        <v>73.150000000000006</v>
      </c>
      <c r="CZ29" s="162">
        <v>51.804200000000002</v>
      </c>
      <c r="DA29" s="162">
        <v>49.076799999999999</v>
      </c>
      <c r="DB29" s="162">
        <v>-32.619999999999997</v>
      </c>
      <c r="DC29" s="163"/>
      <c r="DD29" s="162">
        <v>73.745000000000005</v>
      </c>
      <c r="DE29" s="162">
        <v>72.318100000000001</v>
      </c>
      <c r="DF29" s="162">
        <v>-164.9898</v>
      </c>
      <c r="DG29" s="162">
        <v>-1E-4</v>
      </c>
      <c r="DH29" s="162">
        <v>-19.828399999999998</v>
      </c>
      <c r="DI29" s="162">
        <v>-110.4</v>
      </c>
      <c r="DJ29" s="162">
        <v>-110.6</v>
      </c>
      <c r="DK29" s="162">
        <v>29.6768</v>
      </c>
      <c r="DL29" s="162">
        <v>78.231800000000007</v>
      </c>
      <c r="DM29" s="162">
        <v>120.2441</v>
      </c>
      <c r="DN29" s="163"/>
      <c r="DO29" s="162">
        <v>77.86</v>
      </c>
      <c r="DP29" s="162">
        <v>-8.94</v>
      </c>
      <c r="DQ29" s="162">
        <v>61.286999999999999</v>
      </c>
      <c r="DR29" s="162">
        <v>162.45920000000001</v>
      </c>
      <c r="DS29" s="162">
        <v>-23.36</v>
      </c>
      <c r="DT29" s="162">
        <v>-23.33</v>
      </c>
      <c r="DU29" s="162">
        <v>104.9</v>
      </c>
      <c r="DV29" s="162">
        <v>70.790000000000006</v>
      </c>
      <c r="DW29" s="162">
        <v>167.65450000000001</v>
      </c>
      <c r="DX29" s="162">
        <v>163.41820000000001</v>
      </c>
      <c r="DY29" s="162">
        <v>-16.027699999999999</v>
      </c>
      <c r="DZ29" s="162">
        <v>-15.5091</v>
      </c>
      <c r="EA29" s="162">
        <v>255.3426</v>
      </c>
      <c r="EB29" s="162">
        <v>209.2336</v>
      </c>
      <c r="EC29" s="162">
        <v>203.83760000000001</v>
      </c>
      <c r="ED29" s="162">
        <v>205.03370000000001</v>
      </c>
      <c r="EE29" s="162">
        <v>91.999799999999993</v>
      </c>
      <c r="EF29" s="162">
        <v>77.314700000000002</v>
      </c>
      <c r="EG29" s="162">
        <v>-17.574999999999999</v>
      </c>
      <c r="EH29" s="162">
        <v>618.12260000000003</v>
      </c>
      <c r="EI29" s="162">
        <v>100.7653</v>
      </c>
      <c r="EJ29" s="163"/>
      <c r="EK29" s="162">
        <v>-34.326900000000002</v>
      </c>
      <c r="EL29" s="162">
        <v>-30.253299999999999</v>
      </c>
      <c r="EM29" s="162">
        <v>-14.998799999999999</v>
      </c>
      <c r="EN29" s="162">
        <v>48.707500000000003</v>
      </c>
      <c r="EO29" s="163"/>
      <c r="EP29" s="162">
        <v>155.196</v>
      </c>
      <c r="EQ29" s="162">
        <v>-79.514499999999998</v>
      </c>
      <c r="ER29" s="162">
        <v>-81.192400000000006</v>
      </c>
      <c r="ES29" s="162">
        <v>-50.507899999999999</v>
      </c>
      <c r="ET29" s="162">
        <v>15.41</v>
      </c>
      <c r="EU29" s="162">
        <v>-5.66</v>
      </c>
      <c r="EV29" s="162">
        <v>123.8</v>
      </c>
      <c r="EW29" s="162">
        <v>11.016999999999999</v>
      </c>
      <c r="EX29" s="162">
        <v>4.8742999999999999</v>
      </c>
      <c r="EY29" s="162">
        <v>-19.3797</v>
      </c>
      <c r="EZ29" s="162">
        <v>-18.683</v>
      </c>
      <c r="FA29" s="162">
        <v>5.8223000000000003</v>
      </c>
      <c r="FB29" s="162">
        <v>-82.698800000000006</v>
      </c>
      <c r="FC29" s="162">
        <v>51.908299999999997</v>
      </c>
      <c r="FD29" s="163"/>
      <c r="FE29" s="162">
        <v>7.1600999999999999</v>
      </c>
      <c r="FF29" s="162">
        <v>6.9965000000000002</v>
      </c>
      <c r="FG29" s="162">
        <v>38.710900000000002</v>
      </c>
      <c r="FH29" s="162">
        <v>39.432600000000001</v>
      </c>
      <c r="FI29" s="162">
        <v>38.0777</v>
      </c>
      <c r="FJ29" s="162">
        <v>58.107300000000002</v>
      </c>
      <c r="FK29" s="162">
        <v>57.939900000000002</v>
      </c>
      <c r="FL29" s="162">
        <v>13.564</v>
      </c>
      <c r="FM29" s="162">
        <v>19.974900000000002</v>
      </c>
      <c r="FN29" s="162">
        <v>18.594899999999999</v>
      </c>
      <c r="FO29" s="162">
        <v>0.62790000000000001</v>
      </c>
      <c r="FP29" s="162">
        <v>10.5528</v>
      </c>
      <c r="FQ29" s="162">
        <v>0.71230000000000004</v>
      </c>
      <c r="FR29" s="162">
        <v>-6.39</v>
      </c>
      <c r="FS29" s="162">
        <v>3.6652</v>
      </c>
      <c r="FT29" s="162">
        <v>1.1026</v>
      </c>
      <c r="FU29" s="162">
        <v>-2.1</v>
      </c>
      <c r="FV29" s="162">
        <v>16.93</v>
      </c>
      <c r="FW29" s="163"/>
      <c r="FX29" s="163"/>
      <c r="FY29" s="162">
        <v>-5.3360000000000003</v>
      </c>
      <c r="FZ29" s="162">
        <v>4.2969999999999997</v>
      </c>
      <c r="GA29" s="163"/>
      <c r="GB29" s="162">
        <v>37.89</v>
      </c>
      <c r="GC29" s="162">
        <v>-13.411199999999999</v>
      </c>
      <c r="GD29" s="162">
        <v>-3.2119</v>
      </c>
      <c r="GE29" s="162">
        <v>14.85</v>
      </c>
      <c r="GF29" s="162">
        <v>90.627300000000005</v>
      </c>
      <c r="GG29" s="162">
        <v>24</v>
      </c>
      <c r="GH29" s="162">
        <v>-19.3644</v>
      </c>
      <c r="GI29" s="162">
        <v>-4.7328999999999999</v>
      </c>
      <c r="GJ29" s="162">
        <v>-4.6216999999999997</v>
      </c>
      <c r="GK29" s="162">
        <v>2.0329999999999999</v>
      </c>
      <c r="GL29" s="163"/>
      <c r="GM29" s="163"/>
      <c r="GN29" s="163"/>
      <c r="GO29" s="162">
        <v>-38.914999999999999</v>
      </c>
      <c r="GP29" s="162">
        <v>26.290199999999999</v>
      </c>
      <c r="GQ29" s="162">
        <v>61.007199999999997</v>
      </c>
      <c r="GR29" s="162">
        <v>64.507099999999994</v>
      </c>
      <c r="GS29" s="162">
        <v>64.089500000000001</v>
      </c>
      <c r="GT29" s="162">
        <v>-161.1859</v>
      </c>
      <c r="GU29" s="162">
        <v>-24.578199999999999</v>
      </c>
      <c r="GV29" s="162">
        <v>36.284599999999998</v>
      </c>
      <c r="GW29" s="162">
        <v>-62.595700000000001</v>
      </c>
      <c r="GX29" s="162">
        <v>11.3332</v>
      </c>
      <c r="GY29" s="162">
        <v>14.924799999999999</v>
      </c>
      <c r="GZ29" s="162">
        <v>14.4207</v>
      </c>
      <c r="HA29" s="162">
        <v>12.9346</v>
      </c>
      <c r="HB29" s="162">
        <v>167.59049999999999</v>
      </c>
      <c r="HC29" s="162">
        <v>166.3631</v>
      </c>
      <c r="HD29" s="162">
        <v>282.5</v>
      </c>
      <c r="HE29" s="162">
        <v>-279.73739999999998</v>
      </c>
      <c r="HF29" s="162">
        <v>-445.85379999999998</v>
      </c>
      <c r="HG29" s="162">
        <v>448.41539999999998</v>
      </c>
      <c r="HH29" s="162">
        <v>442.05590000000001</v>
      </c>
      <c r="HI29" s="162">
        <v>-158.84180000000001</v>
      </c>
      <c r="HJ29" s="162">
        <v>-158.1592</v>
      </c>
      <c r="HK29" s="162">
        <v>-35.121000000000002</v>
      </c>
      <c r="HL29" s="162">
        <v>-24.9178</v>
      </c>
      <c r="HM29" s="162">
        <v>75.965400000000002</v>
      </c>
      <c r="HN29" s="162">
        <v>75.094399999999993</v>
      </c>
      <c r="HO29" s="162">
        <v>-97.602800000000002</v>
      </c>
      <c r="HP29" s="162">
        <v>-95.965800000000002</v>
      </c>
      <c r="HQ29" s="162">
        <v>29.995899999999999</v>
      </c>
      <c r="HR29" s="162">
        <v>29.3477</v>
      </c>
      <c r="HS29" s="162">
        <v>-39.614899999999999</v>
      </c>
      <c r="HT29" s="162">
        <v>-40.058399999999999</v>
      </c>
      <c r="HU29" s="162">
        <v>28.86</v>
      </c>
      <c r="HV29" s="162">
        <v>28.58</v>
      </c>
      <c r="HW29" s="162">
        <v>59.2</v>
      </c>
      <c r="HX29" s="162">
        <v>58.8</v>
      </c>
      <c r="HY29" s="162">
        <v>21.2483</v>
      </c>
      <c r="HZ29" s="162">
        <v>-56.24</v>
      </c>
      <c r="IA29" s="162">
        <v>-343.30829999999997</v>
      </c>
      <c r="IB29" s="162">
        <v>81.132999999999996</v>
      </c>
      <c r="IC29" s="162">
        <v>82.209199999999996</v>
      </c>
      <c r="ID29" s="162">
        <v>9.9</v>
      </c>
      <c r="IE29" s="162">
        <v>25.7</v>
      </c>
      <c r="IF29" s="162">
        <v>-26.8</v>
      </c>
      <c r="IG29" s="162">
        <v>-26.5</v>
      </c>
      <c r="IH29" s="163"/>
      <c r="II29" s="162">
        <v>1.2768999999999999</v>
      </c>
      <c r="IJ29" s="162">
        <v>-439.75979999999998</v>
      </c>
      <c r="IK29" s="162">
        <v>-74.129199999999997</v>
      </c>
      <c r="IL29" s="162">
        <v>194.17590000000001</v>
      </c>
      <c r="IM29" s="162">
        <v>150.61490000000001</v>
      </c>
      <c r="IN29" s="162">
        <v>-171.63499999999999</v>
      </c>
      <c r="IO29" s="162">
        <v>-146.93440000000001</v>
      </c>
      <c r="IP29" s="162">
        <v>143.03469999999999</v>
      </c>
      <c r="IQ29" s="162">
        <v>-110.77930000000001</v>
      </c>
      <c r="IR29" s="162">
        <v>-64.369900000000001</v>
      </c>
      <c r="IS29" s="162">
        <v>-142.27359999999999</v>
      </c>
      <c r="IT29" s="162">
        <v>118.779</v>
      </c>
      <c r="IU29" s="162">
        <v>118.0219</v>
      </c>
      <c r="IV29" s="162">
        <v>108.839</v>
      </c>
      <c r="IW29" s="162">
        <v>-182.14779999999999</v>
      </c>
      <c r="IX29" s="162">
        <v>59.8628</v>
      </c>
      <c r="IY29" s="162">
        <v>-120.9679</v>
      </c>
      <c r="IZ29" s="162">
        <v>120.471</v>
      </c>
      <c r="JA29" s="162">
        <v>-9.5706000000000007</v>
      </c>
      <c r="JB29" s="163"/>
      <c r="JC29" s="162">
        <v>25.36</v>
      </c>
      <c r="JD29" s="162">
        <v>6.8529999999999998</v>
      </c>
      <c r="JE29" s="162">
        <v>6.827</v>
      </c>
      <c r="JF29" s="162">
        <v>-25.2</v>
      </c>
      <c r="JG29" s="162">
        <v>5.6</v>
      </c>
      <c r="JH29" s="163"/>
      <c r="JI29" s="162">
        <v>-6.1814</v>
      </c>
      <c r="JJ29" s="162">
        <v>-28.624400000000001</v>
      </c>
      <c r="JK29" s="162">
        <v>-11.3085</v>
      </c>
      <c r="JL29" s="162">
        <v>16.7</v>
      </c>
      <c r="JM29" s="162">
        <v>55.225999999999999</v>
      </c>
      <c r="JN29" s="162">
        <v>57.76</v>
      </c>
      <c r="JO29" s="163"/>
      <c r="JP29" s="163"/>
      <c r="JQ29" s="162">
        <v>48.759799999999998</v>
      </c>
      <c r="JR29" s="162">
        <v>49.578200000000002</v>
      </c>
      <c r="JS29" s="162">
        <v>49.491700000000002</v>
      </c>
      <c r="JT29" s="163"/>
      <c r="JU29" s="162">
        <v>-25.2</v>
      </c>
      <c r="JV29" s="162">
        <v>21.924299999999999</v>
      </c>
      <c r="JW29" s="162">
        <v>7.52</v>
      </c>
      <c r="JX29" s="163"/>
      <c r="JY29" s="162">
        <v>-23.1008</v>
      </c>
      <c r="JZ29" s="162">
        <v>62.390700000000002</v>
      </c>
      <c r="KA29" s="162">
        <v>36.059399999999997</v>
      </c>
      <c r="KB29" s="162">
        <v>-22.643599999999999</v>
      </c>
      <c r="KC29" s="162">
        <v>-60.935400000000001</v>
      </c>
      <c r="KD29" s="162">
        <v>24.244700000000002</v>
      </c>
      <c r="KE29" s="162">
        <v>37.475000000000001</v>
      </c>
      <c r="KF29" s="162">
        <v>14.7</v>
      </c>
      <c r="KG29" s="162">
        <v>-14.7</v>
      </c>
      <c r="KH29" s="163"/>
      <c r="KI29" s="162">
        <v>133.6902</v>
      </c>
    </row>
    <row r="30" spans="1:295" ht="18" customHeight="1" x14ac:dyDescent="0.3">
      <c r="A30" s="159" t="s">
        <v>42</v>
      </c>
      <c r="B30" s="159" t="s">
        <v>773</v>
      </c>
      <c r="C30" s="162">
        <v>0</v>
      </c>
      <c r="D30" s="162">
        <v>20.543700000000001</v>
      </c>
      <c r="E30" s="162">
        <v>-25.105599999999999</v>
      </c>
      <c r="F30" s="162">
        <v>-34.956800000000001</v>
      </c>
      <c r="G30" s="162">
        <v>34.347900000000003</v>
      </c>
      <c r="H30" s="163"/>
      <c r="I30" s="162">
        <v>44.378</v>
      </c>
      <c r="J30" s="162">
        <v>0</v>
      </c>
      <c r="K30" s="162">
        <v>64.711200000000005</v>
      </c>
      <c r="L30" s="162">
        <v>32.844999999999999</v>
      </c>
      <c r="M30" s="162">
        <v>32.201999999999998</v>
      </c>
      <c r="N30" s="162">
        <v>0</v>
      </c>
      <c r="O30" s="162">
        <v>-47.808</v>
      </c>
      <c r="P30" s="162">
        <v>41.8</v>
      </c>
      <c r="Q30" s="162">
        <v>18.216000000000001</v>
      </c>
      <c r="R30" s="162">
        <v>-41.8</v>
      </c>
      <c r="S30" s="162">
        <v>13.4009</v>
      </c>
      <c r="T30" s="162">
        <v>35.4998</v>
      </c>
      <c r="U30" s="162">
        <v>21.793700000000001</v>
      </c>
      <c r="V30" s="162">
        <v>21.9755</v>
      </c>
      <c r="W30" s="162">
        <v>37.042299999999997</v>
      </c>
      <c r="X30" s="162">
        <v>13.7033</v>
      </c>
      <c r="Y30" s="162">
        <v>6.1901999999999999</v>
      </c>
      <c r="Z30" s="162">
        <v>7.9764999999999997</v>
      </c>
      <c r="AA30" s="163"/>
      <c r="AB30" s="163"/>
      <c r="AC30" s="162">
        <v>-57.48</v>
      </c>
      <c r="AD30" s="162">
        <v>-57.24</v>
      </c>
      <c r="AE30" s="163"/>
      <c r="AF30" s="162">
        <v>0</v>
      </c>
      <c r="AG30" s="162">
        <v>46.2</v>
      </c>
      <c r="AH30" s="162">
        <v>16.690000000000001</v>
      </c>
      <c r="AI30" s="162">
        <v>0.21299999999999999</v>
      </c>
      <c r="AJ30" s="162">
        <v>-58.54</v>
      </c>
      <c r="AK30" s="162">
        <v>-58.78</v>
      </c>
      <c r="AL30" s="162">
        <v>-44.56</v>
      </c>
      <c r="AM30" s="162">
        <v>59.14</v>
      </c>
      <c r="AN30" s="162">
        <v>60.03</v>
      </c>
      <c r="AO30" s="162">
        <v>16.9617</v>
      </c>
      <c r="AP30" s="162">
        <v>1.921</v>
      </c>
      <c r="AQ30" s="162">
        <v>64.158500000000004</v>
      </c>
      <c r="AR30" s="162">
        <v>65.863</v>
      </c>
      <c r="AS30" s="162">
        <v>62.109099999999998</v>
      </c>
      <c r="AT30" s="162">
        <v>-53.047800000000002</v>
      </c>
      <c r="AU30" s="162">
        <v>-52.228700000000003</v>
      </c>
      <c r="AV30" s="162">
        <v>8.0213000000000001</v>
      </c>
      <c r="AW30" s="162">
        <v>8.3575999999999997</v>
      </c>
      <c r="AX30" s="162">
        <v>76.222800000000007</v>
      </c>
      <c r="AY30" s="162">
        <v>77.964299999999994</v>
      </c>
      <c r="AZ30" s="162">
        <v>4.7275</v>
      </c>
      <c r="BA30" s="162">
        <v>24.7529</v>
      </c>
      <c r="BB30" s="162">
        <v>-528.71810000000005</v>
      </c>
      <c r="BC30" s="162">
        <v>5.4433999999999996</v>
      </c>
      <c r="BD30" s="162">
        <v>-18.3</v>
      </c>
      <c r="BE30" s="162">
        <v>-19.100000000000001</v>
      </c>
      <c r="BF30" s="162">
        <v>57.484699999999997</v>
      </c>
      <c r="BG30" s="162">
        <v>56.948099999999997</v>
      </c>
      <c r="BH30" s="162">
        <v>-4.4572000000000003</v>
      </c>
      <c r="BI30" s="163"/>
      <c r="BJ30" s="162">
        <v>-73.243499999999997</v>
      </c>
      <c r="BK30" s="162">
        <v>7.7404999999999999</v>
      </c>
      <c r="BL30" s="162">
        <v>7.6203000000000003</v>
      </c>
      <c r="BM30" s="162">
        <v>5.1148999999999996</v>
      </c>
      <c r="BN30" s="162">
        <v>563.79880000000003</v>
      </c>
      <c r="BO30" s="162">
        <v>138.3098</v>
      </c>
      <c r="BP30" s="162">
        <v>138.49299999999999</v>
      </c>
      <c r="BQ30" s="162">
        <v>-598.48270000000002</v>
      </c>
      <c r="BR30" s="162">
        <v>539.90710000000001</v>
      </c>
      <c r="BS30" s="163"/>
      <c r="BT30" s="162">
        <v>-46.5488</v>
      </c>
      <c r="BU30" s="162">
        <v>49.9876</v>
      </c>
      <c r="BV30" s="162">
        <v>97.799599999999998</v>
      </c>
      <c r="BW30" s="162">
        <v>28.84</v>
      </c>
      <c r="BX30" s="162">
        <v>30.22</v>
      </c>
      <c r="BY30" s="162">
        <v>71.349999999999994</v>
      </c>
      <c r="BZ30" s="162">
        <v>80.709999999999994</v>
      </c>
      <c r="CA30" s="162">
        <v>-58.668999999999997</v>
      </c>
      <c r="CB30" s="162">
        <v>-58.802999999999997</v>
      </c>
      <c r="CC30" s="162">
        <v>98.040199999999999</v>
      </c>
      <c r="CD30" s="162">
        <v>98.454999999999998</v>
      </c>
      <c r="CE30" s="162">
        <v>16.950600000000001</v>
      </c>
      <c r="CF30" s="162">
        <v>-63.375</v>
      </c>
      <c r="CG30" s="162">
        <v>-63.3429</v>
      </c>
      <c r="CH30" s="162">
        <v>9.6791</v>
      </c>
      <c r="CI30" s="162">
        <v>-70.686199999999999</v>
      </c>
      <c r="CJ30" s="163"/>
      <c r="CK30" s="163"/>
      <c r="CL30" s="162">
        <v>71.599999999999994</v>
      </c>
      <c r="CM30" s="162">
        <v>143.6</v>
      </c>
      <c r="CN30" s="162">
        <v>-17.14</v>
      </c>
      <c r="CO30" s="162">
        <v>57.247999999999998</v>
      </c>
      <c r="CP30" s="162">
        <v>55.339300000000001</v>
      </c>
      <c r="CQ30" s="162">
        <v>55.405500000000004</v>
      </c>
      <c r="CR30" s="162">
        <v>-28.8719</v>
      </c>
      <c r="CS30" s="162">
        <v>-29.028500000000001</v>
      </c>
      <c r="CT30" s="162">
        <v>49.988</v>
      </c>
      <c r="CU30" s="162">
        <v>-74.416399999999996</v>
      </c>
      <c r="CV30" s="162">
        <v>58.362900000000003</v>
      </c>
      <c r="CW30" s="162">
        <v>13.678599999999999</v>
      </c>
      <c r="CX30" s="162">
        <v>58.64</v>
      </c>
      <c r="CY30" s="162">
        <v>73.94</v>
      </c>
      <c r="CZ30" s="162">
        <v>52.507300000000001</v>
      </c>
      <c r="DA30" s="162">
        <v>49.662799999999997</v>
      </c>
      <c r="DB30" s="162">
        <v>-32.869999999999997</v>
      </c>
      <c r="DC30" s="163"/>
      <c r="DD30" s="162">
        <v>72.042299999999997</v>
      </c>
      <c r="DE30" s="162">
        <v>72.049599999999998</v>
      </c>
      <c r="DF30" s="162">
        <v>-155.79509999999999</v>
      </c>
      <c r="DG30" s="162">
        <v>0</v>
      </c>
      <c r="DH30" s="162">
        <v>-19.975000000000001</v>
      </c>
      <c r="DI30" s="162">
        <v>-111.3</v>
      </c>
      <c r="DJ30" s="162">
        <v>-112.5</v>
      </c>
      <c r="DK30" s="162">
        <v>29.2484</v>
      </c>
      <c r="DL30" s="162">
        <v>79.989599999999996</v>
      </c>
      <c r="DM30" s="162">
        <v>123.5316</v>
      </c>
      <c r="DN30" s="163"/>
      <c r="DO30" s="162">
        <v>79.48</v>
      </c>
      <c r="DP30" s="162">
        <v>-8.83</v>
      </c>
      <c r="DQ30" s="162">
        <v>61.674500000000002</v>
      </c>
      <c r="DR30" s="162">
        <v>154.12880000000001</v>
      </c>
      <c r="DS30" s="162">
        <v>-24.38</v>
      </c>
      <c r="DT30" s="162">
        <v>-24.59</v>
      </c>
      <c r="DU30" s="162">
        <v>102.9</v>
      </c>
      <c r="DV30" s="162">
        <v>72.23</v>
      </c>
      <c r="DW30" s="162">
        <v>154.89089999999999</v>
      </c>
      <c r="DX30" s="162">
        <v>151.10910000000001</v>
      </c>
      <c r="DY30" s="162">
        <v>-20.652999999999999</v>
      </c>
      <c r="DZ30" s="162">
        <v>-18.9636</v>
      </c>
      <c r="EA30" s="162">
        <v>251.7647</v>
      </c>
      <c r="EB30" s="162">
        <v>202.3502</v>
      </c>
      <c r="EC30" s="162">
        <v>197.14680000000001</v>
      </c>
      <c r="ED30" s="162">
        <v>200.84010000000001</v>
      </c>
      <c r="EE30" s="162">
        <v>81.0929</v>
      </c>
      <c r="EF30" s="162">
        <v>73.327399999999997</v>
      </c>
      <c r="EG30" s="162">
        <v>-18.032</v>
      </c>
      <c r="EH30" s="162">
        <v>612.80539999999996</v>
      </c>
      <c r="EI30" s="162">
        <v>95.147199999999998</v>
      </c>
      <c r="EJ30" s="163"/>
      <c r="EK30" s="162">
        <v>-33.629399999999997</v>
      </c>
      <c r="EL30" s="162">
        <v>-30.773900000000001</v>
      </c>
      <c r="EM30" s="162">
        <v>-8.6811000000000007</v>
      </c>
      <c r="EN30" s="162">
        <v>54.395299999999999</v>
      </c>
      <c r="EO30" s="163"/>
      <c r="EP30" s="162">
        <v>136.76400000000001</v>
      </c>
      <c r="EQ30" s="162">
        <v>-75.962900000000005</v>
      </c>
      <c r="ER30" s="162">
        <v>-77.532899999999998</v>
      </c>
      <c r="ES30" s="162">
        <v>-40.182600000000001</v>
      </c>
      <c r="ET30" s="162">
        <v>0</v>
      </c>
      <c r="EU30" s="162">
        <v>-4.18</v>
      </c>
      <c r="EV30" s="162">
        <v>94.8</v>
      </c>
      <c r="EW30" s="162">
        <v>11.322900000000001</v>
      </c>
      <c r="EX30" s="162">
        <v>6.5399000000000003</v>
      </c>
      <c r="EY30" s="162">
        <v>-18.764299999999999</v>
      </c>
      <c r="EZ30" s="162">
        <v>-18.202500000000001</v>
      </c>
      <c r="FA30" s="162">
        <v>7.5449999999999999</v>
      </c>
      <c r="FB30" s="162">
        <v>-68.549000000000007</v>
      </c>
      <c r="FC30" s="162">
        <v>45.875799999999998</v>
      </c>
      <c r="FD30" s="163"/>
      <c r="FE30" s="162">
        <v>6.0488999999999997</v>
      </c>
      <c r="FF30" s="162">
        <v>6.0174000000000003</v>
      </c>
      <c r="FG30" s="162">
        <v>39.096499999999999</v>
      </c>
      <c r="FH30" s="162">
        <v>38.546100000000003</v>
      </c>
      <c r="FI30" s="162">
        <v>38.198300000000003</v>
      </c>
      <c r="FJ30" s="162">
        <v>58.944600000000001</v>
      </c>
      <c r="FK30" s="162">
        <v>57.604999999999997</v>
      </c>
      <c r="FL30" s="162">
        <v>12.8941</v>
      </c>
      <c r="FM30" s="162">
        <v>20.790099999999999</v>
      </c>
      <c r="FN30" s="162">
        <v>21.927</v>
      </c>
      <c r="FO30" s="162">
        <v>4.1612</v>
      </c>
      <c r="FP30" s="162">
        <v>11.842599999999999</v>
      </c>
      <c r="FQ30" s="162">
        <v>2.1844999999999999</v>
      </c>
      <c r="FR30" s="162">
        <v>-7.3</v>
      </c>
      <c r="FS30" s="162">
        <v>3.5992999999999999</v>
      </c>
      <c r="FT30" s="162">
        <v>1.0207999999999999</v>
      </c>
      <c r="FU30" s="162">
        <v>-2.09</v>
      </c>
      <c r="FV30" s="162">
        <v>19.18</v>
      </c>
      <c r="FW30" s="163"/>
      <c r="FX30" s="163"/>
      <c r="FY30" s="162">
        <v>-5.2919999999999998</v>
      </c>
      <c r="FZ30" s="162">
        <v>4.415</v>
      </c>
      <c r="GA30" s="163"/>
      <c r="GB30" s="162">
        <v>37.340000000000003</v>
      </c>
      <c r="GC30" s="162">
        <v>-11.767099999999999</v>
      </c>
      <c r="GD30" s="162">
        <v>-1.3471</v>
      </c>
      <c r="GE30" s="162">
        <v>14.24</v>
      </c>
      <c r="GF30" s="162">
        <v>91.362399999999994</v>
      </c>
      <c r="GG30" s="162">
        <v>25.8</v>
      </c>
      <c r="GH30" s="162">
        <v>-20.417999999999999</v>
      </c>
      <c r="GI30" s="162">
        <v>-4.5340999999999996</v>
      </c>
      <c r="GJ30" s="162">
        <v>-4.4368999999999996</v>
      </c>
      <c r="GK30" s="162">
        <v>2.1063999999999998</v>
      </c>
      <c r="GL30" s="163"/>
      <c r="GM30" s="163"/>
      <c r="GN30" s="162">
        <v>-14.0471</v>
      </c>
      <c r="GO30" s="162">
        <v>-40.2605</v>
      </c>
      <c r="GP30" s="162">
        <v>26.4221</v>
      </c>
      <c r="GQ30" s="162">
        <v>63.2761</v>
      </c>
      <c r="GR30" s="162">
        <v>65.792199999999994</v>
      </c>
      <c r="GS30" s="162">
        <v>65.057100000000005</v>
      </c>
      <c r="GT30" s="162">
        <v>-157.82900000000001</v>
      </c>
      <c r="GU30" s="162">
        <v>-25.147600000000001</v>
      </c>
      <c r="GV30" s="162">
        <v>36.8767</v>
      </c>
      <c r="GW30" s="162">
        <v>-63.4803</v>
      </c>
      <c r="GX30" s="162">
        <v>11.5967</v>
      </c>
      <c r="GY30" s="162">
        <v>14.963800000000001</v>
      </c>
      <c r="GZ30" s="162">
        <v>14.6</v>
      </c>
      <c r="HA30" s="162">
        <v>13.087899999999999</v>
      </c>
      <c r="HB30" s="162">
        <v>170.30260000000001</v>
      </c>
      <c r="HC30" s="162">
        <v>168.2276</v>
      </c>
      <c r="HD30" s="162">
        <v>277.39999999999998</v>
      </c>
      <c r="HE30" s="162">
        <v>-275.5607</v>
      </c>
      <c r="HF30" s="162">
        <v>-436.59</v>
      </c>
      <c r="HG30" s="162">
        <v>443.65050000000002</v>
      </c>
      <c r="HH30" s="162">
        <v>439.95699999999999</v>
      </c>
      <c r="HI30" s="162">
        <v>-161.75470000000001</v>
      </c>
      <c r="HJ30" s="162">
        <v>-159.3321</v>
      </c>
      <c r="HK30" s="162">
        <v>-34.988300000000002</v>
      </c>
      <c r="HL30" s="162">
        <v>-24.009799999999998</v>
      </c>
      <c r="HM30" s="162">
        <v>80.561800000000005</v>
      </c>
      <c r="HN30" s="162">
        <v>80.205100000000002</v>
      </c>
      <c r="HO30" s="163"/>
      <c r="HP30" s="163"/>
      <c r="HQ30" s="162">
        <v>26.721900000000002</v>
      </c>
      <c r="HR30" s="162">
        <v>25.963799999999999</v>
      </c>
      <c r="HS30" s="162">
        <v>-40.563899999999997</v>
      </c>
      <c r="HT30" s="162">
        <v>-40.638800000000003</v>
      </c>
      <c r="HU30" s="162">
        <v>27.25</v>
      </c>
      <c r="HV30" s="162">
        <v>28.26</v>
      </c>
      <c r="HW30" s="162">
        <v>60.5</v>
      </c>
      <c r="HX30" s="162">
        <v>59.9</v>
      </c>
      <c r="HY30" s="162">
        <v>20.9621</v>
      </c>
      <c r="HZ30" s="162">
        <v>-56.96</v>
      </c>
      <c r="IA30" s="162">
        <v>-343.23610000000002</v>
      </c>
      <c r="IB30" s="162">
        <v>79.326800000000006</v>
      </c>
      <c r="IC30" s="162">
        <v>78.356999999999999</v>
      </c>
      <c r="ID30" s="162">
        <v>9.9</v>
      </c>
      <c r="IE30" s="162">
        <v>25.7</v>
      </c>
      <c r="IF30" s="162">
        <v>-26.9</v>
      </c>
      <c r="IG30" s="162">
        <v>-27.4</v>
      </c>
      <c r="IH30" s="162">
        <v>1.5296000000000001</v>
      </c>
      <c r="II30" s="162">
        <v>1.1606000000000001</v>
      </c>
      <c r="IJ30" s="162">
        <v>-432.41419999999999</v>
      </c>
      <c r="IK30" s="162">
        <v>-70.935900000000004</v>
      </c>
      <c r="IL30" s="162">
        <v>193.5102</v>
      </c>
      <c r="IM30" s="162">
        <v>154.1062</v>
      </c>
      <c r="IN30" s="162">
        <v>-161.56209999999999</v>
      </c>
      <c r="IO30" s="162">
        <v>-150.72139999999999</v>
      </c>
      <c r="IP30" s="162">
        <v>145.17920000000001</v>
      </c>
      <c r="IQ30" s="162">
        <v>-109.31440000000001</v>
      </c>
      <c r="IR30" s="162">
        <v>-60.443899999999999</v>
      </c>
      <c r="IS30" s="162">
        <v>-144.90539999999999</v>
      </c>
      <c r="IT30" s="162">
        <v>117.994</v>
      </c>
      <c r="IU30" s="162">
        <v>119.2539</v>
      </c>
      <c r="IV30" s="162">
        <v>106.58</v>
      </c>
      <c r="IW30" s="162">
        <v>-184.72489999999999</v>
      </c>
      <c r="IX30" s="162">
        <v>61.739899999999999</v>
      </c>
      <c r="IY30" s="162">
        <v>-123.3656</v>
      </c>
      <c r="IZ30" s="162">
        <v>124.85169999999999</v>
      </c>
      <c r="JA30" s="162">
        <v>-9.2546999999999997</v>
      </c>
      <c r="JB30" s="163"/>
      <c r="JC30" s="162">
        <v>24.8</v>
      </c>
      <c r="JD30" s="162">
        <v>7.1289999999999996</v>
      </c>
      <c r="JE30" s="162">
        <v>7.1289999999999996</v>
      </c>
      <c r="JF30" s="162">
        <v>-24.08</v>
      </c>
      <c r="JG30" s="162">
        <v>5.44</v>
      </c>
      <c r="JH30" s="163"/>
      <c r="JI30" s="162">
        <v>-5.8578999999999999</v>
      </c>
      <c r="JJ30" s="162">
        <v>-27.6265</v>
      </c>
      <c r="JK30" s="162">
        <v>-10.869</v>
      </c>
      <c r="JL30" s="162">
        <v>16.2</v>
      </c>
      <c r="JM30" s="162">
        <v>56.963000000000001</v>
      </c>
      <c r="JN30" s="162">
        <v>55.182000000000002</v>
      </c>
      <c r="JO30" s="163"/>
      <c r="JP30" s="163"/>
      <c r="JQ30" s="162">
        <v>52.093899999999998</v>
      </c>
      <c r="JR30" s="162">
        <v>50.725900000000003</v>
      </c>
      <c r="JS30" s="162">
        <v>52.262900000000002</v>
      </c>
      <c r="JT30" s="163"/>
      <c r="JU30" s="162">
        <v>-25.8</v>
      </c>
      <c r="JV30" s="162">
        <v>22.423100000000002</v>
      </c>
      <c r="JW30" s="162">
        <v>7.68</v>
      </c>
      <c r="JX30" s="163"/>
      <c r="JY30" s="162">
        <v>-24.1997</v>
      </c>
      <c r="JZ30" s="162">
        <v>61.953600000000002</v>
      </c>
      <c r="KA30" s="162">
        <v>35.767299999999999</v>
      </c>
      <c r="KB30" s="162">
        <v>-23.8109</v>
      </c>
      <c r="KC30" s="162">
        <v>-61.802900000000001</v>
      </c>
      <c r="KD30" s="162">
        <v>23.189900000000002</v>
      </c>
      <c r="KE30" s="162">
        <v>38.1098</v>
      </c>
      <c r="KF30" s="162">
        <v>16.399999999999999</v>
      </c>
      <c r="KG30" s="162">
        <v>-14.9</v>
      </c>
      <c r="KH30" s="163"/>
      <c r="KI30" s="162">
        <v>135.17189999999999</v>
      </c>
    </row>
    <row r="31" spans="1:295" ht="18" customHeight="1" x14ac:dyDescent="0.3">
      <c r="A31" s="159" t="s">
        <v>42</v>
      </c>
      <c r="B31" s="159" t="s">
        <v>774</v>
      </c>
      <c r="C31" s="162">
        <v>0</v>
      </c>
      <c r="D31" s="162">
        <v>21.26</v>
      </c>
      <c r="E31" s="162">
        <v>-25.760899999999999</v>
      </c>
      <c r="F31" s="162">
        <v>-35.578499999999998</v>
      </c>
      <c r="G31" s="162">
        <v>34.644599999999997</v>
      </c>
      <c r="H31" s="162">
        <v>0</v>
      </c>
      <c r="I31" s="162">
        <v>45.177500000000002</v>
      </c>
      <c r="J31" s="162">
        <v>0</v>
      </c>
      <c r="K31" s="162">
        <v>66.560299999999998</v>
      </c>
      <c r="L31" s="162">
        <v>34.183</v>
      </c>
      <c r="M31" s="162">
        <v>33.273699999999998</v>
      </c>
      <c r="N31" s="162">
        <v>0</v>
      </c>
      <c r="O31" s="162">
        <v>-48.521000000000001</v>
      </c>
      <c r="P31" s="162">
        <v>41.8</v>
      </c>
      <c r="Q31" s="162">
        <v>18.216000000000001</v>
      </c>
      <c r="R31" s="162">
        <v>-41.8</v>
      </c>
      <c r="S31" s="162">
        <v>13.457100000000001</v>
      </c>
      <c r="T31" s="162">
        <v>36.417999999999999</v>
      </c>
      <c r="U31" s="162">
        <v>20.658000000000001</v>
      </c>
      <c r="V31" s="162">
        <v>20.990600000000001</v>
      </c>
      <c r="W31" s="162">
        <v>35.002000000000002</v>
      </c>
      <c r="X31" s="162">
        <v>13.172599999999999</v>
      </c>
      <c r="Y31" s="162">
        <v>1.0532999999999999</v>
      </c>
      <c r="Z31" s="162">
        <v>8.0429999999999993</v>
      </c>
      <c r="AA31" s="163"/>
      <c r="AB31" s="163"/>
      <c r="AC31" s="162">
        <v>-57.41</v>
      </c>
      <c r="AD31" s="162">
        <v>-57.32</v>
      </c>
      <c r="AE31" s="163"/>
      <c r="AF31" s="162">
        <v>0</v>
      </c>
      <c r="AG31" s="162">
        <v>46.2</v>
      </c>
      <c r="AH31" s="162">
        <v>17.145</v>
      </c>
      <c r="AI31" s="162">
        <v>0.217</v>
      </c>
      <c r="AJ31" s="162">
        <v>-63.28</v>
      </c>
      <c r="AK31" s="162">
        <v>-63.88</v>
      </c>
      <c r="AL31" s="162">
        <v>-36.229999999999997</v>
      </c>
      <c r="AM31" s="162">
        <v>64.61</v>
      </c>
      <c r="AN31" s="162">
        <v>65.069999999999993</v>
      </c>
      <c r="AO31" s="162">
        <v>17.1417</v>
      </c>
      <c r="AP31" s="162">
        <v>1.6047</v>
      </c>
      <c r="AQ31" s="162">
        <v>64.34</v>
      </c>
      <c r="AR31" s="162">
        <v>67.178799999999995</v>
      </c>
      <c r="AS31" s="162">
        <v>60.798400000000001</v>
      </c>
      <c r="AT31" s="162">
        <v>-60.0137</v>
      </c>
      <c r="AU31" s="162">
        <v>-58.792099999999998</v>
      </c>
      <c r="AV31" s="162">
        <v>28.793700000000001</v>
      </c>
      <c r="AW31" s="162">
        <v>29.380500000000001</v>
      </c>
      <c r="AX31" s="162">
        <v>77.562399999999997</v>
      </c>
      <c r="AY31" s="162">
        <v>75.686999999999998</v>
      </c>
      <c r="AZ31" s="162">
        <v>8.3917000000000002</v>
      </c>
      <c r="BA31" s="162">
        <v>44.506100000000004</v>
      </c>
      <c r="BB31" s="162">
        <v>-549.84159999999997</v>
      </c>
      <c r="BC31" s="162">
        <v>8.9499999999999993</v>
      </c>
      <c r="BD31" s="162">
        <v>-19.2</v>
      </c>
      <c r="BE31" s="162">
        <v>-20.6</v>
      </c>
      <c r="BF31" s="162">
        <v>66.034899999999993</v>
      </c>
      <c r="BG31" s="162">
        <v>64.742800000000003</v>
      </c>
      <c r="BH31" s="162">
        <v>-4.4188999999999998</v>
      </c>
      <c r="BI31" s="163"/>
      <c r="BJ31" s="162">
        <v>-88.241299999999995</v>
      </c>
      <c r="BK31" s="162">
        <v>7.6923000000000004</v>
      </c>
      <c r="BL31" s="162">
        <v>8.4647000000000006</v>
      </c>
      <c r="BM31" s="162">
        <v>5.8548</v>
      </c>
      <c r="BN31" s="162">
        <v>587.11490000000003</v>
      </c>
      <c r="BO31" s="162">
        <v>131.13800000000001</v>
      </c>
      <c r="BP31" s="162">
        <v>131.10749999999999</v>
      </c>
      <c r="BQ31" s="162">
        <v>-586.46529999999996</v>
      </c>
      <c r="BR31" s="162">
        <v>556.28189999999995</v>
      </c>
      <c r="BS31" s="163"/>
      <c r="BT31" s="162">
        <v>-83.671999999999997</v>
      </c>
      <c r="BU31" s="162">
        <v>84.831599999999995</v>
      </c>
      <c r="BV31" s="162">
        <v>97.61</v>
      </c>
      <c r="BW31" s="162">
        <v>29.1</v>
      </c>
      <c r="BX31" s="162">
        <v>30.74</v>
      </c>
      <c r="BY31" s="162">
        <v>71.349999999999994</v>
      </c>
      <c r="BZ31" s="162">
        <v>81.23</v>
      </c>
      <c r="CA31" s="162">
        <v>-49.961799999999997</v>
      </c>
      <c r="CB31" s="162">
        <v>-50.899500000000003</v>
      </c>
      <c r="CC31" s="162">
        <v>89.367800000000003</v>
      </c>
      <c r="CD31" s="162">
        <v>88.870599999999996</v>
      </c>
      <c r="CE31" s="162">
        <v>15.930099999999999</v>
      </c>
      <c r="CF31" s="162">
        <v>-72.078100000000006</v>
      </c>
      <c r="CG31" s="162">
        <v>-72.363100000000003</v>
      </c>
      <c r="CH31" s="162">
        <v>6.8087</v>
      </c>
      <c r="CI31" s="162">
        <v>-74.988100000000003</v>
      </c>
      <c r="CJ31" s="162">
        <v>19.570900000000002</v>
      </c>
      <c r="CK31" s="162">
        <v>25.984999999999999</v>
      </c>
      <c r="CL31" s="162">
        <v>65.599999999999994</v>
      </c>
      <c r="CM31" s="162">
        <v>150.19999999999999</v>
      </c>
      <c r="CN31" s="162">
        <v>-17.46</v>
      </c>
      <c r="CO31" s="162">
        <v>52.348399999999998</v>
      </c>
      <c r="CP31" s="162">
        <v>51.861899999999999</v>
      </c>
      <c r="CQ31" s="162">
        <v>52.111199999999997</v>
      </c>
      <c r="CR31" s="162">
        <v>-35.386699999999998</v>
      </c>
      <c r="CS31" s="162">
        <v>-35.807499999999997</v>
      </c>
      <c r="CT31" s="162">
        <v>44.297400000000003</v>
      </c>
      <c r="CU31" s="162">
        <v>-62.042299999999997</v>
      </c>
      <c r="CV31" s="162">
        <v>52.397300000000001</v>
      </c>
      <c r="CW31" s="162">
        <v>14.96</v>
      </c>
      <c r="CX31" s="162">
        <v>56.35</v>
      </c>
      <c r="CY31" s="162">
        <v>76.92</v>
      </c>
      <c r="CZ31" s="162">
        <v>54.1479</v>
      </c>
      <c r="DA31" s="162">
        <v>51.127600000000001</v>
      </c>
      <c r="DB31" s="162">
        <v>-33.69</v>
      </c>
      <c r="DC31" s="162">
        <v>-3.7679</v>
      </c>
      <c r="DD31" s="162">
        <v>75.623099999999994</v>
      </c>
      <c r="DE31" s="162">
        <v>74.485500000000002</v>
      </c>
      <c r="DF31" s="162">
        <v>-158.8228</v>
      </c>
      <c r="DG31" s="162">
        <v>0</v>
      </c>
      <c r="DH31" s="162">
        <v>-20.4969</v>
      </c>
      <c r="DI31" s="162">
        <v>-113.7</v>
      </c>
      <c r="DJ31" s="162">
        <v>-114.8</v>
      </c>
      <c r="DK31" s="162">
        <v>29.462599999999998</v>
      </c>
      <c r="DL31" s="162">
        <v>80.575599999999994</v>
      </c>
      <c r="DM31" s="162">
        <v>124.4709</v>
      </c>
      <c r="DN31" s="162">
        <v>0.60419999999999996</v>
      </c>
      <c r="DO31" s="162">
        <v>79.92</v>
      </c>
      <c r="DP31" s="162">
        <v>-9.17</v>
      </c>
      <c r="DQ31" s="162">
        <v>62.387500000000003</v>
      </c>
      <c r="DR31" s="162">
        <v>155.0488</v>
      </c>
      <c r="DS31" s="162">
        <v>-22.71</v>
      </c>
      <c r="DT31" s="162">
        <v>-22.91</v>
      </c>
      <c r="DU31" s="162">
        <v>105.59</v>
      </c>
      <c r="DV31" s="162">
        <v>72.69</v>
      </c>
      <c r="DW31" s="162">
        <v>156.3818</v>
      </c>
      <c r="DX31" s="162">
        <v>153.70910000000001</v>
      </c>
      <c r="DY31" s="162">
        <v>-12.6168</v>
      </c>
      <c r="DZ31" s="162">
        <v>-12.563599999999999</v>
      </c>
      <c r="EA31" s="162">
        <v>258.31509999999997</v>
      </c>
      <c r="EB31" s="162">
        <v>209.3261</v>
      </c>
      <c r="EC31" s="162">
        <v>203.1942</v>
      </c>
      <c r="ED31" s="162">
        <v>206.23400000000001</v>
      </c>
      <c r="EE31" s="162">
        <v>90.676400000000001</v>
      </c>
      <c r="EF31" s="162">
        <v>81.136899999999997</v>
      </c>
      <c r="EG31" s="162">
        <v>-17.024000000000001</v>
      </c>
      <c r="EH31" s="162">
        <v>600.56740000000002</v>
      </c>
      <c r="EI31" s="162">
        <v>123.4006</v>
      </c>
      <c r="EJ31" s="163"/>
      <c r="EK31" s="162">
        <v>-34.173699999999997</v>
      </c>
      <c r="EL31" s="162">
        <v>-30.830100000000002</v>
      </c>
      <c r="EM31" s="162">
        <v>-18.2254</v>
      </c>
      <c r="EN31" s="162">
        <v>58.434199999999997</v>
      </c>
      <c r="EO31" s="162">
        <v>0</v>
      </c>
      <c r="EP31" s="162">
        <v>156.732</v>
      </c>
      <c r="EQ31" s="162">
        <v>-73.115499999999997</v>
      </c>
      <c r="ER31" s="162">
        <v>-73.883799999999994</v>
      </c>
      <c r="ES31" s="162">
        <v>-49.9129</v>
      </c>
      <c r="ET31" s="162">
        <v>13.87</v>
      </c>
      <c r="EU31" s="162">
        <v>-4.12</v>
      </c>
      <c r="EV31" s="162">
        <v>105.3</v>
      </c>
      <c r="EW31" s="162">
        <v>11.8352</v>
      </c>
      <c r="EX31" s="162">
        <v>9.6285000000000007</v>
      </c>
      <c r="EY31" s="162">
        <v>-18.8034</v>
      </c>
      <c r="EZ31" s="162">
        <v>-18.209</v>
      </c>
      <c r="FA31" s="162">
        <v>6.2382999999999997</v>
      </c>
      <c r="FB31" s="162">
        <v>-79.115200000000002</v>
      </c>
      <c r="FC31" s="162">
        <v>56.079900000000002</v>
      </c>
      <c r="FD31" s="162">
        <v>0</v>
      </c>
      <c r="FE31" s="162">
        <v>6.6020000000000003</v>
      </c>
      <c r="FF31" s="162">
        <v>6.58</v>
      </c>
      <c r="FG31" s="162">
        <v>38.914400000000001</v>
      </c>
      <c r="FH31" s="162">
        <v>38.904299999999999</v>
      </c>
      <c r="FI31" s="162">
        <v>37.590400000000002</v>
      </c>
      <c r="FJ31" s="162">
        <v>49.232199999999999</v>
      </c>
      <c r="FK31" s="162">
        <v>50.404400000000003</v>
      </c>
      <c r="FL31" s="162">
        <v>22.6066</v>
      </c>
      <c r="FM31" s="162">
        <v>14.9198</v>
      </c>
      <c r="FN31" s="162">
        <v>14.6965</v>
      </c>
      <c r="FO31" s="162">
        <v>5.8975</v>
      </c>
      <c r="FP31" s="162">
        <v>14.5768</v>
      </c>
      <c r="FQ31" s="162">
        <v>4.1254</v>
      </c>
      <c r="FR31" s="162">
        <v>-4.2699999999999996</v>
      </c>
      <c r="FS31" s="162">
        <v>13.5189</v>
      </c>
      <c r="FT31" s="162">
        <v>1.1026</v>
      </c>
      <c r="FU31" s="162">
        <v>-9.24</v>
      </c>
      <c r="FV31" s="162">
        <v>17.55</v>
      </c>
      <c r="FW31" s="162">
        <v>0</v>
      </c>
      <c r="FX31" s="162">
        <v>9.1654999999999998</v>
      </c>
      <c r="FY31" s="162">
        <v>-5.2249999999999996</v>
      </c>
      <c r="FZ31" s="162">
        <v>4.5289999999999999</v>
      </c>
      <c r="GA31" s="162">
        <v>11.242100000000001</v>
      </c>
      <c r="GB31" s="162">
        <v>38.549999999999997</v>
      </c>
      <c r="GC31" s="162">
        <v>-16.414200000000001</v>
      </c>
      <c r="GD31" s="162">
        <v>-4.6379999999999999</v>
      </c>
      <c r="GE31" s="162">
        <v>14.59</v>
      </c>
      <c r="GF31" s="162">
        <v>91.022000000000006</v>
      </c>
      <c r="GG31" s="162">
        <v>25.3</v>
      </c>
      <c r="GH31" s="162">
        <v>-21.869900000000001</v>
      </c>
      <c r="GI31" s="162">
        <v>-4.1898999999999997</v>
      </c>
      <c r="GJ31" s="162">
        <v>-4.4047999999999998</v>
      </c>
      <c r="GK31" s="162">
        <v>2.1556999999999999</v>
      </c>
      <c r="GL31" s="162">
        <v>8.2500000000000004E-2</v>
      </c>
      <c r="GM31" s="162">
        <v>0</v>
      </c>
      <c r="GN31" s="162">
        <v>-13.861000000000001</v>
      </c>
      <c r="GO31" s="162">
        <v>-42.159100000000002</v>
      </c>
      <c r="GP31" s="162">
        <v>25.8947</v>
      </c>
      <c r="GQ31" s="162">
        <v>65.7971</v>
      </c>
      <c r="GR31" s="162">
        <v>65.728099999999998</v>
      </c>
      <c r="GS31" s="162">
        <v>66.706100000000006</v>
      </c>
      <c r="GT31" s="162">
        <v>-162.27029999999999</v>
      </c>
      <c r="GU31" s="162">
        <v>-25.6356</v>
      </c>
      <c r="GV31" s="162">
        <v>37.863799999999998</v>
      </c>
      <c r="GW31" s="162">
        <v>-64.052099999999996</v>
      </c>
      <c r="GX31" s="162">
        <v>11.113</v>
      </c>
      <c r="GY31" s="162">
        <v>14.7783</v>
      </c>
      <c r="GZ31" s="162">
        <v>14.3996</v>
      </c>
      <c r="HA31" s="162">
        <v>13</v>
      </c>
      <c r="HB31" s="162">
        <v>169.0746</v>
      </c>
      <c r="HC31" s="162">
        <v>169.09059999999999</v>
      </c>
      <c r="HD31" s="162">
        <v>252.7</v>
      </c>
      <c r="HE31" s="162">
        <v>-252.4622</v>
      </c>
      <c r="HF31" s="162">
        <v>-416.64870000000002</v>
      </c>
      <c r="HG31" s="162">
        <v>421.1123</v>
      </c>
      <c r="HH31" s="162">
        <v>416.77890000000002</v>
      </c>
      <c r="HI31" s="162">
        <v>-160.65299999999999</v>
      </c>
      <c r="HJ31" s="162">
        <v>-160.81800000000001</v>
      </c>
      <c r="HK31" s="162">
        <v>-34.603400000000001</v>
      </c>
      <c r="HL31" s="162">
        <v>-23.0472</v>
      </c>
      <c r="HM31" s="162">
        <v>78.118499999999997</v>
      </c>
      <c r="HN31" s="162">
        <v>78.740499999999997</v>
      </c>
      <c r="HO31" s="162">
        <v>-97.602800000000002</v>
      </c>
      <c r="HP31" s="162">
        <v>-95.965800000000002</v>
      </c>
      <c r="HQ31" s="162">
        <v>27.710699999999999</v>
      </c>
      <c r="HR31" s="162">
        <v>26.8428</v>
      </c>
      <c r="HS31" s="162">
        <v>-43.060400000000001</v>
      </c>
      <c r="HT31" s="162">
        <v>-42.809600000000003</v>
      </c>
      <c r="HU31" s="162">
        <v>27.72</v>
      </c>
      <c r="HV31" s="162">
        <v>28.16</v>
      </c>
      <c r="HW31" s="162">
        <v>59.6</v>
      </c>
      <c r="HX31" s="162">
        <v>60</v>
      </c>
      <c r="HY31" s="162">
        <v>21.186399999999999</v>
      </c>
      <c r="HZ31" s="162">
        <v>-57.12</v>
      </c>
      <c r="IA31" s="162">
        <v>-345.02100000000002</v>
      </c>
      <c r="IB31" s="162">
        <v>82.245599999999996</v>
      </c>
      <c r="IC31" s="162">
        <v>81.922300000000007</v>
      </c>
      <c r="ID31" s="162">
        <v>9.9</v>
      </c>
      <c r="IE31" s="162">
        <v>27.9</v>
      </c>
      <c r="IF31" s="162">
        <v>-26.8</v>
      </c>
      <c r="IG31" s="162">
        <v>-26.6</v>
      </c>
      <c r="IH31" s="162">
        <v>1.5296000000000001</v>
      </c>
      <c r="II31" s="162">
        <v>1.1606000000000001</v>
      </c>
      <c r="IJ31" s="162">
        <v>-410.81209999999999</v>
      </c>
      <c r="IK31" s="162">
        <v>-97.363399999999999</v>
      </c>
      <c r="IL31" s="162">
        <v>201.87970000000001</v>
      </c>
      <c r="IM31" s="162">
        <v>158.71510000000001</v>
      </c>
      <c r="IN31" s="162">
        <v>-156.59309999999999</v>
      </c>
      <c r="IO31" s="162">
        <v>-154.10390000000001</v>
      </c>
      <c r="IP31" s="162">
        <v>151.7167</v>
      </c>
      <c r="IQ31" s="162">
        <v>-112.9834</v>
      </c>
      <c r="IR31" s="162">
        <v>-62.687800000000003</v>
      </c>
      <c r="IS31" s="162">
        <v>-146.15209999999999</v>
      </c>
      <c r="IT31" s="162">
        <v>119.58799999999999</v>
      </c>
      <c r="IU31" s="162">
        <v>119.2924</v>
      </c>
      <c r="IV31" s="162">
        <v>113.0641</v>
      </c>
      <c r="IW31" s="162">
        <v>-190.59049999999999</v>
      </c>
      <c r="IX31" s="162">
        <v>63.452199999999998</v>
      </c>
      <c r="IY31" s="162">
        <v>-127.6049</v>
      </c>
      <c r="IZ31" s="162">
        <v>125.4624</v>
      </c>
      <c r="JA31" s="162">
        <v>-9.4113000000000007</v>
      </c>
      <c r="JB31" s="163"/>
      <c r="JC31" s="162">
        <v>24.96</v>
      </c>
      <c r="JD31" s="162">
        <v>7.0359999999999996</v>
      </c>
      <c r="JE31" s="162">
        <v>7.04</v>
      </c>
      <c r="JF31" s="162">
        <v>-24.96</v>
      </c>
      <c r="JG31" s="162">
        <v>5.52</v>
      </c>
      <c r="JH31" s="163"/>
      <c r="JI31" s="162">
        <v>-5.9158999999999997</v>
      </c>
      <c r="JJ31" s="162">
        <v>-27.364000000000001</v>
      </c>
      <c r="JK31" s="162">
        <v>-11.863899999999999</v>
      </c>
      <c r="JL31" s="162">
        <v>15.8</v>
      </c>
      <c r="JM31" s="162">
        <v>57.923999999999999</v>
      </c>
      <c r="JN31" s="162">
        <v>58.031999999999996</v>
      </c>
      <c r="JO31" s="162">
        <v>11.309100000000001</v>
      </c>
      <c r="JP31" s="162">
        <v>13.666600000000001</v>
      </c>
      <c r="JQ31" s="162">
        <v>52.7958</v>
      </c>
      <c r="JR31" s="162">
        <v>53.118699999999997</v>
      </c>
      <c r="JS31" s="162">
        <v>51.139099999999999</v>
      </c>
      <c r="JT31" s="163"/>
      <c r="JU31" s="162">
        <v>-23.6</v>
      </c>
      <c r="JV31" s="162">
        <v>21.441400000000002</v>
      </c>
      <c r="JW31" s="162">
        <v>7.98</v>
      </c>
      <c r="JX31" s="163"/>
      <c r="JY31" s="162">
        <v>-20.3005</v>
      </c>
      <c r="JZ31" s="162">
        <v>61.255400000000002</v>
      </c>
      <c r="KA31" s="162">
        <v>34.309699999999999</v>
      </c>
      <c r="KB31" s="162">
        <v>-19.253499999999999</v>
      </c>
      <c r="KC31" s="162">
        <v>-59.856699999999996</v>
      </c>
      <c r="KD31" s="162">
        <v>21.7531</v>
      </c>
      <c r="KE31" s="162">
        <v>37.5792</v>
      </c>
      <c r="KF31" s="162">
        <v>16.600000000000001</v>
      </c>
      <c r="KG31" s="162">
        <v>-14.9</v>
      </c>
      <c r="KH31" s="162">
        <v>0</v>
      </c>
      <c r="KI31" s="162">
        <v>135.79769999999999</v>
      </c>
    </row>
    <row r="32" spans="1:295" ht="18" customHeight="1" x14ac:dyDescent="0.3">
      <c r="A32" s="159" t="s">
        <v>42</v>
      </c>
      <c r="B32" s="159" t="s">
        <v>775</v>
      </c>
      <c r="C32" s="164">
        <v>0</v>
      </c>
      <c r="D32" s="164">
        <v>21.549099999999999</v>
      </c>
      <c r="E32" s="164">
        <v>-26.146699999999999</v>
      </c>
      <c r="F32" s="164">
        <v>-34.894500000000001</v>
      </c>
      <c r="G32" s="164">
        <v>35.221299999999999</v>
      </c>
      <c r="H32" s="165"/>
      <c r="I32" s="164">
        <v>46.233499999999999</v>
      </c>
      <c r="J32" s="165"/>
      <c r="K32" s="164">
        <v>67.056299999999993</v>
      </c>
      <c r="L32" s="164">
        <v>34.149000000000001</v>
      </c>
      <c r="M32" s="164">
        <v>33.307400000000001</v>
      </c>
      <c r="N32" s="164">
        <v>2.2200000000000002</v>
      </c>
      <c r="O32" s="164">
        <v>-48.295999999999999</v>
      </c>
      <c r="P32" s="164">
        <v>41.8</v>
      </c>
      <c r="Q32" s="164">
        <v>17.388000000000002</v>
      </c>
      <c r="R32" s="164">
        <v>-41.8</v>
      </c>
      <c r="S32" s="164">
        <v>13.9527</v>
      </c>
      <c r="T32" s="164">
        <v>38.008600000000001</v>
      </c>
      <c r="U32" s="164">
        <v>16.909099999999999</v>
      </c>
      <c r="V32" s="164">
        <v>17.004100000000001</v>
      </c>
      <c r="W32" s="164">
        <v>28.217700000000001</v>
      </c>
      <c r="X32" s="164">
        <v>13.1708</v>
      </c>
      <c r="Y32" s="164">
        <v>0.36459999999999998</v>
      </c>
      <c r="Z32" s="164">
        <v>7.8273000000000001</v>
      </c>
      <c r="AA32" s="165"/>
      <c r="AB32" s="165"/>
      <c r="AC32" s="164">
        <v>-56.58</v>
      </c>
      <c r="AD32" s="164">
        <v>-56.37</v>
      </c>
      <c r="AE32" s="165"/>
      <c r="AF32" s="164">
        <v>0</v>
      </c>
      <c r="AG32" s="164">
        <v>46.2</v>
      </c>
      <c r="AH32" s="165"/>
      <c r="AI32" s="165"/>
      <c r="AJ32" s="164">
        <v>-61.26</v>
      </c>
      <c r="AK32" s="164">
        <v>-61.43</v>
      </c>
      <c r="AL32" s="164">
        <v>-37.81</v>
      </c>
      <c r="AM32" s="164">
        <v>61.5</v>
      </c>
      <c r="AN32" s="164">
        <v>62</v>
      </c>
      <c r="AO32" s="164">
        <v>16.628900000000002</v>
      </c>
      <c r="AP32" s="164">
        <v>1.8653</v>
      </c>
      <c r="AQ32" s="164">
        <v>65.669799999999995</v>
      </c>
      <c r="AR32" s="164">
        <v>66.292599999999993</v>
      </c>
      <c r="AS32" s="164">
        <v>56.821599999999997</v>
      </c>
      <c r="AT32" s="164">
        <v>-52.512</v>
      </c>
      <c r="AU32" s="164">
        <v>-52.826000000000001</v>
      </c>
      <c r="AV32" s="164">
        <v>29.805700000000002</v>
      </c>
      <c r="AW32" s="164">
        <v>29.704799999999999</v>
      </c>
      <c r="AX32" s="164">
        <v>72.070099999999996</v>
      </c>
      <c r="AY32" s="164">
        <v>72.471900000000005</v>
      </c>
      <c r="AZ32" s="164">
        <v>7.3446999999999996</v>
      </c>
      <c r="BA32" s="164">
        <v>38.219700000000003</v>
      </c>
      <c r="BB32" s="164">
        <v>-550.73389999999995</v>
      </c>
      <c r="BC32" s="164">
        <v>12.4398</v>
      </c>
      <c r="BD32" s="164">
        <v>-19.600000000000001</v>
      </c>
      <c r="BE32" s="164">
        <v>-20.399999999999999</v>
      </c>
      <c r="BF32" s="164">
        <v>57.446399999999997</v>
      </c>
      <c r="BG32" s="164">
        <v>56.269399999999997</v>
      </c>
      <c r="BH32" s="164">
        <v>-4.9306000000000001</v>
      </c>
      <c r="BI32" s="165"/>
      <c r="BJ32" s="164">
        <v>-74.585400000000007</v>
      </c>
      <c r="BK32" s="164">
        <v>6.1448</v>
      </c>
      <c r="BL32" s="164">
        <v>7.7873000000000001</v>
      </c>
      <c r="BM32" s="164">
        <v>5.3868999999999998</v>
      </c>
      <c r="BN32" s="164">
        <v>586.2604</v>
      </c>
      <c r="BO32" s="164">
        <v>134.0067</v>
      </c>
      <c r="BP32" s="164">
        <v>133.97620000000001</v>
      </c>
      <c r="BQ32" s="164">
        <v>-602.03139999999996</v>
      </c>
      <c r="BR32" s="164">
        <v>550.07270000000005</v>
      </c>
      <c r="BS32" s="165"/>
      <c r="BT32" s="164">
        <v>-62.162500000000001</v>
      </c>
      <c r="BU32" s="164">
        <v>63.758200000000002</v>
      </c>
      <c r="BV32" s="164">
        <v>96.661900000000003</v>
      </c>
      <c r="BW32" s="164">
        <v>28.5</v>
      </c>
      <c r="BX32" s="164">
        <v>30.2</v>
      </c>
      <c r="BY32" s="164">
        <v>72.62</v>
      </c>
      <c r="BZ32" s="164">
        <v>81.319999999999993</v>
      </c>
      <c r="CA32" s="164">
        <v>-53.578699999999998</v>
      </c>
      <c r="CB32" s="164">
        <v>-55.186100000000003</v>
      </c>
      <c r="CC32" s="164">
        <v>94.98</v>
      </c>
      <c r="CD32" s="164">
        <v>96.039900000000003</v>
      </c>
      <c r="CE32" s="164">
        <v>21.288699999999999</v>
      </c>
      <c r="CF32" s="164">
        <v>-70.682000000000002</v>
      </c>
      <c r="CG32" s="164">
        <v>-70.638599999999997</v>
      </c>
      <c r="CH32" s="164">
        <v>3.3275000000000001</v>
      </c>
      <c r="CI32" s="164">
        <v>-74.820700000000002</v>
      </c>
      <c r="CJ32" s="165"/>
      <c r="CK32" s="165"/>
      <c r="CL32" s="164">
        <v>62.7</v>
      </c>
      <c r="CM32" s="164">
        <v>149.9</v>
      </c>
      <c r="CN32" s="164">
        <v>-17.170000000000002</v>
      </c>
      <c r="CO32" s="164">
        <v>52.043799999999997</v>
      </c>
      <c r="CP32" s="164">
        <v>51.5931</v>
      </c>
      <c r="CQ32" s="164">
        <v>52.091299999999997</v>
      </c>
      <c r="CR32" s="164">
        <v>-33.901200000000003</v>
      </c>
      <c r="CS32" s="164">
        <v>-34.131799999999998</v>
      </c>
      <c r="CT32" s="164">
        <v>62.397399999999998</v>
      </c>
      <c r="CU32" s="164">
        <v>-80.947699999999998</v>
      </c>
      <c r="CV32" s="164">
        <v>71.267799999999994</v>
      </c>
      <c r="CW32" s="164">
        <v>13.795199999999999</v>
      </c>
      <c r="CX32" s="164">
        <v>52.99</v>
      </c>
      <c r="CY32" s="164">
        <v>75.010000000000005</v>
      </c>
      <c r="CZ32" s="164">
        <v>54.1479</v>
      </c>
      <c r="DA32" s="164">
        <v>51.127600000000001</v>
      </c>
      <c r="DB32" s="164">
        <v>-33.43</v>
      </c>
      <c r="DC32" s="164">
        <v>-3.7679</v>
      </c>
      <c r="DD32" s="164">
        <v>76.042299999999997</v>
      </c>
      <c r="DE32" s="164">
        <v>74.867400000000004</v>
      </c>
      <c r="DF32" s="164">
        <v>-159.1756</v>
      </c>
      <c r="DG32" s="164">
        <v>1E-4</v>
      </c>
      <c r="DH32" s="164">
        <v>-20.4602</v>
      </c>
      <c r="DI32" s="164">
        <v>-112.9</v>
      </c>
      <c r="DJ32" s="164">
        <v>-113.5</v>
      </c>
      <c r="DK32" s="164">
        <v>29.7318</v>
      </c>
      <c r="DL32" s="165"/>
      <c r="DM32" s="164">
        <v>124.4709</v>
      </c>
      <c r="DN32" s="165"/>
      <c r="DO32" s="164">
        <v>80.099999999999994</v>
      </c>
      <c r="DP32" s="164">
        <v>-8.44</v>
      </c>
      <c r="DQ32" s="164">
        <v>59.798999999999999</v>
      </c>
      <c r="DR32" s="164">
        <v>157.0889</v>
      </c>
      <c r="DS32" s="164">
        <v>-23.89</v>
      </c>
      <c r="DT32" s="164">
        <v>-24.12</v>
      </c>
      <c r="DU32" s="164">
        <v>104.78</v>
      </c>
      <c r="DV32" s="164">
        <v>71.95</v>
      </c>
      <c r="DW32" s="164">
        <v>158.10910000000001</v>
      </c>
      <c r="DX32" s="164">
        <v>156.70910000000001</v>
      </c>
      <c r="DY32" s="164">
        <v>-16.775500000000001</v>
      </c>
      <c r="DZ32" s="164">
        <v>-15.690899999999999</v>
      </c>
      <c r="EA32" s="164">
        <v>257.21039999999999</v>
      </c>
      <c r="EB32" s="164">
        <v>208.13570000000001</v>
      </c>
      <c r="EC32" s="164">
        <v>202.6909</v>
      </c>
      <c r="ED32" s="164">
        <v>205.16470000000001</v>
      </c>
      <c r="EE32" s="164">
        <v>66.020300000000006</v>
      </c>
      <c r="EF32" s="164">
        <v>54.741</v>
      </c>
      <c r="EG32" s="164">
        <v>-17.890999999999998</v>
      </c>
      <c r="EH32" s="164">
        <v>613.52459999999996</v>
      </c>
      <c r="EI32" s="164">
        <v>101.861</v>
      </c>
      <c r="EJ32" s="165"/>
      <c r="EK32" s="164">
        <v>-33.823099999999997</v>
      </c>
      <c r="EL32" s="164">
        <v>-30.7666</v>
      </c>
      <c r="EM32" s="164">
        <v>0</v>
      </c>
      <c r="EN32" s="164">
        <v>66.9358</v>
      </c>
      <c r="EO32" s="165"/>
      <c r="EP32" s="164">
        <v>49.2</v>
      </c>
      <c r="EQ32" s="164">
        <v>-62.3063</v>
      </c>
      <c r="ER32" s="164">
        <v>-63.173400000000001</v>
      </c>
      <c r="ES32" s="164">
        <v>-25.095099999999999</v>
      </c>
      <c r="ET32" s="165"/>
      <c r="EU32" s="165"/>
      <c r="EV32" s="165"/>
      <c r="EW32" s="164">
        <v>11.6441</v>
      </c>
      <c r="EX32" s="164">
        <v>19.130500000000001</v>
      </c>
      <c r="EY32" s="164">
        <v>-17.0747</v>
      </c>
      <c r="EZ32" s="164">
        <v>-16.473500000000001</v>
      </c>
      <c r="FA32" s="164">
        <v>4.0750999999999999</v>
      </c>
      <c r="FB32" s="164">
        <v>-53.960700000000003</v>
      </c>
      <c r="FC32" s="164">
        <v>31.039400000000001</v>
      </c>
      <c r="FD32" s="165"/>
      <c r="FE32" s="164">
        <v>6.7685000000000004</v>
      </c>
      <c r="FF32" s="164">
        <v>6.6782000000000004</v>
      </c>
      <c r="FG32" s="164">
        <v>38.911099999999998</v>
      </c>
      <c r="FH32" s="164">
        <v>39.290500000000002</v>
      </c>
      <c r="FI32" s="164">
        <v>37.838200000000001</v>
      </c>
      <c r="FJ32" s="164">
        <v>54.758200000000002</v>
      </c>
      <c r="FK32" s="164">
        <v>53.251100000000001</v>
      </c>
      <c r="FL32" s="164">
        <v>19.927299999999999</v>
      </c>
      <c r="FM32" s="164">
        <v>17.896000000000001</v>
      </c>
      <c r="FN32" s="164">
        <v>18.199300000000001</v>
      </c>
      <c r="FO32" s="164">
        <v>5.2789999999999999</v>
      </c>
      <c r="FP32" s="164">
        <v>16.031500000000001</v>
      </c>
      <c r="FQ32" s="164">
        <v>3.0853999999999999</v>
      </c>
      <c r="FR32" s="164">
        <v>-1.78</v>
      </c>
      <c r="FS32" s="164">
        <v>13.477399999999999</v>
      </c>
      <c r="FT32" s="164">
        <v>1.0904</v>
      </c>
      <c r="FU32" s="164">
        <v>-9.18</v>
      </c>
      <c r="FV32" s="164">
        <v>15.97</v>
      </c>
      <c r="FW32" s="165"/>
      <c r="FX32" s="165"/>
      <c r="FY32" s="165"/>
      <c r="FZ32" s="165"/>
      <c r="GA32" s="165"/>
      <c r="GB32" s="164">
        <v>39.299999999999997</v>
      </c>
      <c r="GC32" s="164">
        <v>-15.294600000000001</v>
      </c>
      <c r="GD32" s="164">
        <v>-4.806</v>
      </c>
      <c r="GE32" s="165"/>
      <c r="GF32" s="164">
        <v>90.346900000000005</v>
      </c>
      <c r="GG32" s="164">
        <v>25.1</v>
      </c>
      <c r="GH32" s="164">
        <v>-21.085799999999999</v>
      </c>
      <c r="GI32" s="164">
        <v>-4.5900999999999996</v>
      </c>
      <c r="GJ32" s="164">
        <v>-4.6257000000000001</v>
      </c>
      <c r="GK32" s="164">
        <v>2.1602000000000001</v>
      </c>
      <c r="GL32" s="165"/>
      <c r="GM32" s="165"/>
      <c r="GN32" s="164">
        <v>-13.699199999999999</v>
      </c>
      <c r="GO32" s="164">
        <v>-42.3354</v>
      </c>
      <c r="GP32" s="164">
        <v>24.4527</v>
      </c>
      <c r="GQ32" s="164">
        <v>66.385300000000001</v>
      </c>
      <c r="GR32" s="164">
        <v>64.184799999999996</v>
      </c>
      <c r="GS32" s="164">
        <v>65.573300000000003</v>
      </c>
      <c r="GT32" s="164">
        <v>-161.78399999999999</v>
      </c>
      <c r="GU32" s="164">
        <v>-24.23</v>
      </c>
      <c r="GV32" s="164">
        <v>37.571599999999997</v>
      </c>
      <c r="GW32" s="164">
        <v>-61.891800000000003</v>
      </c>
      <c r="GX32" s="164">
        <v>7.0827999999999998</v>
      </c>
      <c r="GY32" s="164">
        <v>14.797800000000001</v>
      </c>
      <c r="GZ32" s="164">
        <v>14.5261</v>
      </c>
      <c r="HA32" s="164">
        <v>8.6913999999999998</v>
      </c>
      <c r="HB32" s="164">
        <v>169.892</v>
      </c>
      <c r="HC32" s="164">
        <v>168.2073</v>
      </c>
      <c r="HD32" s="164">
        <v>238</v>
      </c>
      <c r="HE32" s="164">
        <v>-242.32429999999999</v>
      </c>
      <c r="HF32" s="164">
        <v>-415.01979999999998</v>
      </c>
      <c r="HG32" s="164">
        <v>417.28300000000002</v>
      </c>
      <c r="HH32" s="164">
        <v>411.75400000000002</v>
      </c>
      <c r="HI32" s="164">
        <v>-161.15600000000001</v>
      </c>
      <c r="HJ32" s="164">
        <v>-159.26349999999999</v>
      </c>
      <c r="HK32" s="164">
        <v>-34.235900000000001</v>
      </c>
      <c r="HL32" s="164">
        <v>-20.9617</v>
      </c>
      <c r="HM32" s="164">
        <v>79.189899999999994</v>
      </c>
      <c r="HN32" s="164">
        <v>77.853999999999999</v>
      </c>
      <c r="HO32" s="165"/>
      <c r="HP32" s="165"/>
      <c r="HQ32" s="164">
        <v>24.4697</v>
      </c>
      <c r="HR32" s="164">
        <v>24.4038</v>
      </c>
      <c r="HS32" s="164">
        <v>-41.116799999999998</v>
      </c>
      <c r="HT32" s="164">
        <v>-40.752600000000001</v>
      </c>
      <c r="HU32" s="164">
        <v>32.659999999999997</v>
      </c>
      <c r="HV32" s="164">
        <v>32.47</v>
      </c>
      <c r="HW32" s="164">
        <v>57.6</v>
      </c>
      <c r="HX32" s="164">
        <v>56.8</v>
      </c>
      <c r="HY32" s="164">
        <v>21.002700000000001</v>
      </c>
      <c r="HZ32" s="164">
        <v>-58.24</v>
      </c>
      <c r="IA32" s="164">
        <v>-337.16890000000001</v>
      </c>
      <c r="IB32" s="165"/>
      <c r="IC32" s="165"/>
      <c r="ID32" s="164">
        <v>9.9</v>
      </c>
      <c r="IE32" s="164">
        <v>24.5</v>
      </c>
      <c r="IF32" s="164">
        <v>-24.3</v>
      </c>
      <c r="IG32" s="164">
        <v>-24.8</v>
      </c>
      <c r="IH32" s="165"/>
      <c r="II32" s="165"/>
      <c r="IJ32" s="164">
        <v>-408.24149999999997</v>
      </c>
      <c r="IK32" s="164">
        <v>-79.197299999999998</v>
      </c>
      <c r="IL32" s="164">
        <v>194.73320000000001</v>
      </c>
      <c r="IM32" s="164">
        <v>151.46729999999999</v>
      </c>
      <c r="IN32" s="164">
        <v>-134.0789</v>
      </c>
      <c r="IO32" s="164">
        <v>-149.10409999999999</v>
      </c>
      <c r="IP32" s="164">
        <v>145.75200000000001</v>
      </c>
      <c r="IQ32" s="164">
        <v>-106.4739</v>
      </c>
      <c r="IR32" s="164">
        <v>-59.286900000000003</v>
      </c>
      <c r="IS32" s="164">
        <v>-146.71209999999999</v>
      </c>
      <c r="IT32" s="164">
        <v>122.1395</v>
      </c>
      <c r="IU32" s="164">
        <v>121.16840000000001</v>
      </c>
      <c r="IV32" s="164">
        <v>105.2676</v>
      </c>
      <c r="IW32" s="164">
        <v>-189.08109999999999</v>
      </c>
      <c r="IX32" s="164">
        <v>58.581299999999999</v>
      </c>
      <c r="IY32" s="164">
        <v>-122.5861</v>
      </c>
      <c r="IZ32" s="164">
        <v>125.6159</v>
      </c>
      <c r="JA32" s="164">
        <v>-9.4909999999999997</v>
      </c>
      <c r="JB32" s="165"/>
      <c r="JC32" s="164">
        <v>24.4</v>
      </c>
      <c r="JD32" s="164">
        <v>6.9160000000000004</v>
      </c>
      <c r="JE32" s="164">
        <v>6.9020000000000001</v>
      </c>
      <c r="JF32" s="164">
        <v>-23.68</v>
      </c>
      <c r="JG32" s="164">
        <v>5.28</v>
      </c>
      <c r="JH32" s="165"/>
      <c r="JI32" s="164">
        <v>-5.8884999999999996</v>
      </c>
      <c r="JJ32" s="164">
        <v>-26.0731</v>
      </c>
      <c r="JK32" s="164">
        <v>-11.952400000000001</v>
      </c>
      <c r="JL32" s="164">
        <v>15</v>
      </c>
      <c r="JM32" s="164">
        <v>53.816000000000003</v>
      </c>
      <c r="JN32" s="164">
        <v>53.496000000000002</v>
      </c>
      <c r="JO32" s="165"/>
      <c r="JP32" s="165"/>
      <c r="JQ32" s="164">
        <v>51.566400000000002</v>
      </c>
      <c r="JR32" s="164">
        <v>51.671100000000003</v>
      </c>
      <c r="JS32" s="164">
        <v>50.444099999999999</v>
      </c>
      <c r="JT32" s="165"/>
      <c r="JU32" s="164">
        <v>-24.2</v>
      </c>
      <c r="JV32" s="164">
        <v>21.043800000000001</v>
      </c>
      <c r="JW32" s="165"/>
      <c r="JX32" s="165"/>
      <c r="JY32" s="164">
        <v>-20.617599999999999</v>
      </c>
      <c r="JZ32" s="164">
        <v>59.509399999999999</v>
      </c>
      <c r="KA32" s="164">
        <v>33.799300000000002</v>
      </c>
      <c r="KB32" s="164">
        <v>-19.7149</v>
      </c>
      <c r="KC32" s="164">
        <v>-59.0017</v>
      </c>
      <c r="KD32" s="164">
        <v>20.6828</v>
      </c>
      <c r="KE32" s="164">
        <v>37.156500000000001</v>
      </c>
      <c r="KF32" s="164">
        <v>15.4</v>
      </c>
      <c r="KG32" s="164">
        <v>-16.3</v>
      </c>
      <c r="KH32" s="165"/>
      <c r="KI32" s="164">
        <v>130.6541</v>
      </c>
    </row>
    <row r="33" spans="1:295" ht="18" customHeight="1" x14ac:dyDescent="0.3">
      <c r="A33" s="159" t="s">
        <v>42</v>
      </c>
      <c r="B33" s="159" t="s">
        <v>776</v>
      </c>
      <c r="C33" s="160">
        <v>0</v>
      </c>
      <c r="D33" s="160">
        <v>20.873200000000001</v>
      </c>
      <c r="E33" s="160">
        <v>-25.352399999999999</v>
      </c>
      <c r="F33" s="160">
        <v>-35.453899999999997</v>
      </c>
      <c r="G33" s="160">
        <v>34.907699999999998</v>
      </c>
      <c r="H33" s="161"/>
      <c r="I33" s="160">
        <v>46.491999999999997</v>
      </c>
      <c r="J33" s="161"/>
      <c r="K33" s="160">
        <v>66.964299999999994</v>
      </c>
      <c r="L33" s="160">
        <v>34.155000000000001</v>
      </c>
      <c r="M33" s="160">
        <v>33.188299999999998</v>
      </c>
      <c r="N33" s="160">
        <v>2.2200000000000002</v>
      </c>
      <c r="O33" s="160">
        <v>-45.046999999999997</v>
      </c>
      <c r="P33" s="160">
        <v>39.6</v>
      </c>
      <c r="Q33" s="160">
        <v>16.559999999999999</v>
      </c>
      <c r="R33" s="160">
        <v>-39.6</v>
      </c>
      <c r="S33" s="160">
        <v>13.3775</v>
      </c>
      <c r="T33" s="160">
        <v>39.059199999999997</v>
      </c>
      <c r="U33" s="160">
        <v>16.863</v>
      </c>
      <c r="V33" s="160">
        <v>16.9087</v>
      </c>
      <c r="W33" s="160">
        <v>27.918099999999999</v>
      </c>
      <c r="X33" s="160">
        <v>15.6287</v>
      </c>
      <c r="Y33" s="160">
        <v>0.21310000000000001</v>
      </c>
      <c r="Z33" s="160">
        <v>7.8550000000000004</v>
      </c>
      <c r="AA33" s="161"/>
      <c r="AB33" s="161"/>
      <c r="AC33" s="160">
        <v>-55.24</v>
      </c>
      <c r="AD33" s="160">
        <v>-55.53</v>
      </c>
      <c r="AE33" s="161"/>
      <c r="AF33" s="160">
        <v>-2.2200000000000002</v>
      </c>
      <c r="AG33" s="160">
        <v>44</v>
      </c>
      <c r="AH33" s="161"/>
      <c r="AI33" s="161"/>
      <c r="AJ33" s="160">
        <v>-58.2</v>
      </c>
      <c r="AK33" s="160">
        <v>-57.97</v>
      </c>
      <c r="AL33" s="160">
        <v>-44.94</v>
      </c>
      <c r="AM33" s="160">
        <v>56.98</v>
      </c>
      <c r="AN33" s="160">
        <v>57.7</v>
      </c>
      <c r="AO33" s="160">
        <v>16.002700000000001</v>
      </c>
      <c r="AP33" s="160">
        <v>2.1030000000000002</v>
      </c>
      <c r="AQ33" s="160">
        <v>61.887099999999997</v>
      </c>
      <c r="AR33" s="160">
        <v>62.7971</v>
      </c>
      <c r="AS33" s="160">
        <v>57.842799999999997</v>
      </c>
      <c r="AT33" s="160">
        <v>-49.296999999999997</v>
      </c>
      <c r="AU33" s="160">
        <v>-48.689700000000002</v>
      </c>
      <c r="AV33" s="160">
        <v>7.6440000000000001</v>
      </c>
      <c r="AW33" s="160">
        <v>7.8324999999999996</v>
      </c>
      <c r="AX33" s="160">
        <v>71.400300000000001</v>
      </c>
      <c r="AY33" s="160">
        <v>75.1511</v>
      </c>
      <c r="AZ33" s="160">
        <v>4.7275</v>
      </c>
      <c r="BA33" s="160">
        <v>23.091899999999999</v>
      </c>
      <c r="BB33" s="160">
        <v>-518.69880000000001</v>
      </c>
      <c r="BC33" s="160">
        <v>9.2112999999999996</v>
      </c>
      <c r="BD33" s="160">
        <v>-19.399999999999999</v>
      </c>
      <c r="BE33" s="160">
        <v>-21.2</v>
      </c>
      <c r="BF33" s="160">
        <v>53.655000000000001</v>
      </c>
      <c r="BG33" s="160">
        <v>53.1646</v>
      </c>
      <c r="BH33" s="160">
        <v>-4.6734</v>
      </c>
      <c r="BI33" s="161"/>
      <c r="BJ33" s="160">
        <v>-68.270499999999998</v>
      </c>
      <c r="BK33" s="160">
        <v>6.3093000000000004</v>
      </c>
      <c r="BL33" s="160">
        <v>7.5331000000000001</v>
      </c>
      <c r="BM33" s="160">
        <v>5.1185999999999998</v>
      </c>
      <c r="BN33" s="160">
        <v>552.65949999999998</v>
      </c>
      <c r="BO33" s="160">
        <v>132.90809999999999</v>
      </c>
      <c r="BP33" s="160">
        <v>132.84700000000001</v>
      </c>
      <c r="BQ33" s="160">
        <v>-584.56590000000006</v>
      </c>
      <c r="BR33" s="160">
        <v>526.72919999999999</v>
      </c>
      <c r="BS33" s="161"/>
      <c r="BT33" s="160">
        <v>-59.264899999999997</v>
      </c>
      <c r="BU33" s="160">
        <v>61.6569</v>
      </c>
      <c r="BV33" s="160">
        <v>93.498400000000004</v>
      </c>
      <c r="BW33" s="160">
        <v>27.25</v>
      </c>
      <c r="BX33" s="160">
        <v>28.8</v>
      </c>
      <c r="BY33" s="160">
        <v>71.11</v>
      </c>
      <c r="BZ33" s="160">
        <v>79.47</v>
      </c>
      <c r="CA33" s="160">
        <v>-52.239100000000001</v>
      </c>
      <c r="CB33" s="160">
        <v>-50.631599999999999</v>
      </c>
      <c r="CC33" s="160">
        <v>94.0779</v>
      </c>
      <c r="CD33" s="160">
        <v>93.809299999999993</v>
      </c>
      <c r="CE33" s="160">
        <v>22.395</v>
      </c>
      <c r="CF33" s="160">
        <v>-65.039000000000001</v>
      </c>
      <c r="CG33" s="160">
        <v>-65.029799999999994</v>
      </c>
      <c r="CH33" s="160">
        <v>2.9607000000000001</v>
      </c>
      <c r="CI33" s="160">
        <v>-71.995500000000007</v>
      </c>
      <c r="CJ33" s="161"/>
      <c r="CK33" s="161"/>
      <c r="CL33" s="160">
        <v>74.400000000000006</v>
      </c>
      <c r="CM33" s="160">
        <v>140.6</v>
      </c>
      <c r="CN33" s="160">
        <v>-17.16</v>
      </c>
      <c r="CO33" s="160">
        <v>56.213500000000003</v>
      </c>
      <c r="CP33" s="160">
        <v>55.730200000000004</v>
      </c>
      <c r="CQ33" s="160">
        <v>55.756</v>
      </c>
      <c r="CR33" s="160">
        <v>-28.9754</v>
      </c>
      <c r="CS33" s="160">
        <v>-28.223700000000001</v>
      </c>
      <c r="CT33" s="160">
        <v>54.560499999999998</v>
      </c>
      <c r="CU33" s="160">
        <v>-77.995500000000007</v>
      </c>
      <c r="CV33" s="160">
        <v>64.430300000000003</v>
      </c>
      <c r="CW33" s="160">
        <v>13.9575</v>
      </c>
      <c r="CX33" s="160">
        <v>54.88</v>
      </c>
      <c r="CY33" s="160">
        <v>73.42</v>
      </c>
      <c r="CZ33" s="160">
        <v>53.444800000000001</v>
      </c>
      <c r="DA33" s="160">
        <v>50.541699999999999</v>
      </c>
      <c r="DB33" s="160">
        <v>-33.119999999999997</v>
      </c>
      <c r="DC33" s="160">
        <v>-3.7679</v>
      </c>
      <c r="DD33" s="160">
        <v>72.083100000000002</v>
      </c>
      <c r="DE33" s="160">
        <v>71.522400000000005</v>
      </c>
      <c r="DF33" s="160">
        <v>-149.68270000000001</v>
      </c>
      <c r="DG33" s="160">
        <v>0</v>
      </c>
      <c r="DH33" s="160">
        <v>-20.1023</v>
      </c>
      <c r="DI33" s="160">
        <v>-112.6</v>
      </c>
      <c r="DJ33" s="160">
        <v>-113.5</v>
      </c>
      <c r="DK33" s="160">
        <v>29.369199999999999</v>
      </c>
      <c r="DL33" s="161"/>
      <c r="DM33" s="160">
        <v>124.4709</v>
      </c>
      <c r="DN33" s="161"/>
      <c r="DO33" s="161"/>
      <c r="DP33" s="160">
        <v>-7.01</v>
      </c>
      <c r="DQ33" s="160">
        <v>57.381</v>
      </c>
      <c r="DR33" s="160">
        <v>146.64330000000001</v>
      </c>
      <c r="DS33" s="160">
        <v>-22.54</v>
      </c>
      <c r="DT33" s="160">
        <v>-22.74</v>
      </c>
      <c r="DU33" s="160">
        <v>99.42</v>
      </c>
      <c r="DV33" s="160">
        <v>70.81</v>
      </c>
      <c r="DW33" s="160">
        <v>149.81819999999999</v>
      </c>
      <c r="DX33" s="160">
        <v>145.50909999999999</v>
      </c>
      <c r="DY33" s="160">
        <v>-17.733699999999999</v>
      </c>
      <c r="DZ33" s="160">
        <v>-16.318200000000001</v>
      </c>
      <c r="EA33" s="160">
        <v>248.51089999999999</v>
      </c>
      <c r="EB33" s="160">
        <v>199.73820000000001</v>
      </c>
      <c r="EC33" s="160">
        <v>194.5821</v>
      </c>
      <c r="ED33" s="160">
        <v>197.0847</v>
      </c>
      <c r="EE33" s="160">
        <v>81.523300000000006</v>
      </c>
      <c r="EF33" s="160">
        <v>72.129400000000004</v>
      </c>
      <c r="EG33" s="160">
        <v>-16.454000000000001</v>
      </c>
      <c r="EH33" s="160">
        <v>601.62040000000002</v>
      </c>
      <c r="EI33" s="160">
        <v>118.8801</v>
      </c>
      <c r="EJ33" s="161"/>
      <c r="EK33" s="160">
        <v>-32.818100000000001</v>
      </c>
      <c r="EL33" s="160">
        <v>-30.226199999999999</v>
      </c>
      <c r="EM33" s="160">
        <v>-11.8879</v>
      </c>
      <c r="EN33" s="160">
        <v>60.865299999999998</v>
      </c>
      <c r="EO33" s="161"/>
      <c r="EP33" s="160">
        <v>129.072</v>
      </c>
      <c r="EQ33" s="160">
        <v>-69.441699999999997</v>
      </c>
      <c r="ER33" s="160">
        <v>-72.940600000000003</v>
      </c>
      <c r="ES33" s="160">
        <v>-41.860599999999998</v>
      </c>
      <c r="ET33" s="161"/>
      <c r="EU33" s="161"/>
      <c r="EV33" s="161"/>
      <c r="EW33" s="160">
        <v>11.780799999999999</v>
      </c>
      <c r="EX33" s="160">
        <v>9.8831000000000007</v>
      </c>
      <c r="EY33" s="160">
        <v>-14.651</v>
      </c>
      <c r="EZ33" s="160">
        <v>-14.132199999999999</v>
      </c>
      <c r="FA33" s="160">
        <v>2.9647999999999999</v>
      </c>
      <c r="FB33" s="160">
        <v>-69.175799999999995</v>
      </c>
      <c r="FC33" s="160">
        <v>48.805100000000003</v>
      </c>
      <c r="FD33" s="161"/>
      <c r="FE33" s="160">
        <v>5.3148999999999997</v>
      </c>
      <c r="FF33" s="160">
        <v>5.3432000000000004</v>
      </c>
      <c r="FG33" s="160">
        <v>39.076500000000003</v>
      </c>
      <c r="FH33" s="160">
        <v>39.421999999999997</v>
      </c>
      <c r="FI33" s="160">
        <v>37.902200000000001</v>
      </c>
      <c r="FJ33" s="160">
        <v>51.409100000000002</v>
      </c>
      <c r="FK33" s="160">
        <v>51.074199999999998</v>
      </c>
      <c r="FL33" s="160">
        <v>11.7219</v>
      </c>
      <c r="FM33" s="160">
        <v>19.383099999999999</v>
      </c>
      <c r="FN33" s="160">
        <v>18.7806</v>
      </c>
      <c r="FO33" s="160">
        <v>-1.2335</v>
      </c>
      <c r="FP33" s="160">
        <v>0</v>
      </c>
      <c r="FQ33" s="160">
        <v>3.6419999999999999</v>
      </c>
      <c r="FR33" s="160">
        <v>-1.72</v>
      </c>
      <c r="FS33" s="160">
        <v>13.5702</v>
      </c>
      <c r="FT33" s="160">
        <v>1.0562</v>
      </c>
      <c r="FU33" s="160">
        <v>-9.3800000000000008</v>
      </c>
      <c r="FV33" s="160">
        <v>16.579999999999998</v>
      </c>
      <c r="FW33" s="161"/>
      <c r="FX33" s="161"/>
      <c r="FY33" s="161"/>
      <c r="FZ33" s="161"/>
      <c r="GA33" s="161"/>
      <c r="GB33" s="160">
        <v>39.29</v>
      </c>
      <c r="GC33" s="160">
        <v>-10.134</v>
      </c>
      <c r="GD33" s="160">
        <v>-0.82599999999999996</v>
      </c>
      <c r="GE33" s="160">
        <v>14.29</v>
      </c>
      <c r="GF33" s="160">
        <v>90.693799999999996</v>
      </c>
      <c r="GG33" s="160">
        <v>26.1</v>
      </c>
      <c r="GH33" s="160">
        <v>-18.913499999999999</v>
      </c>
      <c r="GI33" s="160">
        <v>-4.6197999999999997</v>
      </c>
      <c r="GJ33" s="160">
        <v>-4.8463000000000003</v>
      </c>
      <c r="GK33" s="160">
        <v>2.1143999999999998</v>
      </c>
      <c r="GL33" s="161"/>
      <c r="GM33" s="161"/>
      <c r="GN33" s="161"/>
      <c r="GO33" s="160">
        <v>-40.700400000000002</v>
      </c>
      <c r="GP33" s="160">
        <v>23.898800000000001</v>
      </c>
      <c r="GQ33" s="160">
        <v>64.284499999999994</v>
      </c>
      <c r="GR33" s="160">
        <v>64.224999999999994</v>
      </c>
      <c r="GS33" s="160">
        <v>65.058300000000003</v>
      </c>
      <c r="GT33" s="160">
        <v>-154.0701</v>
      </c>
      <c r="GU33" s="160">
        <v>-22.8232</v>
      </c>
      <c r="GV33" s="160">
        <v>35.222099999999998</v>
      </c>
      <c r="GW33" s="160">
        <v>-58.6021</v>
      </c>
      <c r="GX33" s="160">
        <v>6.8041</v>
      </c>
      <c r="GY33" s="160">
        <v>14.6318</v>
      </c>
      <c r="GZ33" s="160">
        <v>14.125299999999999</v>
      </c>
      <c r="HA33" s="160">
        <v>9</v>
      </c>
      <c r="HB33" s="160">
        <v>163.67910000000001</v>
      </c>
      <c r="HC33" s="160">
        <v>163.57939999999999</v>
      </c>
      <c r="HD33" s="160">
        <v>226.7</v>
      </c>
      <c r="HE33" s="160">
        <v>-225.0993</v>
      </c>
      <c r="HF33" s="160">
        <v>-397.5367</v>
      </c>
      <c r="HG33" s="160">
        <v>399.53559999999999</v>
      </c>
      <c r="HH33" s="160">
        <v>397.19009999999997</v>
      </c>
      <c r="HI33" s="160">
        <v>-156.48920000000001</v>
      </c>
      <c r="HJ33" s="160">
        <v>-156.73750000000001</v>
      </c>
      <c r="HK33" s="160">
        <v>-37.035899999999998</v>
      </c>
      <c r="HL33" s="160">
        <v>-26.462499999999999</v>
      </c>
      <c r="HM33" s="160">
        <v>79.869500000000002</v>
      </c>
      <c r="HN33" s="160">
        <v>80.1661</v>
      </c>
      <c r="HO33" s="160">
        <v>-92.804100000000005</v>
      </c>
      <c r="HP33" s="161"/>
      <c r="HQ33" s="160">
        <v>26.820799999999998</v>
      </c>
      <c r="HR33" s="160">
        <v>25.9419</v>
      </c>
      <c r="HS33" s="160">
        <v>-38.159500000000001</v>
      </c>
      <c r="HT33" s="160">
        <v>-36.643999999999998</v>
      </c>
      <c r="HU33" s="160">
        <v>34.33</v>
      </c>
      <c r="HV33" s="160">
        <v>34.51</v>
      </c>
      <c r="HW33" s="160">
        <v>55.9</v>
      </c>
      <c r="HX33" s="160">
        <v>57.6</v>
      </c>
      <c r="HY33" s="160">
        <v>21.167200000000001</v>
      </c>
      <c r="HZ33" s="160">
        <v>-59.76</v>
      </c>
      <c r="IA33" s="160">
        <v>-324.93549999999999</v>
      </c>
      <c r="IB33" s="161"/>
      <c r="IC33" s="161"/>
      <c r="ID33" s="160">
        <v>9.4</v>
      </c>
      <c r="IE33" s="160">
        <v>22.8</v>
      </c>
      <c r="IF33" s="160">
        <v>-24.2</v>
      </c>
      <c r="IG33" s="160">
        <v>-24.8</v>
      </c>
      <c r="IH33" s="161"/>
      <c r="II33" s="161"/>
      <c r="IJ33" s="160">
        <v>-390.96719999999999</v>
      </c>
      <c r="IK33" s="160">
        <v>-99.799499999999995</v>
      </c>
      <c r="IL33" s="160">
        <v>187.83699999999999</v>
      </c>
      <c r="IM33" s="160">
        <v>150.33799999999999</v>
      </c>
      <c r="IN33" s="160">
        <v>-151.55420000000001</v>
      </c>
      <c r="IO33" s="160">
        <v>-144.19929999999999</v>
      </c>
      <c r="IP33" s="160">
        <v>141.8458</v>
      </c>
      <c r="IQ33" s="160">
        <v>-98.656199999999998</v>
      </c>
      <c r="IR33" s="160">
        <v>-56.800400000000003</v>
      </c>
      <c r="IS33" s="160">
        <v>-139.5823</v>
      </c>
      <c r="IT33" s="160">
        <v>119.9195</v>
      </c>
      <c r="IU33" s="160">
        <v>121.0438</v>
      </c>
      <c r="IV33" s="160">
        <v>100.37649999999999</v>
      </c>
      <c r="IW33" s="160">
        <v>-180.1508</v>
      </c>
      <c r="IX33" s="160">
        <v>57.476199999999999</v>
      </c>
      <c r="IY33" s="160">
        <v>-119.2071</v>
      </c>
      <c r="IZ33" s="160">
        <v>120.0513</v>
      </c>
      <c r="JA33" s="160">
        <v>-9.8068000000000008</v>
      </c>
      <c r="JB33" s="161"/>
      <c r="JC33" s="160">
        <v>23.2</v>
      </c>
      <c r="JD33" s="160">
        <v>6.92</v>
      </c>
      <c r="JE33" s="160">
        <v>6.8929999999999998</v>
      </c>
      <c r="JF33" s="160">
        <v>-23.44</v>
      </c>
      <c r="JG33" s="160">
        <v>5.52</v>
      </c>
      <c r="JH33" s="161"/>
      <c r="JI33" s="160">
        <v>-5.9158999999999997</v>
      </c>
      <c r="JJ33" s="160">
        <v>-27.599</v>
      </c>
      <c r="JK33" s="160">
        <v>-12.626799999999999</v>
      </c>
      <c r="JL33" s="160">
        <v>18.3</v>
      </c>
      <c r="JM33" s="160">
        <v>54.881999999999998</v>
      </c>
      <c r="JN33" s="160">
        <v>56.695999999999998</v>
      </c>
      <c r="JO33" s="161"/>
      <c r="JP33" s="161"/>
      <c r="JQ33" s="160">
        <v>52.044400000000003</v>
      </c>
      <c r="JR33" s="160">
        <v>52.552500000000002</v>
      </c>
      <c r="JS33" s="160">
        <v>52.1828</v>
      </c>
      <c r="JT33" s="161"/>
      <c r="JU33" s="160">
        <v>-21.7</v>
      </c>
      <c r="JV33" s="160">
        <v>21.994299999999999</v>
      </c>
      <c r="JW33" s="161"/>
      <c r="JX33" s="161"/>
      <c r="JY33" s="160">
        <v>-25.643999999999998</v>
      </c>
      <c r="JZ33" s="160">
        <v>63.551600000000001</v>
      </c>
      <c r="KA33" s="160">
        <v>37.385300000000001</v>
      </c>
      <c r="KB33" s="160">
        <v>-24.986599999999999</v>
      </c>
      <c r="KC33" s="160">
        <v>-61.716999999999999</v>
      </c>
      <c r="KD33" s="160">
        <v>25.869700000000002</v>
      </c>
      <c r="KE33" s="160">
        <v>36.232500000000002</v>
      </c>
      <c r="KF33" s="160">
        <v>12.5</v>
      </c>
      <c r="KG33" s="160">
        <v>-14</v>
      </c>
      <c r="KH33" s="161"/>
      <c r="KI33" s="160">
        <v>128.6962</v>
      </c>
    </row>
    <row r="34" spans="1:295" ht="18" customHeight="1" x14ac:dyDescent="0.3">
      <c r="A34" s="159" t="s">
        <v>42</v>
      </c>
      <c r="B34" s="159" t="s">
        <v>777</v>
      </c>
      <c r="C34" s="162">
        <v>0</v>
      </c>
      <c r="D34" s="162">
        <v>20.196100000000001</v>
      </c>
      <c r="E34" s="162">
        <v>-24.529299999999999</v>
      </c>
      <c r="F34" s="162">
        <v>-35.531599999999997</v>
      </c>
      <c r="G34" s="162">
        <v>35.330800000000004</v>
      </c>
      <c r="H34" s="163"/>
      <c r="I34" s="162">
        <v>45.701000000000001</v>
      </c>
      <c r="J34" s="163"/>
      <c r="K34" s="162">
        <v>64.214100000000002</v>
      </c>
      <c r="L34" s="162">
        <v>32.784999999999997</v>
      </c>
      <c r="M34" s="162">
        <v>32.010800000000003</v>
      </c>
      <c r="N34" s="162">
        <v>2.2200000000000002</v>
      </c>
      <c r="O34" s="162">
        <v>-43.786000000000001</v>
      </c>
      <c r="P34" s="162">
        <v>39.6</v>
      </c>
      <c r="Q34" s="162">
        <v>16.559999999999999</v>
      </c>
      <c r="R34" s="162">
        <v>-39.6</v>
      </c>
      <c r="S34" s="162">
        <v>13.6569</v>
      </c>
      <c r="T34" s="162">
        <v>38.263800000000003</v>
      </c>
      <c r="U34" s="162">
        <v>15.7241</v>
      </c>
      <c r="V34" s="162">
        <v>15.8094</v>
      </c>
      <c r="W34" s="162">
        <v>26.274999999999999</v>
      </c>
      <c r="X34" s="162">
        <v>13.3947</v>
      </c>
      <c r="Y34" s="162">
        <v>0.41270000000000001</v>
      </c>
      <c r="Z34" s="162">
        <v>7.9903000000000004</v>
      </c>
      <c r="AA34" s="163"/>
      <c r="AB34" s="163"/>
      <c r="AC34" s="162">
        <v>-53.17</v>
      </c>
      <c r="AD34" s="162">
        <v>-53.38</v>
      </c>
      <c r="AE34" s="163"/>
      <c r="AF34" s="162">
        <v>-2.2200000000000002</v>
      </c>
      <c r="AG34" s="162">
        <v>41.8</v>
      </c>
      <c r="AH34" s="163"/>
      <c r="AI34" s="163"/>
      <c r="AJ34" s="162">
        <v>-55.53</v>
      </c>
      <c r="AK34" s="162">
        <v>-55.98</v>
      </c>
      <c r="AL34" s="162">
        <v>-44.98</v>
      </c>
      <c r="AM34" s="162">
        <v>59.76</v>
      </c>
      <c r="AN34" s="162">
        <v>60.14</v>
      </c>
      <c r="AO34" s="162">
        <v>16.263400000000001</v>
      </c>
      <c r="AP34" s="162">
        <v>2.2183999999999999</v>
      </c>
      <c r="AQ34" s="162">
        <v>61.409799999999997</v>
      </c>
      <c r="AR34" s="162">
        <v>63.305500000000002</v>
      </c>
      <c r="AS34" s="162">
        <v>54.73</v>
      </c>
      <c r="AT34" s="162">
        <v>-50.636600000000001</v>
      </c>
      <c r="AU34" s="162">
        <v>-50.967399999999998</v>
      </c>
      <c r="AV34" s="162">
        <v>31.906400000000001</v>
      </c>
      <c r="AW34" s="162">
        <v>32.3339</v>
      </c>
      <c r="AX34" s="162">
        <v>68.453199999999995</v>
      </c>
      <c r="AY34" s="162">
        <v>69.7928</v>
      </c>
      <c r="AZ34" s="162">
        <v>7.8681999999999999</v>
      </c>
      <c r="BA34" s="162">
        <v>44.902000000000001</v>
      </c>
      <c r="BB34" s="162">
        <v>-535.9153</v>
      </c>
      <c r="BC34" s="162">
        <v>10.457100000000001</v>
      </c>
      <c r="BD34" s="162">
        <v>-18.8</v>
      </c>
      <c r="BE34" s="162">
        <v>-20.5</v>
      </c>
      <c r="BF34" s="162">
        <v>55.567799999999998</v>
      </c>
      <c r="BG34" s="162">
        <v>54.660600000000002</v>
      </c>
      <c r="BH34" s="162">
        <v>-4.7864000000000004</v>
      </c>
      <c r="BI34" s="163"/>
      <c r="BJ34" s="162">
        <v>-69.271799999999999</v>
      </c>
      <c r="BK34" s="162">
        <v>6.1487999999999996</v>
      </c>
      <c r="BL34" s="162">
        <v>6.6546000000000003</v>
      </c>
      <c r="BM34" s="162">
        <v>4.5781000000000001</v>
      </c>
      <c r="BN34" s="162">
        <v>571.70309999999995</v>
      </c>
      <c r="BO34" s="162">
        <v>147.31280000000001</v>
      </c>
      <c r="BP34" s="162">
        <v>147.2518</v>
      </c>
      <c r="BQ34" s="162">
        <v>-623.10839999999996</v>
      </c>
      <c r="BR34" s="162">
        <v>545.24429999999995</v>
      </c>
      <c r="BS34" s="163"/>
      <c r="BT34" s="162">
        <v>-43.498100000000001</v>
      </c>
      <c r="BU34" s="162">
        <v>42.963099999999997</v>
      </c>
      <c r="BV34" s="162">
        <v>91.093400000000003</v>
      </c>
      <c r="BW34" s="162">
        <v>26.41</v>
      </c>
      <c r="BX34" s="162">
        <v>27.65</v>
      </c>
      <c r="BY34" s="162">
        <v>69.680000000000007</v>
      </c>
      <c r="BZ34" s="162">
        <v>78.58</v>
      </c>
      <c r="CA34" s="162">
        <v>-51.033499999999997</v>
      </c>
      <c r="CB34" s="162">
        <v>-50.899500000000003</v>
      </c>
      <c r="CC34" s="162">
        <v>92.074299999999994</v>
      </c>
      <c r="CD34" s="162">
        <v>92.2637</v>
      </c>
      <c r="CE34" s="162">
        <v>23.722999999999999</v>
      </c>
      <c r="CF34" s="162">
        <v>-64.498599999999996</v>
      </c>
      <c r="CG34" s="162">
        <v>-63.622700000000002</v>
      </c>
      <c r="CH34" s="162">
        <v>2.0087000000000002</v>
      </c>
      <c r="CI34" s="162">
        <v>-72.814300000000003</v>
      </c>
      <c r="CJ34" s="163"/>
      <c r="CK34" s="163"/>
      <c r="CL34" s="162">
        <v>70.2</v>
      </c>
      <c r="CM34" s="162">
        <v>147.5</v>
      </c>
      <c r="CN34" s="162">
        <v>-16.79</v>
      </c>
      <c r="CO34" s="162">
        <v>56.353099999999998</v>
      </c>
      <c r="CP34" s="162">
        <v>53.869799999999998</v>
      </c>
      <c r="CQ34" s="162">
        <v>54.427799999999998</v>
      </c>
      <c r="CR34" s="162">
        <v>-30.898700000000002</v>
      </c>
      <c r="CS34" s="162">
        <v>-30.094100000000001</v>
      </c>
      <c r="CT34" s="162">
        <v>59.069299999999998</v>
      </c>
      <c r="CU34" s="162">
        <v>-78.828900000000004</v>
      </c>
      <c r="CV34" s="162">
        <v>68.182900000000004</v>
      </c>
      <c r="CW34" s="162">
        <v>14.0831</v>
      </c>
      <c r="CX34" s="162">
        <v>53.32</v>
      </c>
      <c r="CY34" s="162">
        <v>70.81</v>
      </c>
      <c r="CZ34" s="162">
        <v>52.741700000000002</v>
      </c>
      <c r="DA34" s="162">
        <v>49.9557</v>
      </c>
      <c r="DB34" s="162">
        <v>-32.44</v>
      </c>
      <c r="DC34" s="162">
        <v>-3.6423000000000001</v>
      </c>
      <c r="DD34" s="162">
        <v>73.890699999999995</v>
      </c>
      <c r="DE34" s="162">
        <v>72.133799999999994</v>
      </c>
      <c r="DF34" s="162">
        <v>-157.87549999999999</v>
      </c>
      <c r="DG34" s="162">
        <v>2.0000000000000001E-4</v>
      </c>
      <c r="DH34" s="162">
        <v>-19.6129</v>
      </c>
      <c r="DI34" s="162">
        <v>-110.5</v>
      </c>
      <c r="DJ34" s="162">
        <v>-112</v>
      </c>
      <c r="DK34" s="162">
        <v>28.155200000000001</v>
      </c>
      <c r="DL34" s="162">
        <v>80.575599999999994</v>
      </c>
      <c r="DM34" s="162">
        <v>124.4709</v>
      </c>
      <c r="DN34" s="163"/>
      <c r="DO34" s="162">
        <v>80.08</v>
      </c>
      <c r="DP34" s="162">
        <v>-7.66</v>
      </c>
      <c r="DQ34" s="162">
        <v>58.977499999999999</v>
      </c>
      <c r="DR34" s="162">
        <v>153.8537</v>
      </c>
      <c r="DS34" s="162">
        <v>-23.68</v>
      </c>
      <c r="DT34" s="162">
        <v>-23.93</v>
      </c>
      <c r="DU34" s="162">
        <v>102.24</v>
      </c>
      <c r="DV34" s="162">
        <v>68.67</v>
      </c>
      <c r="DW34" s="162">
        <v>157.70910000000001</v>
      </c>
      <c r="DX34" s="162">
        <v>153.9091</v>
      </c>
      <c r="DY34" s="162">
        <v>-13.793699999999999</v>
      </c>
      <c r="DZ34" s="162">
        <v>-12.6</v>
      </c>
      <c r="EA34" s="162">
        <v>253.4794</v>
      </c>
      <c r="EB34" s="162">
        <v>206.70849999999999</v>
      </c>
      <c r="EC34" s="162">
        <v>201.0616</v>
      </c>
      <c r="ED34" s="162">
        <v>203.83959999999999</v>
      </c>
      <c r="EE34" s="162">
        <v>63.881700000000002</v>
      </c>
      <c r="EF34" s="162">
        <v>54.063200000000002</v>
      </c>
      <c r="EG34" s="162">
        <v>-17.463999999999999</v>
      </c>
      <c r="EH34" s="162">
        <v>637.93979999999999</v>
      </c>
      <c r="EI34" s="162">
        <v>132.71639999999999</v>
      </c>
      <c r="EJ34" s="163"/>
      <c r="EK34" s="162">
        <v>-32.998100000000001</v>
      </c>
      <c r="EL34" s="162">
        <v>-30.170400000000001</v>
      </c>
      <c r="EM34" s="162">
        <v>0</v>
      </c>
      <c r="EN34" s="162">
        <v>70.152000000000001</v>
      </c>
      <c r="EO34" s="163"/>
      <c r="EP34" s="162">
        <v>36.911999999999999</v>
      </c>
      <c r="EQ34" s="162">
        <v>-56.822600000000001</v>
      </c>
      <c r="ER34" s="162">
        <v>-57.593600000000002</v>
      </c>
      <c r="ES34" s="162">
        <v>-24.805399999999999</v>
      </c>
      <c r="ET34" s="163"/>
      <c r="EU34" s="163"/>
      <c r="EV34" s="163"/>
      <c r="EW34" s="162">
        <v>11.4575</v>
      </c>
      <c r="EX34" s="162">
        <v>22.194700000000001</v>
      </c>
      <c r="EY34" s="162">
        <v>-13.5288</v>
      </c>
      <c r="EZ34" s="162">
        <v>-13.083600000000001</v>
      </c>
      <c r="FA34" s="162">
        <v>2.5183</v>
      </c>
      <c r="FB34" s="162">
        <v>-52.308300000000003</v>
      </c>
      <c r="FC34" s="162">
        <v>29.8782</v>
      </c>
      <c r="FD34" s="163"/>
      <c r="FE34" s="162">
        <v>4.5145999999999997</v>
      </c>
      <c r="FF34" s="162">
        <v>4.4031000000000002</v>
      </c>
      <c r="FG34" s="162">
        <v>39.765500000000003</v>
      </c>
      <c r="FH34" s="162">
        <v>38.974400000000003</v>
      </c>
      <c r="FI34" s="162">
        <v>37.936500000000002</v>
      </c>
      <c r="FJ34" s="162">
        <v>49.232199999999999</v>
      </c>
      <c r="FK34" s="162">
        <v>48.897199999999998</v>
      </c>
      <c r="FL34" s="162">
        <v>13.0616</v>
      </c>
      <c r="FM34" s="162">
        <v>14.7225</v>
      </c>
      <c r="FN34" s="162">
        <v>13.9802</v>
      </c>
      <c r="FO34" s="162">
        <v>1.496</v>
      </c>
      <c r="FP34" s="162">
        <v>10.547599999999999</v>
      </c>
      <c r="FQ34" s="162">
        <v>3.0488</v>
      </c>
      <c r="FR34" s="162">
        <v>-4.29</v>
      </c>
      <c r="FS34" s="162">
        <v>12.8621</v>
      </c>
      <c r="FT34" s="162">
        <v>0.97319999999999995</v>
      </c>
      <c r="FU34" s="162">
        <v>-8.9499999999999993</v>
      </c>
      <c r="FV34" s="162">
        <v>16.489999999999998</v>
      </c>
      <c r="FW34" s="163"/>
      <c r="FX34" s="163"/>
      <c r="FY34" s="163"/>
      <c r="FZ34" s="163"/>
      <c r="GA34" s="163"/>
      <c r="GB34" s="162">
        <v>37.840000000000003</v>
      </c>
      <c r="GC34" s="162">
        <v>-11.410299999999999</v>
      </c>
      <c r="GD34" s="162">
        <v>-1.7770999999999999</v>
      </c>
      <c r="GE34" s="162">
        <v>13.78</v>
      </c>
      <c r="GF34" s="162">
        <v>88.454499999999996</v>
      </c>
      <c r="GG34" s="162">
        <v>24.6</v>
      </c>
      <c r="GH34" s="162">
        <v>-18.807700000000001</v>
      </c>
      <c r="GI34" s="162">
        <v>-4.4707999999999997</v>
      </c>
      <c r="GJ34" s="162">
        <v>-4.7990000000000004</v>
      </c>
      <c r="GK34" s="162">
        <v>2.0695999999999999</v>
      </c>
      <c r="GL34" s="163"/>
      <c r="GM34" s="163"/>
      <c r="GN34" s="162">
        <v>-13.459899999999999</v>
      </c>
      <c r="GO34" s="162">
        <v>-39.79</v>
      </c>
      <c r="GP34" s="162">
        <v>23.609500000000001</v>
      </c>
      <c r="GQ34" s="162">
        <v>62.687899999999999</v>
      </c>
      <c r="GR34" s="162">
        <v>57.000700000000002</v>
      </c>
      <c r="GS34" s="162">
        <v>58.016100000000002</v>
      </c>
      <c r="GT34" s="162">
        <v>-152.30860000000001</v>
      </c>
      <c r="GU34" s="162">
        <v>-23.216999999999999</v>
      </c>
      <c r="GV34" s="162">
        <v>35.405500000000004</v>
      </c>
      <c r="GW34" s="162">
        <v>-59.907600000000002</v>
      </c>
      <c r="GX34" s="162">
        <v>7.9630000000000001</v>
      </c>
      <c r="GY34" s="162">
        <v>14.172800000000001</v>
      </c>
      <c r="GZ34" s="162">
        <v>13.872199999999999</v>
      </c>
      <c r="HA34" s="163"/>
      <c r="HB34" s="162">
        <v>161.5027</v>
      </c>
      <c r="HC34" s="162">
        <v>160.1267</v>
      </c>
      <c r="HD34" s="162">
        <v>199.9</v>
      </c>
      <c r="HE34" s="162">
        <v>-198.7945</v>
      </c>
      <c r="HF34" s="162">
        <v>-364.2559</v>
      </c>
      <c r="HG34" s="162">
        <v>361.6728</v>
      </c>
      <c r="HH34" s="162">
        <v>364.38350000000003</v>
      </c>
      <c r="HI34" s="162">
        <v>-153.48759999999999</v>
      </c>
      <c r="HJ34" s="162">
        <v>-152.1953</v>
      </c>
      <c r="HK34" s="162">
        <v>-33.4758</v>
      </c>
      <c r="HL34" s="162">
        <v>-22.4346</v>
      </c>
      <c r="HM34" s="162">
        <v>78.745500000000007</v>
      </c>
      <c r="HN34" s="162">
        <v>81.212199999999996</v>
      </c>
      <c r="HO34" s="163"/>
      <c r="HP34" s="162">
        <v>-90.754300000000001</v>
      </c>
      <c r="HQ34" s="162">
        <v>24.3049</v>
      </c>
      <c r="HR34" s="162">
        <v>24.2499</v>
      </c>
      <c r="HS34" s="162">
        <v>-26.2529</v>
      </c>
      <c r="HT34" s="162">
        <v>-27.017700000000001</v>
      </c>
      <c r="HU34" s="162">
        <v>33.840000000000003</v>
      </c>
      <c r="HV34" s="162">
        <v>33.520000000000003</v>
      </c>
      <c r="HW34" s="162">
        <v>58.8</v>
      </c>
      <c r="HX34" s="162">
        <v>59.8</v>
      </c>
      <c r="HY34" s="162">
        <v>21.186399999999999</v>
      </c>
      <c r="HZ34" s="162">
        <v>-59.36</v>
      </c>
      <c r="IA34" s="162">
        <v>-326.78210000000001</v>
      </c>
      <c r="IB34" s="163"/>
      <c r="IC34" s="163"/>
      <c r="ID34" s="162">
        <v>8.8000000000000007</v>
      </c>
      <c r="IE34" s="162">
        <v>25.1</v>
      </c>
      <c r="IF34" s="162">
        <v>-23.3</v>
      </c>
      <c r="IG34" s="162">
        <v>-23</v>
      </c>
      <c r="IH34" s="163"/>
      <c r="II34" s="163"/>
      <c r="IJ34" s="162">
        <v>-359.27800000000002</v>
      </c>
      <c r="IK34" s="162">
        <v>-100.5718</v>
      </c>
      <c r="IL34" s="162">
        <v>180.34059999999999</v>
      </c>
      <c r="IM34" s="162">
        <v>147.5145</v>
      </c>
      <c r="IN34" s="162">
        <v>-139.22630000000001</v>
      </c>
      <c r="IO34" s="162">
        <v>-141.16900000000001</v>
      </c>
      <c r="IP34" s="162">
        <v>132.4939</v>
      </c>
      <c r="IQ34" s="162">
        <v>-98.299899999999994</v>
      </c>
      <c r="IR34" s="162">
        <v>-54.1828</v>
      </c>
      <c r="IS34" s="162">
        <v>-136.4023</v>
      </c>
      <c r="IT34" s="162">
        <v>121.8023</v>
      </c>
      <c r="IU34" s="162">
        <v>119.43429999999999</v>
      </c>
      <c r="IV34" s="162">
        <v>99.5261</v>
      </c>
      <c r="IW34" s="162">
        <v>-167.0051</v>
      </c>
      <c r="IX34" s="162">
        <v>54.345500000000001</v>
      </c>
      <c r="IY34" s="162">
        <v>-116.1866</v>
      </c>
      <c r="IZ34" s="162">
        <v>115.1413</v>
      </c>
      <c r="JA34" s="162">
        <v>-8.5955999999999992</v>
      </c>
      <c r="JB34" s="163"/>
      <c r="JC34" s="162">
        <v>27.04</v>
      </c>
      <c r="JD34" s="162">
        <v>6.9240000000000004</v>
      </c>
      <c r="JE34" s="162">
        <v>6.9530000000000003</v>
      </c>
      <c r="JF34" s="162">
        <v>-25.92</v>
      </c>
      <c r="JG34" s="162">
        <v>8.08</v>
      </c>
      <c r="JH34" s="163"/>
      <c r="JI34" s="162">
        <v>-9.0227000000000004</v>
      </c>
      <c r="JJ34" s="162">
        <v>-26.1036</v>
      </c>
      <c r="JK34" s="162">
        <v>-11.277900000000001</v>
      </c>
      <c r="JL34" s="162">
        <v>19.5</v>
      </c>
      <c r="JM34" s="162">
        <v>57.018999999999998</v>
      </c>
      <c r="JN34" s="162">
        <v>54.685000000000002</v>
      </c>
      <c r="JO34" s="163"/>
      <c r="JP34" s="163"/>
      <c r="JQ34" s="162">
        <v>52.401499999999999</v>
      </c>
      <c r="JR34" s="162">
        <v>50.972900000000003</v>
      </c>
      <c r="JS34" s="162">
        <v>52.916600000000003</v>
      </c>
      <c r="JT34" s="163"/>
      <c r="JU34" s="162">
        <v>-25.2</v>
      </c>
      <c r="JV34" s="162">
        <v>21.513000000000002</v>
      </c>
      <c r="JW34" s="163"/>
      <c r="JX34" s="163"/>
      <c r="JY34" s="162">
        <v>-19.700700000000001</v>
      </c>
      <c r="JZ34" s="162">
        <v>59.607900000000001</v>
      </c>
      <c r="KA34" s="162">
        <v>33.424399999999999</v>
      </c>
      <c r="KB34" s="162">
        <v>-18.870899999999999</v>
      </c>
      <c r="KC34" s="162">
        <v>-58.275799999999997</v>
      </c>
      <c r="KD34" s="162">
        <v>22.116199999999999</v>
      </c>
      <c r="KE34" s="162">
        <v>36.129399999999997</v>
      </c>
      <c r="KF34" s="162">
        <v>17.399999999999999</v>
      </c>
      <c r="KG34" s="162">
        <v>-17.5</v>
      </c>
      <c r="KH34" s="163"/>
      <c r="KI34" s="162">
        <v>120.02849999999999</v>
      </c>
    </row>
    <row r="35" spans="1:295" ht="18" customHeight="1" x14ac:dyDescent="0.3">
      <c r="A35" s="159" t="s">
        <v>42</v>
      </c>
      <c r="B35" s="159" t="s">
        <v>778</v>
      </c>
      <c r="C35" s="162">
        <v>0</v>
      </c>
      <c r="D35" s="162">
        <v>19.839300000000001</v>
      </c>
      <c r="E35" s="162">
        <v>-24.001799999999999</v>
      </c>
      <c r="F35" s="162">
        <v>-35.270400000000002</v>
      </c>
      <c r="G35" s="162">
        <v>34.765700000000002</v>
      </c>
      <c r="H35" s="162">
        <v>0</v>
      </c>
      <c r="I35" s="162">
        <v>45.228700000000003</v>
      </c>
      <c r="J35" s="162">
        <v>0</v>
      </c>
      <c r="K35" s="162">
        <v>62.7151</v>
      </c>
      <c r="L35" s="162">
        <v>31.536999999999999</v>
      </c>
      <c r="M35" s="162">
        <v>30.9741</v>
      </c>
      <c r="N35" s="162">
        <v>6.66</v>
      </c>
      <c r="O35" s="162">
        <v>-42.79</v>
      </c>
      <c r="P35" s="162">
        <v>37.4</v>
      </c>
      <c r="Q35" s="162">
        <v>16.559999999999999</v>
      </c>
      <c r="R35" s="162">
        <v>-37.4</v>
      </c>
      <c r="S35" s="162">
        <v>13.2141</v>
      </c>
      <c r="T35" s="162">
        <v>37.741</v>
      </c>
      <c r="U35" s="162">
        <v>14.59</v>
      </c>
      <c r="V35" s="162">
        <v>14.702400000000001</v>
      </c>
      <c r="W35" s="162">
        <v>24.4011</v>
      </c>
      <c r="X35" s="162">
        <v>15.035</v>
      </c>
      <c r="Y35" s="162">
        <v>0.36659999999999998</v>
      </c>
      <c r="Z35" s="162">
        <v>8.3303999999999991</v>
      </c>
      <c r="AA35" s="163"/>
      <c r="AB35" s="163"/>
      <c r="AC35" s="162">
        <v>-51.91</v>
      </c>
      <c r="AD35" s="162">
        <v>-52.08</v>
      </c>
      <c r="AE35" s="163"/>
      <c r="AF35" s="162">
        <v>-6.66</v>
      </c>
      <c r="AG35" s="162">
        <v>41.8</v>
      </c>
      <c r="AH35" s="162">
        <v>15.244</v>
      </c>
      <c r="AI35" s="162">
        <v>0.20799999999999999</v>
      </c>
      <c r="AJ35" s="162">
        <v>-57.54</v>
      </c>
      <c r="AK35" s="162">
        <v>-57.52</v>
      </c>
      <c r="AL35" s="162">
        <v>-38.97</v>
      </c>
      <c r="AM35" s="162">
        <v>57.36</v>
      </c>
      <c r="AN35" s="162">
        <v>58.17</v>
      </c>
      <c r="AO35" s="162">
        <v>15.521000000000001</v>
      </c>
      <c r="AP35" s="162">
        <v>2.3996</v>
      </c>
      <c r="AQ35" s="162">
        <v>61.568899999999999</v>
      </c>
      <c r="AR35" s="162">
        <v>63.201700000000002</v>
      </c>
      <c r="AS35" s="162">
        <v>51.774700000000003</v>
      </c>
      <c r="AT35" s="162">
        <v>-50.636600000000001</v>
      </c>
      <c r="AU35" s="162">
        <v>-49.762999999999998</v>
      </c>
      <c r="AV35" s="162">
        <v>33.5411</v>
      </c>
      <c r="AW35" s="162">
        <v>32.733699999999999</v>
      </c>
      <c r="AX35" s="162">
        <v>71.400300000000001</v>
      </c>
      <c r="AY35" s="162">
        <v>68.185199999999995</v>
      </c>
      <c r="AZ35" s="162">
        <v>7.8681999999999999</v>
      </c>
      <c r="BA35" s="162">
        <v>38.523400000000002</v>
      </c>
      <c r="BB35" s="162">
        <v>-525.64959999999996</v>
      </c>
      <c r="BC35" s="162">
        <v>10.6381</v>
      </c>
      <c r="BD35" s="162">
        <v>-18.899999999999999</v>
      </c>
      <c r="BE35" s="162">
        <v>-20.2</v>
      </c>
      <c r="BF35" s="162">
        <v>54.393700000000003</v>
      </c>
      <c r="BG35" s="162">
        <v>53.793300000000002</v>
      </c>
      <c r="BH35" s="162">
        <v>-4.3842999999999996</v>
      </c>
      <c r="BI35" s="163"/>
      <c r="BJ35" s="162">
        <v>-70.998599999999996</v>
      </c>
      <c r="BK35" s="162">
        <v>6.5205000000000002</v>
      </c>
      <c r="BL35" s="162">
        <v>6.7256</v>
      </c>
      <c r="BM35" s="162">
        <v>4.6151</v>
      </c>
      <c r="BN35" s="162">
        <v>562.1508</v>
      </c>
      <c r="BO35" s="162">
        <v>144.56610000000001</v>
      </c>
      <c r="BP35" s="162">
        <v>144.62719999999999</v>
      </c>
      <c r="BQ35" s="162">
        <v>-640.74990000000003</v>
      </c>
      <c r="BR35" s="162">
        <v>521.47349999999994</v>
      </c>
      <c r="BS35" s="163"/>
      <c r="BT35" s="162">
        <v>-51.074399999999997</v>
      </c>
      <c r="BU35" s="162">
        <v>53.393700000000003</v>
      </c>
      <c r="BV35" s="162">
        <v>90.155299999999997</v>
      </c>
      <c r="BW35" s="162">
        <v>26.21</v>
      </c>
      <c r="BX35" s="162">
        <v>27.21</v>
      </c>
      <c r="BY35" s="162">
        <v>68.5</v>
      </c>
      <c r="BZ35" s="162">
        <v>77.959999999999994</v>
      </c>
      <c r="CA35" s="162">
        <v>-42.326300000000003</v>
      </c>
      <c r="CB35" s="162">
        <v>-42.594200000000001</v>
      </c>
      <c r="CC35" s="162">
        <v>85.462800000000001</v>
      </c>
      <c r="CD35" s="162">
        <v>85.749700000000004</v>
      </c>
      <c r="CE35" s="162">
        <v>24.551100000000002</v>
      </c>
      <c r="CF35" s="162">
        <v>-62.582900000000002</v>
      </c>
      <c r="CG35" s="162">
        <v>-62.772100000000002</v>
      </c>
      <c r="CH35" s="162">
        <v>2.6665999999999999</v>
      </c>
      <c r="CI35" s="162">
        <v>-70.587900000000005</v>
      </c>
      <c r="CJ35" s="162">
        <v>19.570900000000002</v>
      </c>
      <c r="CK35" s="162">
        <v>25.984999999999999</v>
      </c>
      <c r="CL35" s="162">
        <v>75.099999999999994</v>
      </c>
      <c r="CM35" s="162">
        <v>141.4</v>
      </c>
      <c r="CN35" s="162">
        <v>-16.77</v>
      </c>
      <c r="CO35" s="162">
        <v>56.945</v>
      </c>
      <c r="CP35" s="162">
        <v>55.359699999999997</v>
      </c>
      <c r="CQ35" s="162">
        <v>55.384300000000003</v>
      </c>
      <c r="CR35" s="162">
        <v>-30.578099999999999</v>
      </c>
      <c r="CS35" s="162">
        <v>-29.764700000000001</v>
      </c>
      <c r="CT35" s="162">
        <v>58.009599999999999</v>
      </c>
      <c r="CU35" s="162">
        <v>-76.969499999999996</v>
      </c>
      <c r="CV35" s="162">
        <v>66.501900000000006</v>
      </c>
      <c r="CW35" s="162">
        <v>13.9375</v>
      </c>
      <c r="CX35" s="162">
        <v>53.52</v>
      </c>
      <c r="CY35" s="162">
        <v>68.599999999999994</v>
      </c>
      <c r="CZ35" s="162">
        <v>51.101100000000002</v>
      </c>
      <c r="DA35" s="162">
        <v>48.490900000000003</v>
      </c>
      <c r="DB35" s="162">
        <v>-31.91</v>
      </c>
      <c r="DC35" s="162">
        <v>-3.6423000000000001</v>
      </c>
      <c r="DD35" s="162">
        <v>71.4803</v>
      </c>
      <c r="DE35" s="162">
        <v>70.813400000000001</v>
      </c>
      <c r="DF35" s="162">
        <v>-149.65819999999999</v>
      </c>
      <c r="DG35" s="162">
        <v>0</v>
      </c>
      <c r="DH35" s="162">
        <v>-19.341100000000001</v>
      </c>
      <c r="DI35" s="162">
        <v>-108.4</v>
      </c>
      <c r="DJ35" s="162">
        <v>-109</v>
      </c>
      <c r="DK35" s="162">
        <v>28.050799999999999</v>
      </c>
      <c r="DL35" s="162">
        <v>78.231800000000007</v>
      </c>
      <c r="DM35" s="162">
        <v>122.12269999999999</v>
      </c>
      <c r="DN35" s="162">
        <v>0.60419999999999996</v>
      </c>
      <c r="DO35" s="162">
        <v>77.7</v>
      </c>
      <c r="DP35" s="162">
        <v>-6.9</v>
      </c>
      <c r="DQ35" s="162">
        <v>59.643999999999998</v>
      </c>
      <c r="DR35" s="162">
        <v>147.9984</v>
      </c>
      <c r="DS35" s="162">
        <v>-23.72</v>
      </c>
      <c r="DT35" s="162">
        <v>-23.8</v>
      </c>
      <c r="DU35" s="162">
        <v>102.04</v>
      </c>
      <c r="DV35" s="162">
        <v>67.62</v>
      </c>
      <c r="DW35" s="162">
        <v>148.2364</v>
      </c>
      <c r="DX35" s="162">
        <v>146.19999999999999</v>
      </c>
      <c r="DY35" s="162">
        <v>-7.6298000000000004</v>
      </c>
      <c r="DZ35" s="162">
        <v>-9.1364000000000001</v>
      </c>
      <c r="EA35" s="162">
        <v>247.92750000000001</v>
      </c>
      <c r="EB35" s="162">
        <v>201.03970000000001</v>
      </c>
      <c r="EC35" s="162">
        <v>197.05619999999999</v>
      </c>
      <c r="ED35" s="162">
        <v>199.20679999999999</v>
      </c>
      <c r="EE35" s="162">
        <v>93.232399999999998</v>
      </c>
      <c r="EF35" s="162">
        <v>84.302099999999996</v>
      </c>
      <c r="EG35" s="162">
        <v>-15.788</v>
      </c>
      <c r="EH35" s="162">
        <v>651.34770000000003</v>
      </c>
      <c r="EI35" s="162">
        <v>169.3466</v>
      </c>
      <c r="EJ35" s="163"/>
      <c r="EK35" s="162">
        <v>-31.735199999999999</v>
      </c>
      <c r="EL35" s="162">
        <v>-29.321000000000002</v>
      </c>
      <c r="EM35" s="162">
        <v>-20.082599999999999</v>
      </c>
      <c r="EN35" s="162">
        <v>50.525700000000001</v>
      </c>
      <c r="EO35" s="162">
        <v>0</v>
      </c>
      <c r="EP35" s="162">
        <v>165.94800000000001</v>
      </c>
      <c r="EQ35" s="162">
        <v>-70.183400000000006</v>
      </c>
      <c r="ER35" s="162">
        <v>-70.667900000000003</v>
      </c>
      <c r="ES35" s="162">
        <v>-55.013599999999997</v>
      </c>
      <c r="ET35" s="162">
        <v>15.02</v>
      </c>
      <c r="EU35" s="162">
        <v>-6.06</v>
      </c>
      <c r="EV35" s="162">
        <v>115.2</v>
      </c>
      <c r="EW35" s="162">
        <v>10.9831</v>
      </c>
      <c r="EX35" s="162">
        <v>5.3498000000000001</v>
      </c>
      <c r="EY35" s="162">
        <v>-14.5901</v>
      </c>
      <c r="EZ35" s="162">
        <v>-14.095700000000001</v>
      </c>
      <c r="FA35" s="162">
        <v>3.7202000000000002</v>
      </c>
      <c r="FB35" s="162">
        <v>-82.188000000000002</v>
      </c>
      <c r="FC35" s="162">
        <v>52.842799999999997</v>
      </c>
      <c r="FD35" s="162">
        <v>0</v>
      </c>
      <c r="FE35" s="162">
        <v>4.5796000000000001</v>
      </c>
      <c r="FF35" s="162">
        <v>4.5571999999999999</v>
      </c>
      <c r="FG35" s="162">
        <v>39.849499999999999</v>
      </c>
      <c r="FH35" s="162">
        <v>40.738700000000001</v>
      </c>
      <c r="FI35" s="162">
        <v>39.203000000000003</v>
      </c>
      <c r="FJ35" s="162">
        <v>42.031500000000001</v>
      </c>
      <c r="FK35" s="162">
        <v>42.533900000000003</v>
      </c>
      <c r="FL35" s="162">
        <v>1.6746000000000001</v>
      </c>
      <c r="FM35" s="162">
        <v>10.545999999999999</v>
      </c>
      <c r="FN35" s="162">
        <v>10.488</v>
      </c>
      <c r="FO35" s="162">
        <v>-4.4349999999999996</v>
      </c>
      <c r="FP35" s="162">
        <v>0</v>
      </c>
      <c r="FQ35" s="162">
        <v>-2.1515</v>
      </c>
      <c r="FR35" s="162">
        <v>-7.29</v>
      </c>
      <c r="FS35" s="162">
        <v>13.780099999999999</v>
      </c>
      <c r="FT35" s="162">
        <v>0.99760000000000004</v>
      </c>
      <c r="FU35" s="162">
        <v>-9.32</v>
      </c>
      <c r="FV35" s="162">
        <v>16.809999999999999</v>
      </c>
      <c r="FW35" s="162">
        <v>0</v>
      </c>
      <c r="FX35" s="162">
        <v>8.3954000000000004</v>
      </c>
      <c r="FY35" s="162">
        <v>-4.8630000000000004</v>
      </c>
      <c r="FZ35" s="162">
        <v>4.3120000000000003</v>
      </c>
      <c r="GA35" s="162">
        <v>11.242100000000001</v>
      </c>
      <c r="GB35" s="162">
        <v>36.119999999999997</v>
      </c>
      <c r="GC35" s="162">
        <v>-4.8871000000000002</v>
      </c>
      <c r="GD35" s="162">
        <v>7.2958999999999996</v>
      </c>
      <c r="GE35" s="162">
        <v>13.89</v>
      </c>
      <c r="GF35" s="162">
        <v>89.534499999999994</v>
      </c>
      <c r="GG35" s="162">
        <v>24.8</v>
      </c>
      <c r="GH35" s="162">
        <v>-18.729700000000001</v>
      </c>
      <c r="GI35" s="162">
        <v>-3.7675000000000001</v>
      </c>
      <c r="GJ35" s="162">
        <v>-3.9327999999999999</v>
      </c>
      <c r="GK35" s="162">
        <v>2.0539000000000001</v>
      </c>
      <c r="GL35" s="162">
        <v>8.2500000000000004E-2</v>
      </c>
      <c r="GM35" s="162">
        <v>0</v>
      </c>
      <c r="GN35" s="162">
        <v>-13.0984</v>
      </c>
      <c r="GO35" s="162">
        <v>-39.945900000000002</v>
      </c>
      <c r="GP35" s="162">
        <v>23.1875</v>
      </c>
      <c r="GQ35" s="162">
        <v>62.099600000000002</v>
      </c>
      <c r="GR35" s="162">
        <v>59.492800000000003</v>
      </c>
      <c r="GS35" s="162">
        <v>60.468899999999998</v>
      </c>
      <c r="GT35" s="162">
        <v>-151.8391</v>
      </c>
      <c r="GU35" s="162">
        <v>-24.434999999999999</v>
      </c>
      <c r="GV35" s="162">
        <v>34.001100000000001</v>
      </c>
      <c r="GW35" s="162">
        <v>-60.7333</v>
      </c>
      <c r="GX35" s="162">
        <v>11.1265</v>
      </c>
      <c r="GY35" s="162">
        <v>13.997</v>
      </c>
      <c r="GZ35" s="162">
        <v>13.5031</v>
      </c>
      <c r="HA35" s="162">
        <v>13</v>
      </c>
      <c r="HB35" s="162">
        <v>155.7022</v>
      </c>
      <c r="HC35" s="162">
        <v>154.0908</v>
      </c>
      <c r="HD35" s="162">
        <v>174.3</v>
      </c>
      <c r="HE35" s="162">
        <v>-174.94649999999999</v>
      </c>
      <c r="HF35" s="162">
        <v>-341.60930000000002</v>
      </c>
      <c r="HG35" s="162">
        <v>344.14940000000001</v>
      </c>
      <c r="HH35" s="162">
        <v>341.48349999999999</v>
      </c>
      <c r="HI35" s="162">
        <v>-147.7276</v>
      </c>
      <c r="HJ35" s="162">
        <v>-147.3613</v>
      </c>
      <c r="HK35" s="162">
        <v>-37.029699999999998</v>
      </c>
      <c r="HL35" s="162">
        <v>-26.705500000000001</v>
      </c>
      <c r="HM35" s="162">
        <v>76.449799999999996</v>
      </c>
      <c r="HN35" s="162">
        <v>75.580100000000002</v>
      </c>
      <c r="HO35" s="162">
        <v>-81.758300000000006</v>
      </c>
      <c r="HP35" s="162">
        <v>-90.754300000000001</v>
      </c>
      <c r="HQ35" s="162">
        <v>25.282699999999998</v>
      </c>
      <c r="HR35" s="162">
        <v>25.227699999999999</v>
      </c>
      <c r="HS35" s="162">
        <v>-25.765799999999999</v>
      </c>
      <c r="HT35" s="162">
        <v>-26.706099999999999</v>
      </c>
      <c r="HU35" s="162">
        <v>36.549999999999997</v>
      </c>
      <c r="HV35" s="162">
        <v>36.28</v>
      </c>
      <c r="HW35" s="162">
        <v>55.8</v>
      </c>
      <c r="HX35" s="162">
        <v>56.3</v>
      </c>
      <c r="HY35" s="162">
        <v>21.167200000000001</v>
      </c>
      <c r="HZ35" s="162">
        <v>-57.6</v>
      </c>
      <c r="IA35" s="162">
        <v>-332.32220000000001</v>
      </c>
      <c r="IB35" s="162">
        <v>77.321399999999997</v>
      </c>
      <c r="IC35" s="162">
        <v>77.036299999999997</v>
      </c>
      <c r="ID35" s="162">
        <v>8.8000000000000007</v>
      </c>
      <c r="IE35" s="162">
        <v>21.2</v>
      </c>
      <c r="IF35" s="162">
        <v>-24.9</v>
      </c>
      <c r="IG35" s="162">
        <v>-24.8</v>
      </c>
      <c r="IH35" s="162">
        <v>1.5174000000000001</v>
      </c>
      <c r="II35" s="162">
        <v>1.3131999999999999</v>
      </c>
      <c r="IJ35" s="162">
        <v>-335.41849999999999</v>
      </c>
      <c r="IK35" s="162">
        <v>-135.76609999999999</v>
      </c>
      <c r="IL35" s="162">
        <v>182.5814</v>
      </c>
      <c r="IM35" s="162">
        <v>144.5625</v>
      </c>
      <c r="IN35" s="162">
        <v>-149.6995</v>
      </c>
      <c r="IO35" s="162">
        <v>-137.3586</v>
      </c>
      <c r="IP35" s="162">
        <v>135.25069999999999</v>
      </c>
      <c r="IQ35" s="162">
        <v>-98.691000000000003</v>
      </c>
      <c r="IR35" s="162">
        <v>-56.875399999999999</v>
      </c>
      <c r="IS35" s="162">
        <v>-137.28440000000001</v>
      </c>
      <c r="IT35" s="162">
        <v>120.8351</v>
      </c>
      <c r="IU35" s="162">
        <v>121.4962</v>
      </c>
      <c r="IV35" s="162">
        <v>99.473399999999998</v>
      </c>
      <c r="IW35" s="162">
        <v>-172.64179999999999</v>
      </c>
      <c r="IX35" s="162">
        <v>56.821399999999997</v>
      </c>
      <c r="IY35" s="162">
        <v>-112.39060000000001</v>
      </c>
      <c r="IZ35" s="162">
        <v>116.6806</v>
      </c>
      <c r="JA35" s="162">
        <v>-10.4138</v>
      </c>
      <c r="JB35" s="163"/>
      <c r="JC35" s="162">
        <v>25.68</v>
      </c>
      <c r="JD35" s="162">
        <v>6.9950000000000001</v>
      </c>
      <c r="JE35" s="162">
        <v>6.9930000000000003</v>
      </c>
      <c r="JF35" s="162">
        <v>-25.36</v>
      </c>
      <c r="JG35" s="162">
        <v>7.28</v>
      </c>
      <c r="JH35" s="163"/>
      <c r="JI35" s="162">
        <v>-8.0277999999999992</v>
      </c>
      <c r="JJ35" s="162">
        <v>-26.720099999999999</v>
      </c>
      <c r="JK35" s="162">
        <v>-11.836399999999999</v>
      </c>
      <c r="JL35" s="162">
        <v>20.5</v>
      </c>
      <c r="JM35" s="162">
        <v>55.926000000000002</v>
      </c>
      <c r="JN35" s="162">
        <v>54.000999999999998</v>
      </c>
      <c r="JO35" s="162">
        <v>11.255599999999999</v>
      </c>
      <c r="JP35" s="162">
        <v>13.522500000000001</v>
      </c>
      <c r="JQ35" s="162">
        <v>50.094799999999999</v>
      </c>
      <c r="JR35" s="162">
        <v>49.337400000000002</v>
      </c>
      <c r="JS35" s="162">
        <v>49.680900000000001</v>
      </c>
      <c r="JT35" s="163"/>
      <c r="JU35" s="162">
        <v>-22</v>
      </c>
      <c r="JV35" s="162">
        <v>24.2714</v>
      </c>
      <c r="JW35" s="162">
        <v>7.86</v>
      </c>
      <c r="JX35" s="163"/>
      <c r="JY35" s="162">
        <v>-24.458100000000002</v>
      </c>
      <c r="JZ35" s="162">
        <v>62.694200000000002</v>
      </c>
      <c r="KA35" s="162">
        <v>37.253</v>
      </c>
      <c r="KB35" s="162">
        <v>-24.473600000000001</v>
      </c>
      <c r="KC35" s="162">
        <v>-60.833300000000001</v>
      </c>
      <c r="KD35" s="162">
        <v>26.080300000000001</v>
      </c>
      <c r="KE35" s="162">
        <v>34.837400000000002</v>
      </c>
      <c r="KF35" s="162">
        <v>14.3</v>
      </c>
      <c r="KG35" s="162">
        <v>-12.4</v>
      </c>
      <c r="KH35" s="162">
        <v>0</v>
      </c>
      <c r="KI35" s="162">
        <v>78.690700000000007</v>
      </c>
    </row>
    <row r="36" spans="1:295" ht="18" customHeight="1" x14ac:dyDescent="0.3">
      <c r="A36" s="159" t="s">
        <v>42</v>
      </c>
      <c r="B36" s="159" t="s">
        <v>779</v>
      </c>
      <c r="C36" s="162">
        <v>0</v>
      </c>
      <c r="D36" s="162">
        <v>19.518899999999999</v>
      </c>
      <c r="E36" s="162">
        <v>-23.8794</v>
      </c>
      <c r="F36" s="162">
        <v>-35.6601</v>
      </c>
      <c r="G36" s="162">
        <v>35.798200000000001</v>
      </c>
      <c r="H36" s="163"/>
      <c r="I36" s="162">
        <v>45.1509</v>
      </c>
      <c r="J36" s="163"/>
      <c r="K36" s="162">
        <v>62.447499999999998</v>
      </c>
      <c r="L36" s="162">
        <v>31.728999999999999</v>
      </c>
      <c r="M36" s="162">
        <v>31.067699999999999</v>
      </c>
      <c r="N36" s="162">
        <v>2.2200000000000002</v>
      </c>
      <c r="O36" s="162">
        <v>-44.374000000000002</v>
      </c>
      <c r="P36" s="162">
        <v>39.6</v>
      </c>
      <c r="Q36" s="162">
        <v>17.388000000000002</v>
      </c>
      <c r="R36" s="162">
        <v>-39.6</v>
      </c>
      <c r="S36" s="162">
        <v>13.8431</v>
      </c>
      <c r="T36" s="162">
        <v>38.0548</v>
      </c>
      <c r="U36" s="162">
        <v>15.9184</v>
      </c>
      <c r="V36" s="162">
        <v>16.0914</v>
      </c>
      <c r="W36" s="162">
        <v>26.7803</v>
      </c>
      <c r="X36" s="162">
        <v>15.2743</v>
      </c>
      <c r="Y36" s="162">
        <v>0.32650000000000001</v>
      </c>
      <c r="Z36" s="162">
        <v>8.0818999999999992</v>
      </c>
      <c r="AA36" s="163"/>
      <c r="AB36" s="163"/>
      <c r="AC36" s="162">
        <v>-49.02</v>
      </c>
      <c r="AD36" s="162">
        <v>-49.43</v>
      </c>
      <c r="AE36" s="163"/>
      <c r="AF36" s="162">
        <v>-4.4400000000000004</v>
      </c>
      <c r="AG36" s="162">
        <v>44</v>
      </c>
      <c r="AH36" s="162">
        <v>2.335</v>
      </c>
      <c r="AI36" s="162">
        <v>0.121</v>
      </c>
      <c r="AJ36" s="162">
        <v>-56.05</v>
      </c>
      <c r="AK36" s="162">
        <v>-56.39</v>
      </c>
      <c r="AL36" s="162">
        <v>-39.33</v>
      </c>
      <c r="AM36" s="162">
        <v>56.58</v>
      </c>
      <c r="AN36" s="162">
        <v>56.87</v>
      </c>
      <c r="AO36" s="162">
        <v>15.449400000000001</v>
      </c>
      <c r="AP36" s="162">
        <v>2.2372000000000001</v>
      </c>
      <c r="AQ36" s="162">
        <v>61.4497</v>
      </c>
      <c r="AR36" s="162">
        <v>64.663200000000003</v>
      </c>
      <c r="AS36" s="162">
        <v>52.326500000000003</v>
      </c>
      <c r="AT36" s="162">
        <v>-49.296999999999997</v>
      </c>
      <c r="AU36" s="162">
        <v>-49.020200000000003</v>
      </c>
      <c r="AV36" s="162">
        <v>28.622299999999999</v>
      </c>
      <c r="AW36" s="162">
        <v>27.957899999999999</v>
      </c>
      <c r="AX36" s="162">
        <v>66.711699999999993</v>
      </c>
      <c r="AY36" s="162">
        <v>68.721100000000007</v>
      </c>
      <c r="AZ36" s="162">
        <v>7.8681999999999999</v>
      </c>
      <c r="BA36" s="162">
        <v>41.091000000000001</v>
      </c>
      <c r="BB36" s="162">
        <v>-504.63799999999998</v>
      </c>
      <c r="BC36" s="162">
        <v>14.877000000000001</v>
      </c>
      <c r="BD36" s="162">
        <v>-19.600000000000001</v>
      </c>
      <c r="BE36" s="162">
        <v>-20.7</v>
      </c>
      <c r="BF36" s="162">
        <v>53.882300000000001</v>
      </c>
      <c r="BG36" s="162">
        <v>54.046500000000002</v>
      </c>
      <c r="BH36" s="162">
        <v>-4.4661999999999997</v>
      </c>
      <c r="BI36" s="163"/>
      <c r="BJ36" s="162">
        <v>-72.812899999999999</v>
      </c>
      <c r="BK36" s="162">
        <v>6.4706000000000001</v>
      </c>
      <c r="BL36" s="162">
        <v>6.7657999999999996</v>
      </c>
      <c r="BM36" s="162">
        <v>4.7796000000000003</v>
      </c>
      <c r="BN36" s="162">
        <v>566.17920000000004</v>
      </c>
      <c r="BO36" s="162">
        <v>143.34540000000001</v>
      </c>
      <c r="BP36" s="162">
        <v>143.559</v>
      </c>
      <c r="BQ36" s="162">
        <v>-635.32820000000004</v>
      </c>
      <c r="BR36" s="162">
        <v>521.61509999999998</v>
      </c>
      <c r="BS36" s="163"/>
      <c r="BT36" s="162">
        <v>-58.605400000000003</v>
      </c>
      <c r="BU36" s="162">
        <v>61.073399999999999</v>
      </c>
      <c r="BV36" s="162">
        <v>91.253</v>
      </c>
      <c r="BW36" s="162">
        <v>26.95</v>
      </c>
      <c r="BX36" s="162">
        <v>28.54</v>
      </c>
      <c r="BY36" s="162">
        <v>69.94</v>
      </c>
      <c r="BZ36" s="162">
        <v>78.75</v>
      </c>
      <c r="CA36" s="162">
        <v>-34.556699999999999</v>
      </c>
      <c r="CB36" s="162">
        <v>-35.7624</v>
      </c>
      <c r="CC36" s="162">
        <v>78.836200000000005</v>
      </c>
      <c r="CD36" s="162">
        <v>79.834299999999999</v>
      </c>
      <c r="CE36" s="162">
        <v>26.2837</v>
      </c>
      <c r="CF36" s="162">
        <v>-63.593400000000003</v>
      </c>
      <c r="CG36" s="162">
        <v>-64.604600000000005</v>
      </c>
      <c r="CH36" s="162">
        <v>2.4563999999999999</v>
      </c>
      <c r="CI36" s="162">
        <v>-74.859399999999994</v>
      </c>
      <c r="CJ36" s="163"/>
      <c r="CK36" s="163"/>
      <c r="CL36" s="162">
        <v>62.7</v>
      </c>
      <c r="CM36" s="162">
        <v>151.1</v>
      </c>
      <c r="CN36" s="162">
        <v>-17.04</v>
      </c>
      <c r="CO36" s="162">
        <v>52.9191</v>
      </c>
      <c r="CP36" s="162">
        <v>51.422899999999998</v>
      </c>
      <c r="CQ36" s="162">
        <v>52.375999999999998</v>
      </c>
      <c r="CR36" s="162">
        <v>-35.245100000000001</v>
      </c>
      <c r="CS36" s="162">
        <v>-36.577300000000001</v>
      </c>
      <c r="CT36" s="162">
        <v>57.718200000000003</v>
      </c>
      <c r="CU36" s="162">
        <v>-74.054699999999997</v>
      </c>
      <c r="CV36" s="162">
        <v>67.4589</v>
      </c>
      <c r="CW36" s="162">
        <v>13.8643</v>
      </c>
      <c r="CX36" s="162">
        <v>49.68</v>
      </c>
      <c r="CY36" s="162">
        <v>71.25</v>
      </c>
      <c r="CZ36" s="162">
        <v>51.804200000000002</v>
      </c>
      <c r="DA36" s="163"/>
      <c r="DB36" s="162">
        <v>-31.62</v>
      </c>
      <c r="DC36" s="162">
        <v>-3.6423000000000001</v>
      </c>
      <c r="DD36" s="162">
        <v>76.969099999999997</v>
      </c>
      <c r="DE36" s="162">
        <v>75.660300000000007</v>
      </c>
      <c r="DF36" s="162">
        <v>-162.3202</v>
      </c>
      <c r="DG36" s="162">
        <v>0</v>
      </c>
      <c r="DH36" s="162">
        <v>-19.232900000000001</v>
      </c>
      <c r="DI36" s="162">
        <v>-108.6</v>
      </c>
      <c r="DJ36" s="162">
        <v>-107.9</v>
      </c>
      <c r="DK36" s="162">
        <v>28.364000000000001</v>
      </c>
      <c r="DL36" s="162">
        <v>78.231800000000007</v>
      </c>
      <c r="DM36" s="162">
        <v>120.7137</v>
      </c>
      <c r="DN36" s="163"/>
      <c r="DO36" s="163"/>
      <c r="DP36" s="162">
        <v>-7.75</v>
      </c>
      <c r="DQ36" s="162">
        <v>63.069499999999998</v>
      </c>
      <c r="DR36" s="162">
        <v>161.01910000000001</v>
      </c>
      <c r="DS36" s="162">
        <v>-23.63</v>
      </c>
      <c r="DT36" s="162">
        <v>-24</v>
      </c>
      <c r="DU36" s="162">
        <v>102.77</v>
      </c>
      <c r="DV36" s="162">
        <v>68.790000000000006</v>
      </c>
      <c r="DW36" s="162">
        <v>163.34549999999999</v>
      </c>
      <c r="DX36" s="162">
        <v>161.32730000000001</v>
      </c>
      <c r="DY36" s="162">
        <v>2.9611000000000001</v>
      </c>
      <c r="DZ36" s="162">
        <v>2.4636</v>
      </c>
      <c r="EA36" s="162">
        <v>250.8776</v>
      </c>
      <c r="EB36" s="162">
        <v>203.73750000000001</v>
      </c>
      <c r="EC36" s="162">
        <v>199.28360000000001</v>
      </c>
      <c r="ED36" s="162">
        <v>211.93539999999999</v>
      </c>
      <c r="EE36" s="162">
        <v>96.171099999999996</v>
      </c>
      <c r="EF36" s="162">
        <v>84.241399999999999</v>
      </c>
      <c r="EG36" s="162">
        <v>-16.472999999999999</v>
      </c>
      <c r="EH36" s="162">
        <v>642.3655</v>
      </c>
      <c r="EI36" s="162">
        <v>197.8605</v>
      </c>
      <c r="EJ36" s="163"/>
      <c r="EK36" s="162">
        <v>-31.030100000000001</v>
      </c>
      <c r="EL36" s="162">
        <v>-29.2102</v>
      </c>
      <c r="EM36" s="162">
        <v>-23.1922</v>
      </c>
      <c r="EN36" s="162">
        <v>64.611099999999993</v>
      </c>
      <c r="EO36" s="163"/>
      <c r="EP36" s="162">
        <v>142.90799999999999</v>
      </c>
      <c r="EQ36" s="162">
        <v>-57.323500000000003</v>
      </c>
      <c r="ER36" s="162">
        <v>-58.079799999999999</v>
      </c>
      <c r="ES36" s="162">
        <v>-54.010599999999997</v>
      </c>
      <c r="ET36" s="162">
        <v>14.93</v>
      </c>
      <c r="EU36" s="162">
        <v>-6.13</v>
      </c>
      <c r="EV36" s="162">
        <v>89</v>
      </c>
      <c r="EW36" s="162">
        <v>10.6578</v>
      </c>
      <c r="EX36" s="162">
        <v>20.282599999999999</v>
      </c>
      <c r="EY36" s="162">
        <v>-15.7827</v>
      </c>
      <c r="EZ36" s="162">
        <v>-15.242800000000001</v>
      </c>
      <c r="FA36" s="162">
        <v>4.6032999999999999</v>
      </c>
      <c r="FB36" s="162">
        <v>-83.047399999999996</v>
      </c>
      <c r="FC36" s="162">
        <v>59.007100000000001</v>
      </c>
      <c r="FD36" s="163"/>
      <c r="FE36" s="162">
        <v>4.7420999999999998</v>
      </c>
      <c r="FF36" s="162">
        <v>4.7221000000000002</v>
      </c>
      <c r="FG36" s="162">
        <v>39.330800000000004</v>
      </c>
      <c r="FH36" s="162">
        <v>39.559100000000001</v>
      </c>
      <c r="FI36" s="162">
        <v>37.954300000000003</v>
      </c>
      <c r="FJ36" s="162">
        <v>33.156300000000002</v>
      </c>
      <c r="FK36" s="162">
        <v>35.668199999999999</v>
      </c>
      <c r="FL36" s="162">
        <v>10.7172</v>
      </c>
      <c r="FM36" s="162">
        <v>-0.59140000000000004</v>
      </c>
      <c r="FN36" s="162">
        <v>-0.74580000000000002</v>
      </c>
      <c r="FO36" s="162">
        <v>-1.6951000000000001</v>
      </c>
      <c r="FP36" s="162">
        <v>0</v>
      </c>
      <c r="FQ36" s="162">
        <v>3.0853999999999999</v>
      </c>
      <c r="FR36" s="162">
        <v>-7.36</v>
      </c>
      <c r="FS36" s="162">
        <v>13.6629</v>
      </c>
      <c r="FT36" s="162">
        <v>0.97440000000000004</v>
      </c>
      <c r="FU36" s="162">
        <v>-9.32</v>
      </c>
      <c r="FV36" s="162">
        <v>19.329999999999998</v>
      </c>
      <c r="FW36" s="163"/>
      <c r="FX36" s="162">
        <v>6.4614000000000003</v>
      </c>
      <c r="FY36" s="162">
        <v>-4.8600000000000003</v>
      </c>
      <c r="FZ36" s="162">
        <v>4.2679999999999998</v>
      </c>
      <c r="GA36" s="163"/>
      <c r="GB36" s="162">
        <v>37.86</v>
      </c>
      <c r="GC36" s="162">
        <v>-5.0362999999999998</v>
      </c>
      <c r="GD36" s="162">
        <v>0.92320000000000002</v>
      </c>
      <c r="GE36" s="162">
        <v>13.97</v>
      </c>
      <c r="GF36" s="162">
        <v>90.895600000000002</v>
      </c>
      <c r="GG36" s="162">
        <v>26.2</v>
      </c>
      <c r="GH36" s="162">
        <v>-19.037099999999999</v>
      </c>
      <c r="GI36" s="162">
        <v>-3.8414999999999999</v>
      </c>
      <c r="GJ36" s="162">
        <v>-3.6383000000000001</v>
      </c>
      <c r="GK36" s="162">
        <v>2.0264000000000002</v>
      </c>
      <c r="GL36" s="163"/>
      <c r="GM36" s="163"/>
      <c r="GN36" s="162">
        <v>-13.9948</v>
      </c>
      <c r="GO36" s="162">
        <v>-40.236800000000002</v>
      </c>
      <c r="GP36" s="162">
        <v>22.782800000000002</v>
      </c>
      <c r="GQ36" s="162">
        <v>63.780299999999997</v>
      </c>
      <c r="GR36" s="162">
        <v>61.402500000000003</v>
      </c>
      <c r="GS36" s="162">
        <v>62.619500000000002</v>
      </c>
      <c r="GT36" s="162">
        <v>-153.8048</v>
      </c>
      <c r="GU36" s="162">
        <v>-25.364999999999998</v>
      </c>
      <c r="GV36" s="162">
        <v>34.236899999999999</v>
      </c>
      <c r="GW36" s="162">
        <v>-63.008699999999997</v>
      </c>
      <c r="GX36" s="162">
        <v>11.8568</v>
      </c>
      <c r="GY36" s="162">
        <v>13.450100000000001</v>
      </c>
      <c r="GZ36" s="162">
        <v>13.1234</v>
      </c>
      <c r="HA36" s="162">
        <v>14</v>
      </c>
      <c r="HB36" s="162">
        <v>158.69589999999999</v>
      </c>
      <c r="HC36" s="162">
        <v>154.90209999999999</v>
      </c>
      <c r="HD36" s="162">
        <v>122.8</v>
      </c>
      <c r="HE36" s="162">
        <v>-121.58629999999999</v>
      </c>
      <c r="HF36" s="162">
        <v>-298.642</v>
      </c>
      <c r="HG36" s="162">
        <v>300.12599999999998</v>
      </c>
      <c r="HH36" s="162">
        <v>298.16250000000002</v>
      </c>
      <c r="HI36" s="162">
        <v>-150.39949999999999</v>
      </c>
      <c r="HJ36" s="162">
        <v>-148.87180000000001</v>
      </c>
      <c r="HK36" s="162">
        <v>-35.390599999999999</v>
      </c>
      <c r="HL36" s="162">
        <v>-23.388500000000001</v>
      </c>
      <c r="HM36" s="162">
        <v>79.735799999999998</v>
      </c>
      <c r="HN36" s="162">
        <v>80.073899999999995</v>
      </c>
      <c r="HO36" s="163"/>
      <c r="HP36" s="162">
        <v>-87.2744</v>
      </c>
      <c r="HQ36" s="162">
        <v>26.0078</v>
      </c>
      <c r="HR36" s="162">
        <v>25.9419</v>
      </c>
      <c r="HS36" s="162">
        <v>-28.3567</v>
      </c>
      <c r="HT36" s="162">
        <v>-28.452200000000001</v>
      </c>
      <c r="HU36" s="162">
        <v>34.71</v>
      </c>
      <c r="HV36" s="162">
        <v>34.700000000000003</v>
      </c>
      <c r="HW36" s="162">
        <v>51.4</v>
      </c>
      <c r="HX36" s="162">
        <v>51.3</v>
      </c>
      <c r="HY36" s="162">
        <v>21.167200000000001</v>
      </c>
      <c r="HZ36" s="162">
        <v>-55.28</v>
      </c>
      <c r="IA36" s="162">
        <v>-336.76440000000002</v>
      </c>
      <c r="IB36" s="162">
        <v>78.106800000000007</v>
      </c>
      <c r="IC36" s="162">
        <v>79.552300000000002</v>
      </c>
      <c r="ID36" s="162">
        <v>8.8000000000000007</v>
      </c>
      <c r="IE36" s="162">
        <v>22.3</v>
      </c>
      <c r="IF36" s="162">
        <v>-24.2</v>
      </c>
      <c r="IG36" s="162">
        <v>-24.8</v>
      </c>
      <c r="IH36" s="162">
        <v>1.4077</v>
      </c>
      <c r="II36" s="163"/>
      <c r="IJ36" s="162">
        <v>-296.08449999999999</v>
      </c>
      <c r="IK36" s="162">
        <v>-174.18719999999999</v>
      </c>
      <c r="IL36" s="162">
        <v>180.61490000000001</v>
      </c>
      <c r="IM36" s="162">
        <v>142.90430000000001</v>
      </c>
      <c r="IN36" s="162">
        <v>-148.1781</v>
      </c>
      <c r="IO36" s="162">
        <v>-137.684</v>
      </c>
      <c r="IP36" s="162">
        <v>135.29300000000001</v>
      </c>
      <c r="IQ36" s="162">
        <v>-101.9267</v>
      </c>
      <c r="IR36" s="162">
        <v>-55.511200000000002</v>
      </c>
      <c r="IS36" s="162">
        <v>-135.8038</v>
      </c>
      <c r="IT36" s="162">
        <v>121.8995</v>
      </c>
      <c r="IU36" s="162">
        <v>123.9931</v>
      </c>
      <c r="IV36" s="162">
        <v>105.232</v>
      </c>
      <c r="IW36" s="162">
        <v>-172.47280000000001</v>
      </c>
      <c r="IX36" s="162">
        <v>56.541499999999999</v>
      </c>
      <c r="IY36" s="162">
        <v>-116.3421</v>
      </c>
      <c r="IZ36" s="162">
        <v>118.5166</v>
      </c>
      <c r="JA36" s="162">
        <v>-10.3095</v>
      </c>
      <c r="JB36" s="163"/>
      <c r="JC36" s="162">
        <v>26.08</v>
      </c>
      <c r="JD36" s="162">
        <v>6.9249999999999998</v>
      </c>
      <c r="JE36" s="162">
        <v>6.9240000000000004</v>
      </c>
      <c r="JF36" s="162">
        <v>-24.56</v>
      </c>
      <c r="JG36" s="162">
        <v>6.32</v>
      </c>
      <c r="JH36" s="163"/>
      <c r="JI36" s="162">
        <v>-6.4134000000000002</v>
      </c>
      <c r="JJ36" s="162">
        <v>-24.7272</v>
      </c>
      <c r="JK36" s="162">
        <v>-12.568899999999999</v>
      </c>
      <c r="JL36" s="162">
        <v>20</v>
      </c>
      <c r="JM36" s="162">
        <v>55.963999999999999</v>
      </c>
      <c r="JN36" s="162">
        <v>51.829000000000001</v>
      </c>
      <c r="JO36" s="162">
        <v>11.2676</v>
      </c>
      <c r="JP36" s="163"/>
      <c r="JQ36" s="162">
        <v>51.736400000000003</v>
      </c>
      <c r="JR36" s="162">
        <v>51.478999999999999</v>
      </c>
      <c r="JS36" s="162">
        <v>52.444800000000001</v>
      </c>
      <c r="JT36" s="163"/>
      <c r="JU36" s="162">
        <v>-18.899999999999999</v>
      </c>
      <c r="JV36" s="162">
        <v>24.0137</v>
      </c>
      <c r="JW36" s="162">
        <v>7.91</v>
      </c>
      <c r="JX36" s="163"/>
      <c r="JY36" s="162">
        <v>-22.626899999999999</v>
      </c>
      <c r="JZ36" s="162">
        <v>61.255200000000002</v>
      </c>
      <c r="KA36" s="162">
        <v>35.662100000000002</v>
      </c>
      <c r="KB36" s="162">
        <v>-22.5627</v>
      </c>
      <c r="KC36" s="162">
        <v>-60.474699999999999</v>
      </c>
      <c r="KD36" s="162">
        <v>22.858699999999999</v>
      </c>
      <c r="KE36" s="162">
        <v>35.993699999999997</v>
      </c>
      <c r="KF36" s="162">
        <v>10.4</v>
      </c>
      <c r="KG36" s="162">
        <v>-9.6</v>
      </c>
      <c r="KH36" s="163"/>
      <c r="KI36" s="162">
        <v>77.932699999999997</v>
      </c>
    </row>
    <row r="37" spans="1:295" ht="18" customHeight="1" x14ac:dyDescent="0.3">
      <c r="A37" s="159" t="s">
        <v>42</v>
      </c>
      <c r="B37" s="159" t="s">
        <v>780</v>
      </c>
      <c r="C37" s="162">
        <v>0</v>
      </c>
      <c r="D37" s="162">
        <v>19.045000000000002</v>
      </c>
      <c r="E37" s="162">
        <v>-23.272400000000001</v>
      </c>
      <c r="F37" s="162">
        <v>-35.685200000000002</v>
      </c>
      <c r="G37" s="162">
        <v>34.552999999999997</v>
      </c>
      <c r="H37" s="163"/>
      <c r="I37" s="162">
        <v>46.372700000000002</v>
      </c>
      <c r="J37" s="163"/>
      <c r="K37" s="162">
        <v>65.869600000000005</v>
      </c>
      <c r="L37" s="162">
        <v>33.405000000000001</v>
      </c>
      <c r="M37" s="162">
        <v>32.478999999999999</v>
      </c>
      <c r="N37" s="162">
        <v>2.2200000000000002</v>
      </c>
      <c r="O37" s="162">
        <v>-46.2</v>
      </c>
      <c r="P37" s="162">
        <v>41.8</v>
      </c>
      <c r="Q37" s="162">
        <v>18.216000000000001</v>
      </c>
      <c r="R37" s="162">
        <v>-41.8</v>
      </c>
      <c r="S37" s="162">
        <v>13.988200000000001</v>
      </c>
      <c r="T37" s="162">
        <v>39.145000000000003</v>
      </c>
      <c r="U37" s="162">
        <v>16.893899999999999</v>
      </c>
      <c r="V37" s="162">
        <v>16.991</v>
      </c>
      <c r="W37" s="162">
        <v>28.278400000000001</v>
      </c>
      <c r="X37" s="162">
        <v>15.526899999999999</v>
      </c>
      <c r="Y37" s="162">
        <v>0.3397</v>
      </c>
      <c r="Z37" s="162">
        <v>7.5598999999999998</v>
      </c>
      <c r="AA37" s="163"/>
      <c r="AB37" s="163"/>
      <c r="AC37" s="162">
        <v>-50.83</v>
      </c>
      <c r="AD37" s="162">
        <v>-50.84</v>
      </c>
      <c r="AE37" s="163"/>
      <c r="AF37" s="162">
        <v>0</v>
      </c>
      <c r="AG37" s="162">
        <v>44</v>
      </c>
      <c r="AH37" s="162">
        <v>4.0350000000000001</v>
      </c>
      <c r="AI37" s="162">
        <v>0.13200000000000001</v>
      </c>
      <c r="AJ37" s="162">
        <v>-53.86</v>
      </c>
      <c r="AK37" s="162">
        <v>-54.19</v>
      </c>
      <c r="AL37" s="162">
        <v>-46.83</v>
      </c>
      <c r="AM37" s="162">
        <v>54.89</v>
      </c>
      <c r="AN37" s="162">
        <v>55.29</v>
      </c>
      <c r="AO37" s="162">
        <v>15.639799999999999</v>
      </c>
      <c r="AP37" s="162">
        <v>2.0365000000000002</v>
      </c>
      <c r="AQ37" s="162">
        <v>63.982700000000001</v>
      </c>
      <c r="AR37" s="162">
        <v>66.45</v>
      </c>
      <c r="AS37" s="162">
        <v>53.738199999999999</v>
      </c>
      <c r="AT37" s="162">
        <v>-43.938600000000001</v>
      </c>
      <c r="AU37" s="162">
        <v>-44.140599999999999</v>
      </c>
      <c r="AV37" s="162">
        <v>7.0137</v>
      </c>
      <c r="AW37" s="162">
        <v>7.0266000000000002</v>
      </c>
      <c r="AX37" s="162">
        <v>71.802099999999996</v>
      </c>
      <c r="AY37" s="162">
        <v>72.873800000000003</v>
      </c>
      <c r="AZ37" s="162">
        <v>4.7275</v>
      </c>
      <c r="BA37" s="162">
        <v>24.762799999999999</v>
      </c>
      <c r="BB37" s="162">
        <v>-523.13599999999997</v>
      </c>
      <c r="BC37" s="162">
        <v>13.5349</v>
      </c>
      <c r="BD37" s="162">
        <v>-19.399999999999999</v>
      </c>
      <c r="BE37" s="162">
        <v>-20.100000000000001</v>
      </c>
      <c r="BF37" s="162">
        <v>48.151899999999998</v>
      </c>
      <c r="BG37" s="162">
        <v>47.827500000000001</v>
      </c>
      <c r="BH37" s="162">
        <v>-4.8628</v>
      </c>
      <c r="BI37" s="163"/>
      <c r="BJ37" s="162">
        <v>-63.486499999999999</v>
      </c>
      <c r="BK37" s="162">
        <v>6.9923000000000002</v>
      </c>
      <c r="BL37" s="162">
        <v>6.6422999999999996</v>
      </c>
      <c r="BM37" s="162">
        <v>4.4875999999999996</v>
      </c>
      <c r="BN37" s="162">
        <v>561.29629999999997</v>
      </c>
      <c r="BO37" s="162">
        <v>154.2405</v>
      </c>
      <c r="BP37" s="162">
        <v>154.2405</v>
      </c>
      <c r="BQ37" s="162">
        <v>-653.50239999999997</v>
      </c>
      <c r="BR37" s="162">
        <v>530.21199999999999</v>
      </c>
      <c r="BS37" s="163"/>
      <c r="BT37" s="162">
        <v>-63.293799999999997</v>
      </c>
      <c r="BU37" s="162">
        <v>69.049899999999994</v>
      </c>
      <c r="BV37" s="162">
        <v>97.560100000000006</v>
      </c>
      <c r="BW37" s="162">
        <v>29.04</v>
      </c>
      <c r="BX37" s="162">
        <v>30.92</v>
      </c>
      <c r="BY37" s="162">
        <v>72.14</v>
      </c>
      <c r="BZ37" s="162">
        <v>80.62</v>
      </c>
      <c r="CA37" s="162">
        <v>-41.388599999999997</v>
      </c>
      <c r="CB37" s="162">
        <v>-40.048999999999999</v>
      </c>
      <c r="CC37" s="162">
        <v>83.573899999999995</v>
      </c>
      <c r="CD37" s="162">
        <v>84.356399999999994</v>
      </c>
      <c r="CE37" s="162">
        <v>21.4511</v>
      </c>
      <c r="CF37" s="162">
        <v>-71.874099999999999</v>
      </c>
      <c r="CG37" s="162">
        <v>-71.722899999999996</v>
      </c>
      <c r="CH37" s="162">
        <v>3.9569999999999999</v>
      </c>
      <c r="CI37" s="162">
        <v>-78.683700000000002</v>
      </c>
      <c r="CJ37" s="163"/>
      <c r="CK37" s="163"/>
      <c r="CL37" s="162">
        <v>62.6</v>
      </c>
      <c r="CM37" s="162">
        <v>158.69999999999999</v>
      </c>
      <c r="CN37" s="162">
        <v>-17.45</v>
      </c>
      <c r="CO37" s="162">
        <v>51.316400000000002</v>
      </c>
      <c r="CP37" s="162">
        <v>50.395499999999998</v>
      </c>
      <c r="CQ37" s="162">
        <v>50.233800000000002</v>
      </c>
      <c r="CR37" s="162">
        <v>-36.715899999999998</v>
      </c>
      <c r="CS37" s="162">
        <v>-35.651499999999999</v>
      </c>
      <c r="CT37" s="162">
        <v>66.614699999999999</v>
      </c>
      <c r="CU37" s="162">
        <v>-83.400400000000005</v>
      </c>
      <c r="CV37" s="162">
        <v>75.503500000000003</v>
      </c>
      <c r="CW37" s="162">
        <v>14.299300000000001</v>
      </c>
      <c r="CX37" s="162">
        <v>54.79</v>
      </c>
      <c r="CY37" s="162">
        <v>74.849999999999994</v>
      </c>
      <c r="CZ37" s="162">
        <v>53.2104</v>
      </c>
      <c r="DA37" s="162">
        <v>50.248699999999999</v>
      </c>
      <c r="DB37" s="162">
        <v>-33.04</v>
      </c>
      <c r="DC37" s="162">
        <v>-3.6423000000000001</v>
      </c>
      <c r="DD37" s="162">
        <v>79.5364</v>
      </c>
      <c r="DE37" s="162">
        <v>78.154200000000003</v>
      </c>
      <c r="DF37" s="162">
        <v>-167.07470000000001</v>
      </c>
      <c r="DG37" s="162">
        <v>0</v>
      </c>
      <c r="DH37" s="162">
        <v>-20.170300000000001</v>
      </c>
      <c r="DI37" s="162">
        <v>-112.9</v>
      </c>
      <c r="DJ37" s="162">
        <v>-110.9</v>
      </c>
      <c r="DK37" s="162">
        <v>28.385899999999999</v>
      </c>
      <c r="DL37" s="162">
        <v>79.110699999999994</v>
      </c>
      <c r="DM37" s="162">
        <v>122.12269999999999</v>
      </c>
      <c r="DN37" s="162">
        <v>0.60419999999999996</v>
      </c>
      <c r="DO37" s="162">
        <v>78.59</v>
      </c>
      <c r="DP37" s="162">
        <v>-9.66</v>
      </c>
      <c r="DQ37" s="162">
        <v>65.146500000000003</v>
      </c>
      <c r="DR37" s="162">
        <v>164.90940000000001</v>
      </c>
      <c r="DS37" s="162">
        <v>-23.05</v>
      </c>
      <c r="DT37" s="162">
        <v>-23.11</v>
      </c>
      <c r="DU37" s="162">
        <v>102.49</v>
      </c>
      <c r="DV37" s="162">
        <v>71.319999999999993</v>
      </c>
      <c r="DW37" s="162">
        <v>167.29089999999999</v>
      </c>
      <c r="DX37" s="162">
        <v>164.3091</v>
      </c>
      <c r="DY37" s="162">
        <v>-3.1943000000000001</v>
      </c>
      <c r="DZ37" s="162">
        <v>-2.7454999999999998</v>
      </c>
      <c r="EA37" s="162">
        <v>267.85250000000002</v>
      </c>
      <c r="EB37" s="162">
        <v>216.90119999999999</v>
      </c>
      <c r="EC37" s="162">
        <v>212.71809999999999</v>
      </c>
      <c r="ED37" s="162">
        <v>214.48949999999999</v>
      </c>
      <c r="EE37" s="162">
        <v>94.052999999999997</v>
      </c>
      <c r="EF37" s="162">
        <v>78.5869</v>
      </c>
      <c r="EG37" s="162">
        <v>-17.469000000000001</v>
      </c>
      <c r="EH37" s="162">
        <v>650.22529999999995</v>
      </c>
      <c r="EI37" s="162">
        <v>147.9091</v>
      </c>
      <c r="EJ37" s="163"/>
      <c r="EK37" s="162">
        <v>-30.636900000000001</v>
      </c>
      <c r="EL37" s="162">
        <v>-27.3901</v>
      </c>
      <c r="EM37" s="162">
        <v>-13.9389</v>
      </c>
      <c r="EN37" s="162">
        <v>54.594499999999996</v>
      </c>
      <c r="EO37" s="163"/>
      <c r="EP37" s="162">
        <v>116.78400000000001</v>
      </c>
      <c r="EQ37" s="162">
        <v>-62.377299999999998</v>
      </c>
      <c r="ER37" s="162">
        <v>-62.712899999999998</v>
      </c>
      <c r="ES37" s="162">
        <v>-48.284300000000002</v>
      </c>
      <c r="ET37" s="162">
        <v>14.55</v>
      </c>
      <c r="EU37" s="162">
        <v>-4.5</v>
      </c>
      <c r="EV37" s="162">
        <v>90.6</v>
      </c>
      <c r="EW37" s="162">
        <v>11.039899999999999</v>
      </c>
      <c r="EX37" s="162">
        <v>8.6080000000000005</v>
      </c>
      <c r="EY37" s="162">
        <v>-15.5974</v>
      </c>
      <c r="EZ37" s="162">
        <v>-14.8832</v>
      </c>
      <c r="FA37" s="162">
        <v>4.367</v>
      </c>
      <c r="FB37" s="162">
        <v>-80.311499999999995</v>
      </c>
      <c r="FC37" s="162">
        <v>50.7697</v>
      </c>
      <c r="FD37" s="163"/>
      <c r="FE37" s="162">
        <v>4.6353</v>
      </c>
      <c r="FF37" s="162">
        <v>4.6116999999999999</v>
      </c>
      <c r="FG37" s="162">
        <v>40.159700000000001</v>
      </c>
      <c r="FH37" s="162">
        <v>39.475499999999997</v>
      </c>
      <c r="FI37" s="162">
        <v>38.415799999999997</v>
      </c>
      <c r="FJ37" s="162">
        <v>40.5244</v>
      </c>
      <c r="FK37" s="162">
        <v>39.687100000000001</v>
      </c>
      <c r="FL37" s="162">
        <v>8.5403000000000002</v>
      </c>
      <c r="FM37" s="162">
        <v>4.0407999999999999</v>
      </c>
      <c r="FN37" s="162">
        <v>4.8799000000000001</v>
      </c>
      <c r="FO37" s="162">
        <v>-0.83899999999999997</v>
      </c>
      <c r="FP37" s="162">
        <v>0</v>
      </c>
      <c r="FQ37" s="162">
        <v>-0.19589999999999999</v>
      </c>
      <c r="FR37" s="162">
        <v>-9.4</v>
      </c>
      <c r="FS37" s="162">
        <v>13.1698</v>
      </c>
      <c r="FT37" s="162">
        <v>1.0684</v>
      </c>
      <c r="FU37" s="162">
        <v>-8.7799999999999994</v>
      </c>
      <c r="FV37" s="162">
        <v>17.93</v>
      </c>
      <c r="FW37" s="163"/>
      <c r="FX37" s="162">
        <v>8.4212000000000007</v>
      </c>
      <c r="FY37" s="162">
        <v>-4.6440000000000001</v>
      </c>
      <c r="FZ37" s="162">
        <v>4.3380000000000001</v>
      </c>
      <c r="GA37" s="162">
        <v>7.1414</v>
      </c>
      <c r="GB37" s="162">
        <v>35.68</v>
      </c>
      <c r="GC37" s="162">
        <v>-10.055300000000001</v>
      </c>
      <c r="GD37" s="162">
        <v>-0.28739999999999999</v>
      </c>
      <c r="GE37" s="163"/>
      <c r="GF37" s="162">
        <v>88.963099999999997</v>
      </c>
      <c r="GG37" s="162">
        <v>24.8</v>
      </c>
      <c r="GH37" s="162">
        <v>-18.8855</v>
      </c>
      <c r="GI37" s="162">
        <v>-4.5601000000000003</v>
      </c>
      <c r="GJ37" s="162">
        <v>-4.5716999999999999</v>
      </c>
      <c r="GK37" s="162">
        <v>2.0779000000000001</v>
      </c>
      <c r="GL37" s="163"/>
      <c r="GM37" s="163"/>
      <c r="GN37" s="162">
        <v>-12.6251</v>
      </c>
      <c r="GO37" s="162">
        <v>-39.840600000000002</v>
      </c>
      <c r="GP37" s="162">
        <v>24.330100000000002</v>
      </c>
      <c r="GQ37" s="162">
        <v>63.444200000000002</v>
      </c>
      <c r="GR37" s="162">
        <v>63.628700000000002</v>
      </c>
      <c r="GS37" s="162">
        <v>65.165199999999999</v>
      </c>
      <c r="GT37" s="162">
        <v>-154.3365</v>
      </c>
      <c r="GU37" s="162">
        <v>-23.0867</v>
      </c>
      <c r="GV37" s="162">
        <v>35.217599999999997</v>
      </c>
      <c r="GW37" s="162">
        <v>-59.930799999999998</v>
      </c>
      <c r="GX37" s="163"/>
      <c r="GY37" s="162">
        <v>14.348599999999999</v>
      </c>
      <c r="GZ37" s="162">
        <v>14.0199</v>
      </c>
      <c r="HA37" s="162">
        <v>13.3187</v>
      </c>
      <c r="HB37" s="162">
        <v>158.6823</v>
      </c>
      <c r="HC37" s="162">
        <v>159.34970000000001</v>
      </c>
      <c r="HD37" s="162">
        <v>177.3</v>
      </c>
      <c r="HE37" s="162">
        <v>-176.18510000000001</v>
      </c>
      <c r="HF37" s="162">
        <v>-338.65429999999998</v>
      </c>
      <c r="HG37" s="162">
        <v>340.78960000000001</v>
      </c>
      <c r="HH37" s="162">
        <v>341.0301</v>
      </c>
      <c r="HI37" s="162">
        <v>-151.09700000000001</v>
      </c>
      <c r="HJ37" s="162">
        <v>-149.3835</v>
      </c>
      <c r="HK37" s="162">
        <v>-35.341200000000001</v>
      </c>
      <c r="HL37" s="162">
        <v>-23.6448</v>
      </c>
      <c r="HM37" s="162">
        <v>79.861099999999993</v>
      </c>
      <c r="HN37" s="162">
        <v>79.410399999999996</v>
      </c>
      <c r="HO37" s="163"/>
      <c r="HP37" s="163"/>
      <c r="HQ37" s="162">
        <v>26.886700000000001</v>
      </c>
      <c r="HR37" s="162">
        <v>26.831800000000001</v>
      </c>
      <c r="HS37" s="162">
        <v>-33.540999999999997</v>
      </c>
      <c r="HT37" s="162">
        <v>-32.131799999999998</v>
      </c>
      <c r="HU37" s="162">
        <v>29.98</v>
      </c>
      <c r="HV37" s="162">
        <v>29.1</v>
      </c>
      <c r="HW37" s="162">
        <v>57.9</v>
      </c>
      <c r="HX37" s="162">
        <v>56.5</v>
      </c>
      <c r="HY37" s="162">
        <v>21.1052</v>
      </c>
      <c r="HZ37" s="162">
        <v>-52.24</v>
      </c>
      <c r="IA37" s="162">
        <v>-339.68020000000001</v>
      </c>
      <c r="IB37" s="162">
        <v>79.647800000000004</v>
      </c>
      <c r="IC37" s="162">
        <v>79.144199999999998</v>
      </c>
      <c r="ID37" s="162">
        <v>9.4</v>
      </c>
      <c r="IE37" s="162">
        <v>27.2</v>
      </c>
      <c r="IF37" s="162">
        <v>-25.9</v>
      </c>
      <c r="IG37" s="162">
        <v>-26.5</v>
      </c>
      <c r="IH37" s="163"/>
      <c r="II37" s="162">
        <v>1.2070000000000001</v>
      </c>
      <c r="IJ37" s="162">
        <v>-332.69369999999998</v>
      </c>
      <c r="IK37" s="162">
        <v>-128.57679999999999</v>
      </c>
      <c r="IL37" s="162">
        <v>189.53</v>
      </c>
      <c r="IM37" s="162">
        <v>149.42679999999999</v>
      </c>
      <c r="IN37" s="162">
        <v>-123.2059</v>
      </c>
      <c r="IO37" s="162">
        <v>-144.72479999999999</v>
      </c>
      <c r="IP37" s="162">
        <v>140.69229999999999</v>
      </c>
      <c r="IQ37" s="162">
        <v>-103.7723</v>
      </c>
      <c r="IR37" s="162">
        <v>-57.719000000000001</v>
      </c>
      <c r="IS37" s="162">
        <v>-141.52070000000001</v>
      </c>
      <c r="IT37" s="162">
        <v>120.5138</v>
      </c>
      <c r="IU37" s="162">
        <v>119.87139999999999</v>
      </c>
      <c r="IV37" s="162">
        <v>106.8389</v>
      </c>
      <c r="IW37" s="162">
        <v>-181.52029999999999</v>
      </c>
      <c r="IX37" s="162">
        <v>60.907400000000003</v>
      </c>
      <c r="IY37" s="162">
        <v>-123.2885</v>
      </c>
      <c r="IZ37" s="162">
        <v>120.7587</v>
      </c>
      <c r="JA37" s="162">
        <v>-9.8618000000000006</v>
      </c>
      <c r="JB37" s="163"/>
      <c r="JC37" s="162">
        <v>27.2</v>
      </c>
      <c r="JD37" s="162">
        <v>6.843</v>
      </c>
      <c r="JE37" s="162">
        <v>6.8540000000000001</v>
      </c>
      <c r="JF37" s="162">
        <v>-26.08</v>
      </c>
      <c r="JG37" s="162">
        <v>6.72</v>
      </c>
      <c r="JH37" s="163"/>
      <c r="JI37" s="162">
        <v>-7.1458000000000004</v>
      </c>
      <c r="JJ37" s="162">
        <v>-25.047699999999999</v>
      </c>
      <c r="JK37" s="162">
        <v>-11.015499999999999</v>
      </c>
      <c r="JL37" s="162">
        <v>17.100000000000001</v>
      </c>
      <c r="JM37" s="162">
        <v>53.640999999999998</v>
      </c>
      <c r="JN37" s="162">
        <v>54.396999999999998</v>
      </c>
      <c r="JO37" s="162">
        <v>11.3308</v>
      </c>
      <c r="JP37" s="162">
        <v>13.5625</v>
      </c>
      <c r="JQ37" s="162">
        <v>51.881100000000004</v>
      </c>
      <c r="JR37" s="162">
        <v>51.05</v>
      </c>
      <c r="JS37" s="162">
        <v>51.425899999999999</v>
      </c>
      <c r="JT37" s="163"/>
      <c r="JU37" s="162">
        <v>-23.3</v>
      </c>
      <c r="JV37" s="162">
        <v>22.3582</v>
      </c>
      <c r="JW37" s="162">
        <v>8.27</v>
      </c>
      <c r="JX37" s="163"/>
      <c r="JY37" s="162">
        <v>-21.711300000000001</v>
      </c>
      <c r="JZ37" s="162">
        <v>61.8354</v>
      </c>
      <c r="KA37" s="162">
        <v>35.156100000000002</v>
      </c>
      <c r="KB37" s="162">
        <v>-20.0032</v>
      </c>
      <c r="KC37" s="162">
        <v>-60.377400000000002</v>
      </c>
      <c r="KD37" s="162">
        <v>23.002099999999999</v>
      </c>
      <c r="KE37" s="162">
        <v>37.654400000000003</v>
      </c>
      <c r="KF37" s="162">
        <v>18.100000000000001</v>
      </c>
      <c r="KG37" s="162">
        <v>-14.4</v>
      </c>
      <c r="KH37" s="163"/>
      <c r="KI37" s="162">
        <v>69.182100000000005</v>
      </c>
    </row>
    <row r="38" spans="1:295" ht="18" customHeight="1" x14ac:dyDescent="0.3">
      <c r="A38" s="159" t="s">
        <v>42</v>
      </c>
      <c r="B38" s="159" t="s">
        <v>781</v>
      </c>
      <c r="C38" s="162">
        <v>0</v>
      </c>
      <c r="D38" s="163"/>
      <c r="E38" s="162">
        <v>-23.177</v>
      </c>
      <c r="F38" s="162">
        <v>-36.335000000000001</v>
      </c>
      <c r="G38" s="162">
        <v>36.726100000000002</v>
      </c>
      <c r="H38" s="163"/>
      <c r="I38" s="162">
        <v>46.0169</v>
      </c>
      <c r="J38" s="163"/>
      <c r="K38" s="162">
        <v>66.642700000000005</v>
      </c>
      <c r="L38" s="162">
        <v>33.609000000000002</v>
      </c>
      <c r="M38" s="162">
        <v>33.033299999999997</v>
      </c>
      <c r="N38" s="162">
        <v>4.4400000000000004</v>
      </c>
      <c r="O38" s="162">
        <v>-50.143999999999998</v>
      </c>
      <c r="P38" s="162">
        <v>46.2</v>
      </c>
      <c r="Q38" s="162">
        <v>18.216000000000001</v>
      </c>
      <c r="R38" s="162">
        <v>-44</v>
      </c>
      <c r="S38" s="162">
        <v>13.7674</v>
      </c>
      <c r="T38" s="162">
        <v>38.747799999999998</v>
      </c>
      <c r="U38" s="162">
        <v>15.8979</v>
      </c>
      <c r="V38" s="162">
        <v>16.1221</v>
      </c>
      <c r="W38" s="162">
        <v>26.3567</v>
      </c>
      <c r="X38" s="162">
        <v>15.0101</v>
      </c>
      <c r="Y38" s="162">
        <v>0.26169999999999999</v>
      </c>
      <c r="Z38" s="162">
        <v>4.4227999999999996</v>
      </c>
      <c r="AA38" s="163"/>
      <c r="AB38" s="163"/>
      <c r="AC38" s="162">
        <v>-50.72</v>
      </c>
      <c r="AD38" s="162">
        <v>-50.56</v>
      </c>
      <c r="AE38" s="163"/>
      <c r="AF38" s="162">
        <v>-4.4400000000000004</v>
      </c>
      <c r="AG38" s="162">
        <v>48.4</v>
      </c>
      <c r="AH38" s="162">
        <v>3.742</v>
      </c>
      <c r="AI38" s="162">
        <v>0.13</v>
      </c>
      <c r="AJ38" s="162">
        <v>-56.72</v>
      </c>
      <c r="AK38" s="162">
        <v>-57.57</v>
      </c>
      <c r="AL38" s="162">
        <v>-38.659999999999997</v>
      </c>
      <c r="AM38" s="162">
        <v>58.36</v>
      </c>
      <c r="AN38" s="162">
        <v>58.38</v>
      </c>
      <c r="AO38" s="162">
        <v>15.707000000000001</v>
      </c>
      <c r="AP38" s="162">
        <v>2.0746000000000002</v>
      </c>
      <c r="AQ38" s="162">
        <v>62.452800000000003</v>
      </c>
      <c r="AR38" s="162">
        <v>64.349500000000006</v>
      </c>
      <c r="AS38" s="162">
        <v>52.660899999999998</v>
      </c>
      <c r="AT38" s="162">
        <v>-48.359299999999998</v>
      </c>
      <c r="AU38" s="162">
        <v>-47.680799999999998</v>
      </c>
      <c r="AV38" s="162">
        <v>27.3596</v>
      </c>
      <c r="AW38" s="162">
        <v>27.716200000000001</v>
      </c>
      <c r="AX38" s="162">
        <v>67.7834</v>
      </c>
      <c r="AY38" s="162">
        <v>70.194599999999994</v>
      </c>
      <c r="AZ38" s="162">
        <v>8.3917000000000002</v>
      </c>
      <c r="BA38" s="162">
        <v>42.012099999999997</v>
      </c>
      <c r="BB38" s="162">
        <v>-550.18679999999995</v>
      </c>
      <c r="BC38" s="162">
        <v>16.721499999999999</v>
      </c>
      <c r="BD38" s="162">
        <v>-20.5</v>
      </c>
      <c r="BE38" s="162">
        <v>-20.6</v>
      </c>
      <c r="BF38" s="162">
        <v>52.548200000000001</v>
      </c>
      <c r="BG38" s="162">
        <v>51.947800000000001</v>
      </c>
      <c r="BH38" s="162">
        <v>-4.7983000000000002</v>
      </c>
      <c r="BI38" s="163"/>
      <c r="BJ38" s="162">
        <v>-71.420299999999997</v>
      </c>
      <c r="BK38" s="162">
        <v>6.3154000000000003</v>
      </c>
      <c r="BL38" s="162">
        <v>6.5811000000000002</v>
      </c>
      <c r="BM38" s="162">
        <v>4.3627000000000002</v>
      </c>
      <c r="BN38" s="162">
        <v>585.43640000000005</v>
      </c>
      <c r="BO38" s="162">
        <v>145.7869</v>
      </c>
      <c r="BP38" s="162">
        <v>145.72579999999999</v>
      </c>
      <c r="BQ38" s="162">
        <v>-657.11519999999996</v>
      </c>
      <c r="BR38" s="162">
        <v>541.65769999999998</v>
      </c>
      <c r="BS38" s="163"/>
      <c r="BT38" s="162">
        <v>-71.936000000000007</v>
      </c>
      <c r="BU38" s="162">
        <v>73.558199999999999</v>
      </c>
      <c r="BV38" s="162">
        <v>96.372500000000002</v>
      </c>
      <c r="BW38" s="162">
        <v>29.28</v>
      </c>
      <c r="BX38" s="162">
        <v>31</v>
      </c>
      <c r="BY38" s="163"/>
      <c r="BZ38" s="162">
        <v>80</v>
      </c>
      <c r="CA38" s="162">
        <v>-38.0396</v>
      </c>
      <c r="CB38" s="162">
        <v>-38.1736</v>
      </c>
      <c r="CC38" s="163"/>
      <c r="CD38" s="163"/>
      <c r="CE38" s="162">
        <v>26.1</v>
      </c>
      <c r="CF38" s="162">
        <v>-70.061000000000007</v>
      </c>
      <c r="CG38" s="162">
        <v>-69.770700000000005</v>
      </c>
      <c r="CH38" s="162">
        <v>3.4508000000000001</v>
      </c>
      <c r="CI38" s="162">
        <v>-74.011600000000001</v>
      </c>
      <c r="CJ38" s="163"/>
      <c r="CK38" s="163"/>
      <c r="CL38" s="162">
        <v>62</v>
      </c>
      <c r="CM38" s="162">
        <v>148.69999999999999</v>
      </c>
      <c r="CN38" s="162">
        <v>-17.45</v>
      </c>
      <c r="CO38" s="162">
        <v>51.443199999999997</v>
      </c>
      <c r="CP38" s="162">
        <v>51.229100000000003</v>
      </c>
      <c r="CQ38" s="162">
        <v>51.226799999999997</v>
      </c>
      <c r="CR38" s="162">
        <v>-35.565899999999999</v>
      </c>
      <c r="CS38" s="162">
        <v>-35.125399999999999</v>
      </c>
      <c r="CT38" s="162">
        <v>71.749300000000005</v>
      </c>
      <c r="CU38" s="162">
        <v>-89.275499999999994</v>
      </c>
      <c r="CV38" s="162">
        <v>82.194900000000004</v>
      </c>
      <c r="CW38" s="162">
        <v>13.996499999999999</v>
      </c>
      <c r="CX38" s="162">
        <v>53.49</v>
      </c>
      <c r="CY38" s="162">
        <v>74.83</v>
      </c>
      <c r="CZ38" s="162">
        <v>53.2104</v>
      </c>
      <c r="DA38" s="162">
        <v>50.248699999999999</v>
      </c>
      <c r="DB38" s="162">
        <v>-33.229999999999997</v>
      </c>
      <c r="DC38" s="162">
        <v>-0.78149999999999997</v>
      </c>
      <c r="DD38" s="162">
        <v>74.861900000000006</v>
      </c>
      <c r="DE38" s="162">
        <v>74.110600000000005</v>
      </c>
      <c r="DF38" s="162">
        <v>-153.15539999999999</v>
      </c>
      <c r="DG38" s="162">
        <v>1E-4</v>
      </c>
      <c r="DH38" s="162">
        <v>-20.3233</v>
      </c>
      <c r="DI38" s="162">
        <v>-113.6</v>
      </c>
      <c r="DJ38" s="162">
        <v>-113.2</v>
      </c>
      <c r="DK38" s="162">
        <v>29.2484</v>
      </c>
      <c r="DL38" s="162">
        <v>77.352900000000005</v>
      </c>
      <c r="DM38" s="162">
        <v>120.7137</v>
      </c>
      <c r="DN38" s="163"/>
      <c r="DO38" s="162">
        <v>77.010000000000005</v>
      </c>
      <c r="DP38" s="162">
        <v>-8.44</v>
      </c>
      <c r="DQ38" s="162">
        <v>63.054000000000002</v>
      </c>
      <c r="DR38" s="162">
        <v>154.7938</v>
      </c>
      <c r="DS38" s="162">
        <v>-23.78</v>
      </c>
      <c r="DT38" s="162">
        <v>-24.21</v>
      </c>
      <c r="DU38" s="162">
        <v>103.86</v>
      </c>
      <c r="DV38" s="162">
        <v>72.069999999999993</v>
      </c>
      <c r="DW38" s="162">
        <v>156.4</v>
      </c>
      <c r="DX38" s="162">
        <v>154.49090000000001</v>
      </c>
      <c r="DY38" s="162">
        <v>-2.9718</v>
      </c>
      <c r="DZ38" s="162">
        <v>-2.6364000000000001</v>
      </c>
      <c r="EA38" s="162">
        <v>260.18079999999998</v>
      </c>
      <c r="EB38" s="162">
        <v>209.9759</v>
      </c>
      <c r="EC38" s="162">
        <v>205.33320000000001</v>
      </c>
      <c r="ED38" s="162">
        <v>205.6823</v>
      </c>
      <c r="EE38" s="162">
        <v>69.686599999999999</v>
      </c>
      <c r="EF38" s="162">
        <v>59.1952</v>
      </c>
      <c r="EG38" s="162">
        <v>-19.09</v>
      </c>
      <c r="EH38" s="162">
        <v>670.72550000000001</v>
      </c>
      <c r="EI38" s="162">
        <v>134.7304</v>
      </c>
      <c r="EJ38" s="163"/>
      <c r="EK38" s="162">
        <v>-30.966699999999999</v>
      </c>
      <c r="EL38" s="162">
        <v>-28.318000000000001</v>
      </c>
      <c r="EM38" s="162">
        <v>0</v>
      </c>
      <c r="EN38" s="162">
        <v>53.902500000000003</v>
      </c>
      <c r="EO38" s="163"/>
      <c r="EP38" s="162">
        <v>35.375999999999998</v>
      </c>
      <c r="EQ38" s="162">
        <v>-50.801099999999998</v>
      </c>
      <c r="ER38" s="162">
        <v>-48.726500000000001</v>
      </c>
      <c r="ES38" s="162">
        <v>-24.5398</v>
      </c>
      <c r="ET38" s="162">
        <v>0</v>
      </c>
      <c r="EU38" s="162">
        <v>-3.8</v>
      </c>
      <c r="EV38" s="162">
        <v>25.3</v>
      </c>
      <c r="EW38" s="162">
        <v>10.7898</v>
      </c>
      <c r="EX38" s="162">
        <v>2.9005999999999998</v>
      </c>
      <c r="EY38" s="162">
        <v>-16.9177</v>
      </c>
      <c r="EZ38" s="162">
        <v>-16.286200000000001</v>
      </c>
      <c r="FA38" s="162">
        <v>7.4938000000000002</v>
      </c>
      <c r="FB38" s="162">
        <v>-58.619900000000001</v>
      </c>
      <c r="FC38" s="162">
        <v>26.219100000000001</v>
      </c>
      <c r="FD38" s="163"/>
      <c r="FE38" s="162">
        <v>4.5117000000000003</v>
      </c>
      <c r="FF38" s="162">
        <v>4.5407000000000002</v>
      </c>
      <c r="FG38" s="162">
        <v>39.788899999999998</v>
      </c>
      <c r="FH38" s="162">
        <v>38.752600000000001</v>
      </c>
      <c r="FI38" s="162">
        <v>37.720599999999997</v>
      </c>
      <c r="FJ38" s="162">
        <v>36.505499999999998</v>
      </c>
      <c r="FK38" s="162">
        <v>36.505499999999998</v>
      </c>
      <c r="FL38" s="162">
        <v>17.582899999999999</v>
      </c>
      <c r="FM38" s="162">
        <v>5.3047000000000004</v>
      </c>
      <c r="FN38" s="162">
        <v>5.7603999999999997</v>
      </c>
      <c r="FO38" s="162">
        <v>3.2374000000000001</v>
      </c>
      <c r="FP38" s="162">
        <v>13.7331</v>
      </c>
      <c r="FQ38" s="162">
        <v>3.9496000000000002</v>
      </c>
      <c r="FR38" s="162">
        <v>-7.14</v>
      </c>
      <c r="FS38" s="162">
        <v>13.479799999999999</v>
      </c>
      <c r="FT38" s="162">
        <v>1.0207999999999999</v>
      </c>
      <c r="FU38" s="162">
        <v>-9.2799999999999994</v>
      </c>
      <c r="FV38" s="162">
        <v>19.149999999999999</v>
      </c>
      <c r="FW38" s="163"/>
      <c r="FX38" s="163"/>
      <c r="FY38" s="162">
        <v>-4.6950000000000003</v>
      </c>
      <c r="FZ38" s="162">
        <v>4.2729999999999997</v>
      </c>
      <c r="GA38" s="163"/>
      <c r="GB38" s="162">
        <v>38</v>
      </c>
      <c r="GC38" s="162">
        <v>-14.868399999999999</v>
      </c>
      <c r="GD38" s="162">
        <v>-4.1009000000000002</v>
      </c>
      <c r="GE38" s="162">
        <v>14.71</v>
      </c>
      <c r="GF38" s="162">
        <v>91.995800000000003</v>
      </c>
      <c r="GG38" s="162">
        <v>24.9</v>
      </c>
      <c r="GH38" s="162">
        <v>-20.618200000000002</v>
      </c>
      <c r="GI38" s="162">
        <v>-4.0659000000000001</v>
      </c>
      <c r="GJ38" s="162">
        <v>-4.6548999999999996</v>
      </c>
      <c r="GK38" s="162">
        <v>2.1381999999999999</v>
      </c>
      <c r="GL38" s="163"/>
      <c r="GM38" s="163"/>
      <c r="GN38" s="162">
        <v>-14.099</v>
      </c>
      <c r="GO38" s="162">
        <v>-43.073900000000002</v>
      </c>
      <c r="GP38" s="162">
        <v>23.890599999999999</v>
      </c>
      <c r="GQ38" s="162">
        <v>67.645799999999994</v>
      </c>
      <c r="GR38" s="162">
        <v>66.623400000000004</v>
      </c>
      <c r="GS38" s="162">
        <v>67.614199999999997</v>
      </c>
      <c r="GT38" s="162">
        <v>-162.8623</v>
      </c>
      <c r="GU38" s="162">
        <v>-25.931000000000001</v>
      </c>
      <c r="GV38" s="162">
        <v>36.584400000000002</v>
      </c>
      <c r="GW38" s="162">
        <v>-65.116</v>
      </c>
      <c r="GX38" s="162">
        <v>12.6709</v>
      </c>
      <c r="GY38" s="162">
        <v>14.758699999999999</v>
      </c>
      <c r="GZ38" s="162">
        <v>14.2308</v>
      </c>
      <c r="HA38" s="162">
        <v>14</v>
      </c>
      <c r="HB38" s="162">
        <v>157.41200000000001</v>
      </c>
      <c r="HC38" s="162">
        <v>155.15090000000001</v>
      </c>
      <c r="HD38" s="162">
        <v>127.8</v>
      </c>
      <c r="HE38" s="162">
        <v>-127.2752</v>
      </c>
      <c r="HF38" s="162">
        <v>-288.01060000000001</v>
      </c>
      <c r="HG38" s="162">
        <v>290.60969999999998</v>
      </c>
      <c r="HH38" s="162">
        <v>288.33019999999999</v>
      </c>
      <c r="HI38" s="162">
        <v>-149.45490000000001</v>
      </c>
      <c r="HJ38" s="162">
        <v>-149.35579999999999</v>
      </c>
      <c r="HK38" s="162">
        <v>-34.683500000000002</v>
      </c>
      <c r="HL38" s="162">
        <v>-23.741800000000001</v>
      </c>
      <c r="HM38" s="162">
        <v>79.900700000000001</v>
      </c>
      <c r="HN38" s="162">
        <v>80.556899999999999</v>
      </c>
      <c r="HO38" s="162">
        <v>-83.609099999999998</v>
      </c>
      <c r="HP38" s="163"/>
      <c r="HQ38" s="162">
        <v>26.128599999999999</v>
      </c>
      <c r="HR38" s="162">
        <v>25.139800000000001</v>
      </c>
      <c r="HS38" s="162">
        <v>-30.668600000000001</v>
      </c>
      <c r="HT38" s="162">
        <v>-30.1539</v>
      </c>
      <c r="HU38" s="162">
        <v>34.67</v>
      </c>
      <c r="HV38" s="162">
        <v>34.4</v>
      </c>
      <c r="HW38" s="162">
        <v>55.6</v>
      </c>
      <c r="HX38" s="162">
        <v>55.4</v>
      </c>
      <c r="HY38" s="162">
        <v>21.186399999999999</v>
      </c>
      <c r="HZ38" s="162">
        <v>-47.68</v>
      </c>
      <c r="IA38" s="162">
        <v>-343.36939999999998</v>
      </c>
      <c r="IB38" s="162">
        <v>80.715500000000006</v>
      </c>
      <c r="IC38" s="162">
        <v>80.549899999999994</v>
      </c>
      <c r="ID38" s="162">
        <v>9.4</v>
      </c>
      <c r="IE38" s="162">
        <v>24.5</v>
      </c>
      <c r="IF38" s="162">
        <v>-25.1</v>
      </c>
      <c r="IG38" s="162">
        <v>-25.7</v>
      </c>
      <c r="IH38" s="162">
        <v>1.5134000000000001</v>
      </c>
      <c r="II38" s="163"/>
      <c r="IJ38" s="162">
        <v>-283.56790000000001</v>
      </c>
      <c r="IK38" s="162">
        <v>-109.3927</v>
      </c>
      <c r="IL38" s="162">
        <v>199.89490000000001</v>
      </c>
      <c r="IM38" s="162">
        <v>158.15309999999999</v>
      </c>
      <c r="IN38" s="162">
        <v>-31.7605</v>
      </c>
      <c r="IO38" s="162">
        <v>-154.09989999999999</v>
      </c>
      <c r="IP38" s="162">
        <v>150.28129999999999</v>
      </c>
      <c r="IQ38" s="162">
        <v>-103.7231</v>
      </c>
      <c r="IR38" s="162">
        <v>-62.307000000000002</v>
      </c>
      <c r="IS38" s="162">
        <v>-152.34389999999999</v>
      </c>
      <c r="IT38" s="162">
        <v>124.1992</v>
      </c>
      <c r="IU38" s="162">
        <v>122.5081</v>
      </c>
      <c r="IV38" s="162">
        <v>106.9147</v>
      </c>
      <c r="IW38" s="162">
        <v>-193.04179999999999</v>
      </c>
      <c r="IX38" s="162">
        <v>62.029899999999998</v>
      </c>
      <c r="IY38" s="162">
        <v>-128.6602</v>
      </c>
      <c r="IZ38" s="162">
        <v>127.7373</v>
      </c>
      <c r="JA38" s="162">
        <v>-10.125400000000001</v>
      </c>
      <c r="JB38" s="163"/>
      <c r="JC38" s="162">
        <v>27.36</v>
      </c>
      <c r="JD38" s="162">
        <v>6.7690000000000001</v>
      </c>
      <c r="JE38" s="162">
        <v>6.7629999999999999</v>
      </c>
      <c r="JF38" s="162">
        <v>-26.4</v>
      </c>
      <c r="JG38" s="162">
        <v>7.76</v>
      </c>
      <c r="JH38" s="163"/>
      <c r="JI38" s="162">
        <v>-8.2597000000000005</v>
      </c>
      <c r="JJ38" s="162">
        <v>-24.141300000000001</v>
      </c>
      <c r="JK38" s="162">
        <v>-10.576000000000001</v>
      </c>
      <c r="JL38" s="162">
        <v>16.5</v>
      </c>
      <c r="JM38" s="162">
        <v>49.51</v>
      </c>
      <c r="JN38" s="162">
        <v>50.81</v>
      </c>
      <c r="JO38" s="163"/>
      <c r="JP38" s="163"/>
      <c r="JQ38" s="162">
        <v>52.280200000000001</v>
      </c>
      <c r="JR38" s="162">
        <v>54.667900000000003</v>
      </c>
      <c r="JS38" s="162">
        <v>52.439900000000002</v>
      </c>
      <c r="JT38" s="163"/>
      <c r="JU38" s="162">
        <v>-24.7</v>
      </c>
      <c r="JV38" s="162">
        <v>21.4011</v>
      </c>
      <c r="JW38" s="162">
        <v>8.33</v>
      </c>
      <c r="JX38" s="163"/>
      <c r="JY38" s="162">
        <v>-22.202400000000001</v>
      </c>
      <c r="JZ38" s="162">
        <v>61.802900000000001</v>
      </c>
      <c r="KA38" s="162">
        <v>35.543599999999998</v>
      </c>
      <c r="KB38" s="162">
        <v>-21.859400000000001</v>
      </c>
      <c r="KC38" s="162">
        <v>-59.884700000000002</v>
      </c>
      <c r="KD38" s="162">
        <v>22.309200000000001</v>
      </c>
      <c r="KE38" s="162">
        <v>37.475000000000001</v>
      </c>
      <c r="KF38" s="162">
        <v>13.7</v>
      </c>
      <c r="KG38" s="162">
        <v>-16.100000000000001</v>
      </c>
      <c r="KH38" s="163"/>
      <c r="KI38" s="162">
        <v>68.980599999999995</v>
      </c>
    </row>
    <row r="39" spans="1:295" ht="18" customHeight="1" x14ac:dyDescent="0.3">
      <c r="A39" s="159" t="s">
        <v>42</v>
      </c>
      <c r="B39" s="159" t="s">
        <v>782</v>
      </c>
      <c r="C39" s="162">
        <v>0</v>
      </c>
      <c r="D39" s="162">
        <v>18.998799999999999</v>
      </c>
      <c r="E39" s="162">
        <v>-22.916799999999999</v>
      </c>
      <c r="F39" s="162">
        <v>-35.823799999999999</v>
      </c>
      <c r="G39" s="162">
        <v>36.204999999999998</v>
      </c>
      <c r="H39" s="163"/>
      <c r="I39" s="162">
        <v>45.200800000000001</v>
      </c>
      <c r="J39" s="163"/>
      <c r="K39" s="162">
        <v>67.492500000000007</v>
      </c>
      <c r="L39" s="162">
        <v>34.030999999999999</v>
      </c>
      <c r="M39" s="162">
        <v>33.1965</v>
      </c>
      <c r="N39" s="162">
        <v>6.66</v>
      </c>
      <c r="O39" s="162">
        <v>-53.957000000000001</v>
      </c>
      <c r="P39" s="162">
        <v>48.4</v>
      </c>
      <c r="Q39" s="162">
        <v>18.216000000000001</v>
      </c>
      <c r="R39" s="162">
        <v>-48.4</v>
      </c>
      <c r="S39" s="162">
        <v>13.7798</v>
      </c>
      <c r="T39" s="162">
        <v>37.470199999999998</v>
      </c>
      <c r="U39" s="162">
        <v>15.7203</v>
      </c>
      <c r="V39" s="162">
        <v>15.800599999999999</v>
      </c>
      <c r="W39" s="162">
        <v>26.6492</v>
      </c>
      <c r="X39" s="162">
        <v>15.381500000000001</v>
      </c>
      <c r="Y39" s="162">
        <v>3.4000000000000002E-2</v>
      </c>
      <c r="Z39" s="162">
        <v>2.9152999999999998</v>
      </c>
      <c r="AA39" s="163"/>
      <c r="AB39" s="163"/>
      <c r="AC39" s="162">
        <v>-47.94</v>
      </c>
      <c r="AD39" s="162">
        <v>-47.6</v>
      </c>
      <c r="AE39" s="163"/>
      <c r="AF39" s="162">
        <v>-6.66</v>
      </c>
      <c r="AG39" s="162">
        <v>52.8</v>
      </c>
      <c r="AH39" s="162">
        <v>3.9489999999999998</v>
      </c>
      <c r="AI39" s="162">
        <v>0.13</v>
      </c>
      <c r="AJ39" s="162">
        <v>-47</v>
      </c>
      <c r="AK39" s="162">
        <v>-47.16</v>
      </c>
      <c r="AL39" s="162">
        <v>-54.75</v>
      </c>
      <c r="AM39" s="162">
        <v>47.1</v>
      </c>
      <c r="AN39" s="162">
        <v>47.41</v>
      </c>
      <c r="AO39" s="162">
        <v>16.119</v>
      </c>
      <c r="AP39" s="162">
        <v>1.6385000000000001</v>
      </c>
      <c r="AQ39" s="162">
        <v>64.398600000000002</v>
      </c>
      <c r="AR39" s="162">
        <v>66.758799999999994</v>
      </c>
      <c r="AS39" s="162">
        <v>55.2149</v>
      </c>
      <c r="AT39" s="162">
        <v>-51.038400000000003</v>
      </c>
      <c r="AU39" s="162">
        <v>-46.627699999999997</v>
      </c>
      <c r="AV39" s="162">
        <v>6.3540999999999999</v>
      </c>
      <c r="AW39" s="162">
        <v>6.0221999999999998</v>
      </c>
      <c r="AX39" s="162">
        <v>70.328599999999994</v>
      </c>
      <c r="AY39" s="162">
        <v>75.418999999999997</v>
      </c>
      <c r="AZ39" s="162">
        <v>5.2508999999999997</v>
      </c>
      <c r="BA39" s="162">
        <v>27.192599999999999</v>
      </c>
      <c r="BB39" s="162">
        <v>-533.08450000000005</v>
      </c>
      <c r="BC39" s="162">
        <v>15.0267</v>
      </c>
      <c r="BD39" s="162">
        <v>-19.8</v>
      </c>
      <c r="BE39" s="162">
        <v>-20</v>
      </c>
      <c r="BF39" s="162">
        <v>51.9193</v>
      </c>
      <c r="BG39" s="162">
        <v>51.1006</v>
      </c>
      <c r="BH39" s="162">
        <v>-4.4668999999999999</v>
      </c>
      <c r="BI39" s="163"/>
      <c r="BJ39" s="162">
        <v>-87.878200000000007</v>
      </c>
      <c r="BK39" s="162">
        <v>7.7557</v>
      </c>
      <c r="BL39" s="162">
        <v>7.2077</v>
      </c>
      <c r="BM39" s="162">
        <v>4.7861000000000002</v>
      </c>
      <c r="BN39" s="162">
        <v>578.23400000000004</v>
      </c>
      <c r="BO39" s="162">
        <v>139.01179999999999</v>
      </c>
      <c r="BP39" s="162">
        <v>139.01179999999999</v>
      </c>
      <c r="BQ39" s="162">
        <v>-643.63340000000005</v>
      </c>
      <c r="BR39" s="162">
        <v>522.97519999999997</v>
      </c>
      <c r="BS39" s="163"/>
      <c r="BT39" s="162">
        <v>-60.757800000000003</v>
      </c>
      <c r="BU39" s="162">
        <v>63.384599999999999</v>
      </c>
      <c r="BV39" s="162">
        <v>97.649900000000002</v>
      </c>
      <c r="BW39" s="162">
        <v>28.95</v>
      </c>
      <c r="BX39" s="162">
        <v>31</v>
      </c>
      <c r="BY39" s="162">
        <v>72.08</v>
      </c>
      <c r="BZ39" s="162">
        <v>80.87</v>
      </c>
      <c r="CA39" s="162">
        <v>-21.428899999999999</v>
      </c>
      <c r="CB39" s="162">
        <v>-19.419599999999999</v>
      </c>
      <c r="CC39" s="162">
        <v>64.238600000000005</v>
      </c>
      <c r="CD39" s="162">
        <v>64.3887</v>
      </c>
      <c r="CE39" s="162">
        <v>26.93</v>
      </c>
      <c r="CF39" s="162">
        <v>-69.240300000000005</v>
      </c>
      <c r="CG39" s="162">
        <v>-69.712000000000003</v>
      </c>
      <c r="CH39" s="162">
        <v>8.6761999999999997</v>
      </c>
      <c r="CI39" s="162">
        <v>-75.427499999999995</v>
      </c>
      <c r="CJ39" s="163"/>
      <c r="CK39" s="163"/>
      <c r="CL39" s="162">
        <v>63.7</v>
      </c>
      <c r="CM39" s="162">
        <v>148</v>
      </c>
      <c r="CN39" s="162">
        <v>-17.41</v>
      </c>
      <c r="CO39" s="162">
        <v>51.498600000000003</v>
      </c>
      <c r="CP39" s="162">
        <v>52.244599999999998</v>
      </c>
      <c r="CQ39" s="162">
        <v>52.066699999999997</v>
      </c>
      <c r="CR39" s="162">
        <v>-31.372800000000002</v>
      </c>
      <c r="CS39" s="162">
        <v>-31.124400000000001</v>
      </c>
      <c r="CT39" s="162">
        <v>57.527099999999997</v>
      </c>
      <c r="CU39" s="162">
        <v>-80.510999999999996</v>
      </c>
      <c r="CV39" s="162">
        <v>67.0578</v>
      </c>
      <c r="CW39" s="162">
        <v>14.5786</v>
      </c>
      <c r="CX39" s="162">
        <v>58.6</v>
      </c>
      <c r="CY39" s="162">
        <v>75.63</v>
      </c>
      <c r="CZ39" s="162">
        <v>53.679200000000002</v>
      </c>
      <c r="DA39" s="162">
        <v>50.834699999999998</v>
      </c>
      <c r="DB39" s="162">
        <v>-33.71</v>
      </c>
      <c r="DC39" s="162">
        <v>-3.6423000000000001</v>
      </c>
      <c r="DD39" s="162">
        <v>75.810599999999994</v>
      </c>
      <c r="DE39" s="162">
        <v>74.782899999999998</v>
      </c>
      <c r="DF39" s="162">
        <v>-169.59</v>
      </c>
      <c r="DG39" s="162">
        <v>0</v>
      </c>
      <c r="DH39" s="162">
        <v>-20.665400000000002</v>
      </c>
      <c r="DI39" s="162">
        <v>-114.3</v>
      </c>
      <c r="DJ39" s="162">
        <v>-114.1</v>
      </c>
      <c r="DK39" s="162">
        <v>28.907800000000002</v>
      </c>
      <c r="DL39" s="163"/>
      <c r="DM39" s="162">
        <v>120.7137</v>
      </c>
      <c r="DN39" s="163"/>
      <c r="DO39" s="163"/>
      <c r="DP39" s="162">
        <v>-9.1</v>
      </c>
      <c r="DQ39" s="162">
        <v>62.713000000000001</v>
      </c>
      <c r="DR39" s="162">
        <v>168.7046</v>
      </c>
      <c r="DS39" s="162">
        <v>-23.44</v>
      </c>
      <c r="DT39" s="162">
        <v>-23.71</v>
      </c>
      <c r="DU39" s="162">
        <v>106.58</v>
      </c>
      <c r="DV39" s="162">
        <v>71.09</v>
      </c>
      <c r="DW39" s="162">
        <v>160.1636</v>
      </c>
      <c r="DX39" s="162">
        <v>158.32730000000001</v>
      </c>
      <c r="DY39" s="162">
        <v>15.870699999999999</v>
      </c>
      <c r="DZ39" s="162">
        <v>14.1</v>
      </c>
      <c r="EA39" s="162">
        <v>277.39159999999998</v>
      </c>
      <c r="EB39" s="162">
        <v>228.54499999999999</v>
      </c>
      <c r="EC39" s="162">
        <v>222.3312</v>
      </c>
      <c r="ED39" s="162">
        <v>225.48269999999999</v>
      </c>
      <c r="EE39" s="162">
        <v>74.444900000000004</v>
      </c>
      <c r="EF39" s="162">
        <v>66.232500000000002</v>
      </c>
      <c r="EG39" s="162">
        <v>-18.25</v>
      </c>
      <c r="EH39" s="162">
        <v>657.74440000000004</v>
      </c>
      <c r="EI39" s="162">
        <v>181.3245</v>
      </c>
      <c r="EJ39" s="163"/>
      <c r="EK39" s="162">
        <v>-31.5885</v>
      </c>
      <c r="EL39" s="162">
        <v>-29.040299999999998</v>
      </c>
      <c r="EM39" s="162">
        <v>0</v>
      </c>
      <c r="EN39" s="162">
        <v>62.893999999999998</v>
      </c>
      <c r="EO39" s="163"/>
      <c r="EP39" s="162">
        <v>133.69200000000001</v>
      </c>
      <c r="EQ39" s="162">
        <v>-49.791800000000002</v>
      </c>
      <c r="ER39" s="162">
        <v>-42.706899999999997</v>
      </c>
      <c r="ES39" s="162">
        <v>-32.695900000000002</v>
      </c>
      <c r="ET39" s="162">
        <v>0</v>
      </c>
      <c r="EU39" s="162">
        <v>-4.2699999999999996</v>
      </c>
      <c r="EV39" s="162">
        <v>1</v>
      </c>
      <c r="EW39" s="162">
        <v>10.869400000000001</v>
      </c>
      <c r="EX39" s="162">
        <v>18.404399999999999</v>
      </c>
      <c r="EY39" s="162">
        <v>-16.900600000000001</v>
      </c>
      <c r="EZ39" s="162">
        <v>-16.225999999999999</v>
      </c>
      <c r="FA39" s="162">
        <v>6.0848000000000004</v>
      </c>
      <c r="FB39" s="162">
        <v>-64.005399999999995</v>
      </c>
      <c r="FC39" s="162">
        <v>51.1751</v>
      </c>
      <c r="FD39" s="163"/>
      <c r="FE39" s="162">
        <v>5.2122000000000002</v>
      </c>
      <c r="FF39" s="162">
        <v>5.1717000000000004</v>
      </c>
      <c r="FG39" s="162">
        <v>39.869399999999999</v>
      </c>
      <c r="FH39" s="162">
        <v>39.271099999999997</v>
      </c>
      <c r="FI39" s="162">
        <v>38.503900000000002</v>
      </c>
      <c r="FJ39" s="162">
        <v>18.587599999999998</v>
      </c>
      <c r="FK39" s="162">
        <v>19.592400000000001</v>
      </c>
      <c r="FL39" s="162">
        <v>68.154700000000005</v>
      </c>
      <c r="FM39" s="162">
        <v>-15.480600000000001</v>
      </c>
      <c r="FN39" s="162">
        <v>-14.8645</v>
      </c>
      <c r="FO39" s="162">
        <v>47.138300000000001</v>
      </c>
      <c r="FP39" s="162">
        <v>57.675199999999997</v>
      </c>
      <c r="FQ39" s="162">
        <v>9.9262999999999995</v>
      </c>
      <c r="FR39" s="162">
        <v>-0.95</v>
      </c>
      <c r="FS39" s="162">
        <v>13.099</v>
      </c>
      <c r="FT39" s="162">
        <v>1.1234</v>
      </c>
      <c r="FU39" s="162">
        <v>-9.25</v>
      </c>
      <c r="FV39" s="162">
        <v>18.760000000000002</v>
      </c>
      <c r="FW39" s="162">
        <v>11.496</v>
      </c>
      <c r="FX39" s="163"/>
      <c r="FY39" s="162">
        <v>-4.7640000000000002</v>
      </c>
      <c r="FZ39" s="162">
        <v>4.4029999999999996</v>
      </c>
      <c r="GA39" s="162">
        <v>9.0714000000000006</v>
      </c>
      <c r="GB39" s="162">
        <v>35.93</v>
      </c>
      <c r="GC39" s="162">
        <v>-60.529600000000002</v>
      </c>
      <c r="GD39" s="162">
        <v>-42.922699999999999</v>
      </c>
      <c r="GE39" s="162">
        <v>15.52</v>
      </c>
      <c r="GF39" s="162">
        <v>85.431899999999999</v>
      </c>
      <c r="GG39" s="162">
        <v>25.5</v>
      </c>
      <c r="GH39" s="162">
        <v>-18.264399999999998</v>
      </c>
      <c r="GI39" s="162">
        <v>-5.5438000000000001</v>
      </c>
      <c r="GJ39" s="162">
        <v>-5.9644000000000004</v>
      </c>
      <c r="GK39" s="162">
        <v>2.1583000000000001</v>
      </c>
      <c r="GL39" s="163"/>
      <c r="GM39" s="163"/>
      <c r="GN39" s="162">
        <v>-12.914400000000001</v>
      </c>
      <c r="GO39" s="162">
        <v>-39.7669</v>
      </c>
      <c r="GP39" s="162">
        <v>25.129300000000001</v>
      </c>
      <c r="GQ39" s="162">
        <v>62.4358</v>
      </c>
      <c r="GR39" s="162">
        <v>62.087200000000003</v>
      </c>
      <c r="GS39" s="162">
        <v>64.591300000000004</v>
      </c>
      <c r="GT39" s="162">
        <v>-132.2637</v>
      </c>
      <c r="GU39" s="162">
        <v>-26.2271</v>
      </c>
      <c r="GV39" s="162">
        <v>35.703099999999999</v>
      </c>
      <c r="GW39" s="162">
        <v>-67.901600000000002</v>
      </c>
      <c r="GX39" s="162">
        <v>12.4299</v>
      </c>
      <c r="GY39" s="162">
        <v>14.807600000000001</v>
      </c>
      <c r="GZ39" s="162">
        <v>14.388999999999999</v>
      </c>
      <c r="HA39" s="162">
        <v>14.051500000000001</v>
      </c>
      <c r="HB39" s="162">
        <v>160.21729999999999</v>
      </c>
      <c r="HC39" s="162">
        <v>160.221</v>
      </c>
      <c r="HD39" s="162">
        <v>133.30000000000001</v>
      </c>
      <c r="HE39" s="162">
        <v>-134.15899999999999</v>
      </c>
      <c r="HF39" s="162">
        <v>-290.53949999999998</v>
      </c>
      <c r="HG39" s="162">
        <v>289.14620000000002</v>
      </c>
      <c r="HH39" s="162">
        <v>292.2679</v>
      </c>
      <c r="HI39" s="162">
        <v>-155.5703</v>
      </c>
      <c r="HJ39" s="162">
        <v>-151.88849999999999</v>
      </c>
      <c r="HK39" s="162">
        <v>-32.764400000000002</v>
      </c>
      <c r="HL39" s="162">
        <v>-21.2102</v>
      </c>
      <c r="HM39" s="162">
        <v>82.300700000000006</v>
      </c>
      <c r="HN39" s="162">
        <v>82.184299999999993</v>
      </c>
      <c r="HO39" s="163"/>
      <c r="HP39" s="162">
        <v>-80.300299999999993</v>
      </c>
      <c r="HQ39" s="162">
        <v>24.3598</v>
      </c>
      <c r="HR39" s="162">
        <v>24.8432</v>
      </c>
      <c r="HS39" s="162">
        <v>-35.951500000000003</v>
      </c>
      <c r="HT39" s="162">
        <v>-34.695799999999998</v>
      </c>
      <c r="HU39" s="162">
        <v>36.130000000000003</v>
      </c>
      <c r="HV39" s="162">
        <v>36.4</v>
      </c>
      <c r="HW39" s="162">
        <v>58.2</v>
      </c>
      <c r="HX39" s="162">
        <v>57.6</v>
      </c>
      <c r="HY39" s="162">
        <v>21.0838</v>
      </c>
      <c r="HZ39" s="162">
        <v>-40.64</v>
      </c>
      <c r="IA39" s="162">
        <v>-350.90010000000001</v>
      </c>
      <c r="IB39" s="162">
        <v>82.304599999999994</v>
      </c>
      <c r="IC39" s="162">
        <v>81.636899999999997</v>
      </c>
      <c r="ID39" s="162">
        <v>9.8000000000000007</v>
      </c>
      <c r="IE39" s="162">
        <v>21.6</v>
      </c>
      <c r="IF39" s="162">
        <v>-24.9</v>
      </c>
      <c r="IG39" s="162">
        <v>-24.8</v>
      </c>
      <c r="IH39" s="162">
        <v>1.3873</v>
      </c>
      <c r="II39" s="162">
        <v>1.3059000000000001</v>
      </c>
      <c r="IJ39" s="162">
        <v>-285.56849999999997</v>
      </c>
      <c r="IK39" s="162">
        <v>-146.39859999999999</v>
      </c>
      <c r="IL39" s="162">
        <v>219.3115</v>
      </c>
      <c r="IM39" s="162">
        <v>176.1789</v>
      </c>
      <c r="IN39" s="162">
        <v>-38.336199999999998</v>
      </c>
      <c r="IO39" s="162">
        <v>-167.94990000000001</v>
      </c>
      <c r="IP39" s="162">
        <v>157.82329999999999</v>
      </c>
      <c r="IQ39" s="162">
        <v>-108.8766</v>
      </c>
      <c r="IR39" s="162">
        <v>-66.047499999999999</v>
      </c>
      <c r="IS39" s="162">
        <v>-163.9126</v>
      </c>
      <c r="IT39" s="162">
        <v>125.15260000000001</v>
      </c>
      <c r="IU39" s="162">
        <v>125.4388</v>
      </c>
      <c r="IV39" s="162">
        <v>107.8884</v>
      </c>
      <c r="IW39" s="162">
        <v>-204.26310000000001</v>
      </c>
      <c r="IX39" s="162">
        <v>64.3215</v>
      </c>
      <c r="IY39" s="162">
        <v>-137.99590000000001</v>
      </c>
      <c r="IZ39" s="162">
        <v>141.6824</v>
      </c>
      <c r="JA39" s="162">
        <v>-10.125400000000001</v>
      </c>
      <c r="JB39" s="163"/>
      <c r="JC39" s="162">
        <v>26</v>
      </c>
      <c r="JD39" s="163"/>
      <c r="JE39" s="163"/>
      <c r="JF39" s="162">
        <v>-25.28</v>
      </c>
      <c r="JG39" s="162">
        <v>6.32</v>
      </c>
      <c r="JH39" s="163"/>
      <c r="JI39" s="162">
        <v>-8.1437000000000008</v>
      </c>
      <c r="JJ39" s="162">
        <v>-23.582799999999999</v>
      </c>
      <c r="JK39" s="162">
        <v>-10.6035</v>
      </c>
      <c r="JL39" s="162">
        <v>16.7</v>
      </c>
      <c r="JM39" s="162">
        <v>53.445</v>
      </c>
      <c r="JN39" s="162">
        <v>53.401000000000003</v>
      </c>
      <c r="JO39" s="162">
        <v>11.3246</v>
      </c>
      <c r="JP39" s="162">
        <v>13.505100000000001</v>
      </c>
      <c r="JQ39" s="162">
        <v>53.325600000000001</v>
      </c>
      <c r="JR39" s="162">
        <v>53.5747</v>
      </c>
      <c r="JS39" s="162">
        <v>52.790300000000002</v>
      </c>
      <c r="JT39" s="163"/>
      <c r="JU39" s="162">
        <v>-25.2</v>
      </c>
      <c r="JV39" s="162">
        <v>20.157</v>
      </c>
      <c r="JW39" s="162">
        <v>8.24</v>
      </c>
      <c r="JX39" s="163"/>
      <c r="JY39" s="162">
        <v>-18.2301</v>
      </c>
      <c r="JZ39" s="162">
        <v>59.846400000000003</v>
      </c>
      <c r="KA39" s="162">
        <v>30.9482</v>
      </c>
      <c r="KB39" s="162">
        <v>-17.081</v>
      </c>
      <c r="KC39" s="162">
        <v>-58.134099999999997</v>
      </c>
      <c r="KD39" s="162">
        <v>19.6768</v>
      </c>
      <c r="KE39" s="162">
        <v>38.453200000000002</v>
      </c>
      <c r="KF39" s="162">
        <v>14.3</v>
      </c>
      <c r="KG39" s="162">
        <v>-17.600000000000001</v>
      </c>
      <c r="KH39" s="163"/>
      <c r="KI39" s="162">
        <v>71.362499999999997</v>
      </c>
    </row>
    <row r="40" spans="1:295" ht="18" customHeight="1" x14ac:dyDescent="0.3">
      <c r="A40" s="159" t="s">
        <v>42</v>
      </c>
      <c r="B40" s="159" t="s">
        <v>783</v>
      </c>
      <c r="C40" s="164">
        <v>0</v>
      </c>
      <c r="D40" s="164">
        <v>19.2424</v>
      </c>
      <c r="E40" s="164">
        <v>-23.122900000000001</v>
      </c>
      <c r="F40" s="164">
        <v>-35.421399999999998</v>
      </c>
      <c r="G40" s="164">
        <v>35.203000000000003</v>
      </c>
      <c r="H40" s="165"/>
      <c r="I40" s="164">
        <v>44.045200000000001</v>
      </c>
      <c r="J40" s="165"/>
      <c r="K40" s="164">
        <v>66.638900000000007</v>
      </c>
      <c r="L40" s="164">
        <v>33.728999999999999</v>
      </c>
      <c r="M40" s="164">
        <v>33.039499999999997</v>
      </c>
      <c r="N40" s="164">
        <v>11.1</v>
      </c>
      <c r="O40" s="164">
        <v>-51.81</v>
      </c>
      <c r="P40" s="164">
        <v>46.2</v>
      </c>
      <c r="Q40" s="164">
        <v>17.388000000000002</v>
      </c>
      <c r="R40" s="164">
        <v>-46.2</v>
      </c>
      <c r="S40" s="164">
        <v>11.155900000000001</v>
      </c>
      <c r="T40" s="164">
        <v>36.664200000000001</v>
      </c>
      <c r="U40" s="164">
        <v>15.3019</v>
      </c>
      <c r="V40" s="164">
        <v>15.386100000000001</v>
      </c>
      <c r="W40" s="164">
        <v>25.773399999999999</v>
      </c>
      <c r="X40" s="164">
        <v>15.373699999999999</v>
      </c>
      <c r="Y40" s="164">
        <v>9.8100000000000007E-2</v>
      </c>
      <c r="Z40" s="164">
        <v>2.7961</v>
      </c>
      <c r="AA40" s="165"/>
      <c r="AB40" s="165"/>
      <c r="AC40" s="164">
        <v>-46.78</v>
      </c>
      <c r="AD40" s="164">
        <v>-46.92</v>
      </c>
      <c r="AE40" s="165"/>
      <c r="AF40" s="164">
        <v>-8.8800000000000008</v>
      </c>
      <c r="AG40" s="164">
        <v>50.6</v>
      </c>
      <c r="AH40" s="164">
        <v>10.98</v>
      </c>
      <c r="AI40" s="164">
        <v>0.17399999999999999</v>
      </c>
      <c r="AJ40" s="164">
        <v>-48.43</v>
      </c>
      <c r="AK40" s="164">
        <v>-48.51</v>
      </c>
      <c r="AL40" s="164">
        <v>-47.46</v>
      </c>
      <c r="AM40" s="164">
        <v>48.81</v>
      </c>
      <c r="AN40" s="164">
        <v>48.94</v>
      </c>
      <c r="AO40" s="164">
        <v>16.515899999999998</v>
      </c>
      <c r="AP40" s="164">
        <v>1.6433</v>
      </c>
      <c r="AQ40" s="164">
        <v>63.674300000000002</v>
      </c>
      <c r="AR40" s="164">
        <v>66.068899999999999</v>
      </c>
      <c r="AS40" s="164">
        <v>53.6389</v>
      </c>
      <c r="AT40" s="164">
        <v>-50.770499999999998</v>
      </c>
      <c r="AU40" s="164">
        <v>-50.361800000000002</v>
      </c>
      <c r="AV40" s="164">
        <v>21.9147</v>
      </c>
      <c r="AW40" s="164">
        <v>16.078399999999998</v>
      </c>
      <c r="AX40" s="164">
        <v>69.123000000000005</v>
      </c>
      <c r="AY40" s="164">
        <v>71.266300000000001</v>
      </c>
      <c r="AZ40" s="164">
        <v>7.8681999999999999</v>
      </c>
      <c r="BA40" s="164">
        <v>39.399099999999997</v>
      </c>
      <c r="BB40" s="164">
        <v>-541.46799999999996</v>
      </c>
      <c r="BC40" s="164">
        <v>14.5365</v>
      </c>
      <c r="BD40" s="164">
        <v>-19.399999999999999</v>
      </c>
      <c r="BE40" s="164">
        <v>-20.3</v>
      </c>
      <c r="BF40" s="164">
        <v>56.291600000000003</v>
      </c>
      <c r="BG40" s="164">
        <v>53.735199999999999</v>
      </c>
      <c r="BH40" s="164">
        <v>-4.2163000000000004</v>
      </c>
      <c r="BI40" s="165"/>
      <c r="BJ40" s="164">
        <v>-92.749200000000002</v>
      </c>
      <c r="BK40" s="164">
        <v>6.9208999999999996</v>
      </c>
      <c r="BL40" s="164">
        <v>6.7815000000000003</v>
      </c>
      <c r="BM40" s="164">
        <v>4.7874999999999996</v>
      </c>
      <c r="BN40" s="164">
        <v>581.25540000000001</v>
      </c>
      <c r="BO40" s="164">
        <v>137.21119999999999</v>
      </c>
      <c r="BP40" s="164">
        <v>138.3098</v>
      </c>
      <c r="BQ40" s="164">
        <v>-636.31410000000005</v>
      </c>
      <c r="BR40" s="164">
        <v>527.44069999999999</v>
      </c>
      <c r="BS40" s="165"/>
      <c r="BT40" s="164">
        <v>-66.775700000000001</v>
      </c>
      <c r="BU40" s="164">
        <v>69.243899999999996</v>
      </c>
      <c r="BV40" s="164">
        <v>97.280699999999996</v>
      </c>
      <c r="BW40" s="164">
        <v>28.63</v>
      </c>
      <c r="BX40" s="164">
        <v>30.08</v>
      </c>
      <c r="BY40" s="164">
        <v>71.36</v>
      </c>
      <c r="BZ40" s="164">
        <v>80.12</v>
      </c>
      <c r="CA40" s="164">
        <v>-15.132999999999999</v>
      </c>
      <c r="CB40" s="164">
        <v>-15.668799999999999</v>
      </c>
      <c r="CC40" s="164">
        <v>62.179699999999997</v>
      </c>
      <c r="CD40" s="164">
        <v>62.328499999999998</v>
      </c>
      <c r="CE40" s="164">
        <v>28.523399999999999</v>
      </c>
      <c r="CF40" s="164">
        <v>-69.818200000000004</v>
      </c>
      <c r="CG40" s="164">
        <v>-69.894900000000007</v>
      </c>
      <c r="CH40" s="164">
        <v>8.3653999999999993</v>
      </c>
      <c r="CI40" s="164">
        <v>-74.860200000000006</v>
      </c>
      <c r="CJ40" s="165"/>
      <c r="CK40" s="165"/>
      <c r="CL40" s="164">
        <v>68.5</v>
      </c>
      <c r="CM40" s="164">
        <v>148</v>
      </c>
      <c r="CN40" s="164">
        <v>-17.11</v>
      </c>
      <c r="CO40" s="164">
        <v>53.2774</v>
      </c>
      <c r="CP40" s="164">
        <v>52.748399999999997</v>
      </c>
      <c r="CQ40" s="164">
        <v>52.944499999999998</v>
      </c>
      <c r="CR40" s="164">
        <v>-31.447199999999999</v>
      </c>
      <c r="CS40" s="164">
        <v>-30.352699999999999</v>
      </c>
      <c r="CT40" s="164">
        <v>54.514400000000002</v>
      </c>
      <c r="CU40" s="164">
        <v>-75.111099999999993</v>
      </c>
      <c r="CV40" s="164">
        <v>62.660200000000003</v>
      </c>
      <c r="CW40" s="164">
        <v>14.261900000000001</v>
      </c>
      <c r="CX40" s="164">
        <v>57.26</v>
      </c>
      <c r="CY40" s="164">
        <v>75.94</v>
      </c>
      <c r="CZ40" s="165"/>
      <c r="DA40" s="165"/>
      <c r="DB40" s="164">
        <v>-34.47</v>
      </c>
      <c r="DC40" s="164">
        <v>-3.6423000000000001</v>
      </c>
      <c r="DD40" s="164">
        <v>74.404600000000002</v>
      </c>
      <c r="DE40" s="164">
        <v>74.324799999999996</v>
      </c>
      <c r="DF40" s="164">
        <v>-161.7569</v>
      </c>
      <c r="DG40" s="164">
        <v>0</v>
      </c>
      <c r="DH40" s="164">
        <v>-20.949400000000001</v>
      </c>
      <c r="DI40" s="164">
        <v>-114.5</v>
      </c>
      <c r="DJ40" s="164">
        <v>-114.3</v>
      </c>
      <c r="DK40" s="164">
        <v>28.6496</v>
      </c>
      <c r="DL40" s="164">
        <v>77.352900000000005</v>
      </c>
      <c r="DM40" s="164">
        <v>119.3048</v>
      </c>
      <c r="DN40" s="165"/>
      <c r="DO40" s="164">
        <v>77.02</v>
      </c>
      <c r="DP40" s="164">
        <v>-8.74</v>
      </c>
      <c r="DQ40" s="164">
        <v>61.147500000000001</v>
      </c>
      <c r="DR40" s="164">
        <v>158.28399999999999</v>
      </c>
      <c r="DS40" s="164">
        <v>-21.91</v>
      </c>
      <c r="DT40" s="164">
        <v>-22.04</v>
      </c>
      <c r="DU40" s="164">
        <v>103.82</v>
      </c>
      <c r="DV40" s="164">
        <v>71.16</v>
      </c>
      <c r="DW40" s="164">
        <v>161.70910000000001</v>
      </c>
      <c r="DX40" s="164">
        <v>157.10910000000001</v>
      </c>
      <c r="DY40" s="164">
        <v>18.830500000000001</v>
      </c>
      <c r="DZ40" s="164">
        <v>16.918199999999999</v>
      </c>
      <c r="EA40" s="164">
        <v>271.78140000000002</v>
      </c>
      <c r="EB40" s="164">
        <v>223.96799999999999</v>
      </c>
      <c r="EC40" s="164">
        <v>217.0412</v>
      </c>
      <c r="ED40" s="164">
        <v>219.43119999999999</v>
      </c>
      <c r="EE40" s="164">
        <v>98.306399999999996</v>
      </c>
      <c r="EF40" s="164">
        <v>91.081599999999995</v>
      </c>
      <c r="EG40" s="164">
        <v>-16.466000000000001</v>
      </c>
      <c r="EH40" s="164">
        <v>649.13959999999997</v>
      </c>
      <c r="EI40" s="164">
        <v>200.02070000000001</v>
      </c>
      <c r="EJ40" s="165"/>
      <c r="EK40" s="164">
        <v>-31.147500000000001</v>
      </c>
      <c r="EL40" s="164">
        <v>-28.651800000000001</v>
      </c>
      <c r="EM40" s="164">
        <v>-21.054200000000002</v>
      </c>
      <c r="EN40" s="164">
        <v>39.984099999999998</v>
      </c>
      <c r="EO40" s="165"/>
      <c r="EP40" s="164">
        <v>142.90799999999999</v>
      </c>
      <c r="EQ40" s="164">
        <v>-55.010899999999999</v>
      </c>
      <c r="ER40" s="164">
        <v>-55.779000000000003</v>
      </c>
      <c r="ES40" s="164">
        <v>-58.410600000000002</v>
      </c>
      <c r="ET40" s="164">
        <v>14.77</v>
      </c>
      <c r="EU40" s="164">
        <v>-3.8</v>
      </c>
      <c r="EV40" s="164">
        <v>115.4</v>
      </c>
      <c r="EW40" s="164">
        <v>10.680300000000001</v>
      </c>
      <c r="EX40" s="164">
        <v>-2.9889000000000001</v>
      </c>
      <c r="EY40" s="164">
        <v>-16.4693</v>
      </c>
      <c r="EZ40" s="164">
        <v>-16.0687</v>
      </c>
      <c r="FA40" s="164">
        <v>4.766</v>
      </c>
      <c r="FB40" s="164">
        <v>-86.5578</v>
      </c>
      <c r="FC40" s="164">
        <v>57.1295</v>
      </c>
      <c r="FD40" s="165"/>
      <c r="FE40" s="164">
        <v>5.5768000000000004</v>
      </c>
      <c r="FF40" s="164">
        <v>5.5077999999999996</v>
      </c>
      <c r="FG40" s="164">
        <v>39.356400000000001</v>
      </c>
      <c r="FH40" s="164">
        <v>40.040900000000001</v>
      </c>
      <c r="FI40" s="164">
        <v>39.557099999999998</v>
      </c>
      <c r="FJ40" s="164">
        <v>15.7409</v>
      </c>
      <c r="FK40" s="164">
        <v>15.7409</v>
      </c>
      <c r="FL40" s="164">
        <v>64.470699999999994</v>
      </c>
      <c r="FM40" s="164">
        <v>-16.809799999999999</v>
      </c>
      <c r="FN40" s="164">
        <v>-17.0185</v>
      </c>
      <c r="FO40" s="164">
        <v>43.561799999999998</v>
      </c>
      <c r="FP40" s="164">
        <v>57.574100000000001</v>
      </c>
      <c r="FQ40" s="164">
        <v>6.7842000000000002</v>
      </c>
      <c r="FR40" s="164">
        <v>-0.45</v>
      </c>
      <c r="FS40" s="164">
        <v>13.780099999999999</v>
      </c>
      <c r="FT40" s="164">
        <v>1.0562</v>
      </c>
      <c r="FU40" s="164">
        <v>-9.31</v>
      </c>
      <c r="FV40" s="164">
        <v>17.809999999999999</v>
      </c>
      <c r="FW40" s="164">
        <v>0</v>
      </c>
      <c r="FX40" s="165"/>
      <c r="FY40" s="164">
        <v>-4.806</v>
      </c>
      <c r="FZ40" s="164">
        <v>4.3040000000000003</v>
      </c>
      <c r="GA40" s="164">
        <v>7.1439000000000004</v>
      </c>
      <c r="GB40" s="164">
        <v>36.520000000000003</v>
      </c>
      <c r="GC40" s="164">
        <v>-56.960799999999999</v>
      </c>
      <c r="GD40" s="164">
        <v>-43.651400000000002</v>
      </c>
      <c r="GE40" s="164">
        <v>15.28</v>
      </c>
      <c r="GF40" s="164">
        <v>87.301400000000001</v>
      </c>
      <c r="GG40" s="164">
        <v>27.2</v>
      </c>
      <c r="GH40" s="164">
        <v>-16.5962</v>
      </c>
      <c r="GI40" s="164">
        <v>-5.4405000000000001</v>
      </c>
      <c r="GJ40" s="164">
        <v>-5.6935000000000002</v>
      </c>
      <c r="GK40" s="164">
        <v>2.0756999999999999</v>
      </c>
      <c r="GL40" s="165"/>
      <c r="GM40" s="165"/>
      <c r="GN40" s="164">
        <v>-11.7691</v>
      </c>
      <c r="GO40" s="164">
        <v>-38.976799999999997</v>
      </c>
      <c r="GP40" s="164">
        <v>26.290199999999999</v>
      </c>
      <c r="GQ40" s="164">
        <v>61.1753</v>
      </c>
      <c r="GR40" s="164">
        <v>64.572599999999994</v>
      </c>
      <c r="GS40" s="164">
        <v>64.353899999999996</v>
      </c>
      <c r="GT40" s="164">
        <v>-133.27260000000001</v>
      </c>
      <c r="GU40" s="164">
        <v>-25.994599999999998</v>
      </c>
      <c r="GV40" s="164">
        <v>35.070599999999999</v>
      </c>
      <c r="GW40" s="164">
        <v>-67.518699999999995</v>
      </c>
      <c r="GX40" s="164">
        <v>11.261100000000001</v>
      </c>
      <c r="GY40" s="164">
        <v>15.0139</v>
      </c>
      <c r="GZ40" s="164">
        <v>14.589399999999999</v>
      </c>
      <c r="HA40" s="164">
        <v>13</v>
      </c>
      <c r="HB40" s="164">
        <v>166.1499</v>
      </c>
      <c r="HC40" s="164">
        <v>167.8202</v>
      </c>
      <c r="HD40" s="164">
        <v>127.8</v>
      </c>
      <c r="HE40" s="164">
        <v>-129.03790000000001</v>
      </c>
      <c r="HF40" s="164">
        <v>-288.41039999999998</v>
      </c>
      <c r="HG40" s="164">
        <v>288.95920000000001</v>
      </c>
      <c r="HH40" s="164">
        <v>287.11</v>
      </c>
      <c r="HI40" s="164">
        <v>-159.91890000000001</v>
      </c>
      <c r="HJ40" s="164">
        <v>-157.55029999999999</v>
      </c>
      <c r="HK40" s="164">
        <v>-31.701499999999999</v>
      </c>
      <c r="HL40" s="164">
        <v>-19.9588</v>
      </c>
      <c r="HM40" s="164">
        <v>79.189599999999999</v>
      </c>
      <c r="HN40" s="164">
        <v>79.242699999999999</v>
      </c>
      <c r="HO40" s="165"/>
      <c r="HP40" s="165"/>
      <c r="HQ40" s="164">
        <v>30.2376</v>
      </c>
      <c r="HR40" s="164">
        <v>29.3916</v>
      </c>
      <c r="HS40" s="164">
        <v>-45.030700000000003</v>
      </c>
      <c r="HT40" s="164">
        <v>-44.682200000000002</v>
      </c>
      <c r="HU40" s="164">
        <v>39.130000000000003</v>
      </c>
      <c r="HV40" s="164">
        <v>39</v>
      </c>
      <c r="HW40" s="164">
        <v>57.2</v>
      </c>
      <c r="HX40" s="164">
        <v>56</v>
      </c>
      <c r="HY40" s="165"/>
      <c r="HZ40" s="164">
        <v>-22.96</v>
      </c>
      <c r="IA40" s="164">
        <v>-339.09039999999999</v>
      </c>
      <c r="IB40" s="164">
        <v>80.364099999999993</v>
      </c>
      <c r="IC40" s="164">
        <v>80.090599999999995</v>
      </c>
      <c r="ID40" s="164">
        <v>10.5</v>
      </c>
      <c r="IE40" s="164">
        <v>21.7</v>
      </c>
      <c r="IF40" s="164">
        <v>-29.2</v>
      </c>
      <c r="IG40" s="164">
        <v>-29.2</v>
      </c>
      <c r="IH40" s="165"/>
      <c r="II40" s="165"/>
      <c r="IJ40" s="164">
        <v>-282.37270000000001</v>
      </c>
      <c r="IK40" s="164">
        <v>-169.2646</v>
      </c>
      <c r="IL40" s="164">
        <v>256.05020000000002</v>
      </c>
      <c r="IM40" s="164">
        <v>199.8152</v>
      </c>
      <c r="IN40" s="164">
        <v>2.3971</v>
      </c>
      <c r="IO40" s="164">
        <v>-194.87690000000001</v>
      </c>
      <c r="IP40" s="164">
        <v>191.1508</v>
      </c>
      <c r="IQ40" s="164">
        <v>-117.3792</v>
      </c>
      <c r="IR40" s="164">
        <v>-84.9666</v>
      </c>
      <c r="IS40" s="164">
        <v>-194.91290000000001</v>
      </c>
      <c r="IT40" s="164">
        <v>120.1892</v>
      </c>
      <c r="IU40" s="164">
        <v>121.9526</v>
      </c>
      <c r="IV40" s="164">
        <v>120.63339999999999</v>
      </c>
      <c r="IW40" s="164">
        <v>-246.40129999999999</v>
      </c>
      <c r="IX40" s="164">
        <v>88.290499999999994</v>
      </c>
      <c r="IY40" s="164">
        <v>-161.154</v>
      </c>
      <c r="IZ40" s="164">
        <v>156.67840000000001</v>
      </c>
      <c r="JA40" s="164">
        <v>-9.9138999999999999</v>
      </c>
      <c r="JB40" s="165"/>
      <c r="JC40" s="164">
        <v>25.92</v>
      </c>
      <c r="JD40" s="164">
        <v>7.6909999999999998</v>
      </c>
      <c r="JE40" s="164">
        <v>7.6929999999999996</v>
      </c>
      <c r="JF40" s="164">
        <v>-25.28</v>
      </c>
      <c r="JG40" s="164">
        <v>6.48</v>
      </c>
      <c r="JH40" s="165"/>
      <c r="JI40" s="164">
        <v>-6.7062999999999997</v>
      </c>
      <c r="JJ40" s="164">
        <v>-25.194199999999999</v>
      </c>
      <c r="JK40" s="164">
        <v>-11.6014</v>
      </c>
      <c r="JL40" s="164">
        <v>16.899999999999999</v>
      </c>
      <c r="JM40" s="164">
        <v>55.655999999999999</v>
      </c>
      <c r="JN40" s="164">
        <v>56.176000000000002</v>
      </c>
      <c r="JO40" s="164">
        <v>11.248699999999999</v>
      </c>
      <c r="JP40" s="164">
        <v>13.462199999999999</v>
      </c>
      <c r="JQ40" s="164">
        <v>52.584099999999999</v>
      </c>
      <c r="JR40" s="164">
        <v>53.1145</v>
      </c>
      <c r="JS40" s="164">
        <v>51.9392</v>
      </c>
      <c r="JT40" s="165"/>
      <c r="JU40" s="164">
        <v>-21.7</v>
      </c>
      <c r="JV40" s="164">
        <v>20.839600000000001</v>
      </c>
      <c r="JW40" s="164">
        <v>8.18</v>
      </c>
      <c r="JX40" s="165"/>
      <c r="JY40" s="164">
        <v>-18.59</v>
      </c>
      <c r="JZ40" s="164">
        <v>59.946199999999997</v>
      </c>
      <c r="KA40" s="164">
        <v>31.7577</v>
      </c>
      <c r="KB40" s="164">
        <v>-17.950500000000002</v>
      </c>
      <c r="KC40" s="164">
        <v>-59.046399999999998</v>
      </c>
      <c r="KD40" s="164">
        <v>20.175999999999998</v>
      </c>
      <c r="KE40" s="164">
        <v>38.896900000000002</v>
      </c>
      <c r="KF40" s="164">
        <v>13.4</v>
      </c>
      <c r="KG40" s="164">
        <v>-13.4</v>
      </c>
      <c r="KH40" s="165"/>
      <c r="KI40" s="164">
        <v>74.303100000000001</v>
      </c>
    </row>
    <row r="41" spans="1:295" ht="18" customHeight="1" x14ac:dyDescent="0.3">
      <c r="A41" s="159" t="s">
        <v>42</v>
      </c>
      <c r="B41" s="159" t="s">
        <v>784</v>
      </c>
      <c r="C41" s="160">
        <v>0</v>
      </c>
      <c r="D41" s="160">
        <v>18.9649</v>
      </c>
      <c r="E41" s="161"/>
      <c r="F41" s="160">
        <v>-35.984400000000001</v>
      </c>
      <c r="G41" s="160">
        <v>33.7271</v>
      </c>
      <c r="H41" s="161"/>
      <c r="I41" s="160">
        <v>43.497799999999998</v>
      </c>
      <c r="J41" s="161"/>
      <c r="K41" s="160">
        <v>65.626800000000003</v>
      </c>
      <c r="L41" s="160">
        <v>33.366999999999997</v>
      </c>
      <c r="M41" s="160">
        <v>32.627299999999998</v>
      </c>
      <c r="N41" s="160">
        <v>8.8800000000000008</v>
      </c>
      <c r="O41" s="160">
        <v>-51.506</v>
      </c>
      <c r="P41" s="160">
        <v>46.2</v>
      </c>
      <c r="Q41" s="160">
        <v>16.559999999999999</v>
      </c>
      <c r="R41" s="160">
        <v>-46.2</v>
      </c>
      <c r="S41" s="160">
        <v>13.7729</v>
      </c>
      <c r="T41" s="160">
        <v>34.436799999999998</v>
      </c>
      <c r="U41" s="160">
        <v>15.3825</v>
      </c>
      <c r="V41" s="160">
        <v>15.5</v>
      </c>
      <c r="W41" s="160">
        <v>25.715699999999998</v>
      </c>
      <c r="X41" s="160">
        <v>16.319500000000001</v>
      </c>
      <c r="Y41" s="160">
        <v>0.17380000000000001</v>
      </c>
      <c r="Z41" s="160">
        <v>2.7423999999999999</v>
      </c>
      <c r="AA41" s="161"/>
      <c r="AB41" s="161"/>
      <c r="AC41" s="160">
        <v>-46.43</v>
      </c>
      <c r="AD41" s="160">
        <v>-46.48</v>
      </c>
      <c r="AE41" s="161"/>
      <c r="AF41" s="160">
        <v>-8.8800000000000008</v>
      </c>
      <c r="AG41" s="160">
        <v>50.6</v>
      </c>
      <c r="AH41" s="160">
        <v>3.8050000000000002</v>
      </c>
      <c r="AI41" s="160">
        <v>0.13300000000000001</v>
      </c>
      <c r="AJ41" s="160">
        <v>-50.38</v>
      </c>
      <c r="AK41" s="160">
        <v>-50.87</v>
      </c>
      <c r="AL41" s="160">
        <v>-42.69</v>
      </c>
      <c r="AM41" s="160">
        <v>46.6</v>
      </c>
      <c r="AN41" s="160">
        <v>46.37</v>
      </c>
      <c r="AO41" s="160">
        <v>16.4605</v>
      </c>
      <c r="AP41" s="160">
        <v>1.7569999999999999</v>
      </c>
      <c r="AQ41" s="160">
        <v>63.1248</v>
      </c>
      <c r="AR41" s="160">
        <v>65.638400000000004</v>
      </c>
      <c r="AS41" s="160">
        <v>53.5246</v>
      </c>
      <c r="AT41" s="160">
        <v>-46.215899999999998</v>
      </c>
      <c r="AU41" s="160">
        <v>-45.6905</v>
      </c>
      <c r="AV41" s="160">
        <v>7.6551999999999998</v>
      </c>
      <c r="AW41" s="160">
        <v>7.8327</v>
      </c>
      <c r="AX41" s="160">
        <v>72.471900000000005</v>
      </c>
      <c r="AY41" s="160">
        <v>73.1417</v>
      </c>
      <c r="AZ41" s="160">
        <v>5.2508999999999997</v>
      </c>
      <c r="BA41" s="160">
        <v>28.048300000000001</v>
      </c>
      <c r="BB41" s="160">
        <v>-526.98860000000002</v>
      </c>
      <c r="BC41" s="160">
        <v>9.766</v>
      </c>
      <c r="BD41" s="160">
        <v>-20.3</v>
      </c>
      <c r="BE41" s="160">
        <v>-21</v>
      </c>
      <c r="BF41" s="160">
        <v>51.303199999999997</v>
      </c>
      <c r="BG41" s="160">
        <v>49.604799999999997</v>
      </c>
      <c r="BH41" s="160">
        <v>-4.5368000000000004</v>
      </c>
      <c r="BI41" s="161"/>
      <c r="BJ41" s="160">
        <v>-83.923699999999997</v>
      </c>
      <c r="BK41" s="160">
        <v>5.9114000000000004</v>
      </c>
      <c r="BL41" s="160">
        <v>6.5392000000000001</v>
      </c>
      <c r="BM41" s="160">
        <v>4.5846</v>
      </c>
      <c r="BN41" s="160">
        <v>566.78959999999995</v>
      </c>
      <c r="BO41" s="160">
        <v>134.6781</v>
      </c>
      <c r="BP41" s="160">
        <v>134.64760000000001</v>
      </c>
      <c r="BQ41" s="160">
        <v>-618.36540000000002</v>
      </c>
      <c r="BR41" s="160">
        <v>525.26480000000004</v>
      </c>
      <c r="BS41" s="161"/>
      <c r="BT41" s="160">
        <v>-89.450100000000006</v>
      </c>
      <c r="BU41" s="160">
        <v>91.599599999999995</v>
      </c>
      <c r="BV41" s="160">
        <v>94.945499999999996</v>
      </c>
      <c r="BW41" s="160">
        <v>28.18</v>
      </c>
      <c r="BX41" s="160">
        <v>30.4</v>
      </c>
      <c r="BY41" s="160">
        <v>70.62</v>
      </c>
      <c r="BZ41" s="160">
        <v>78.349999999999994</v>
      </c>
      <c r="CA41" s="160">
        <v>-12.989599999999999</v>
      </c>
      <c r="CB41" s="160">
        <v>-12.5878</v>
      </c>
      <c r="CC41" s="160">
        <v>58.5792</v>
      </c>
      <c r="CD41" s="160">
        <v>58.462600000000002</v>
      </c>
      <c r="CE41" s="160">
        <v>28.777000000000001</v>
      </c>
      <c r="CF41" s="160">
        <v>-73.179699999999997</v>
      </c>
      <c r="CG41" s="160">
        <v>-73.283100000000005</v>
      </c>
      <c r="CH41" s="160">
        <v>6.8513000000000002</v>
      </c>
      <c r="CI41" s="160">
        <v>-73.149900000000002</v>
      </c>
      <c r="CJ41" s="161"/>
      <c r="CK41" s="161"/>
      <c r="CL41" s="160">
        <v>60.5</v>
      </c>
      <c r="CM41" s="160">
        <v>146.6</v>
      </c>
      <c r="CN41" s="160">
        <v>-17.170000000000002</v>
      </c>
      <c r="CO41" s="160">
        <v>48.605800000000002</v>
      </c>
      <c r="CP41" s="160">
        <v>48.808599999999998</v>
      </c>
      <c r="CQ41" s="160">
        <v>48.807600000000001</v>
      </c>
      <c r="CR41" s="160">
        <v>-42.602699999999999</v>
      </c>
      <c r="CS41" s="160">
        <v>-41.8172</v>
      </c>
      <c r="CT41" s="160">
        <v>62.438499999999998</v>
      </c>
      <c r="CU41" s="160">
        <v>-71.1113</v>
      </c>
      <c r="CV41" s="160">
        <v>69.111500000000007</v>
      </c>
      <c r="CW41" s="160">
        <v>14.422700000000001</v>
      </c>
      <c r="CX41" s="160">
        <v>54.29</v>
      </c>
      <c r="CY41" s="160">
        <v>75.930000000000007</v>
      </c>
      <c r="CZ41" s="160">
        <v>53.679200000000002</v>
      </c>
      <c r="DA41" s="160">
        <v>50.834699999999998</v>
      </c>
      <c r="DB41" s="160">
        <v>-34.15</v>
      </c>
      <c r="DC41" s="160">
        <v>-3.6423000000000001</v>
      </c>
      <c r="DD41" s="160">
        <v>72.864000000000004</v>
      </c>
      <c r="DE41" s="160">
        <v>73.008399999999995</v>
      </c>
      <c r="DF41" s="160">
        <v>-155.60910000000001</v>
      </c>
      <c r="DG41" s="160">
        <v>0</v>
      </c>
      <c r="DH41" s="160">
        <v>-20.8583</v>
      </c>
      <c r="DI41" s="160">
        <v>-114.2</v>
      </c>
      <c r="DJ41" s="160">
        <v>-114.1</v>
      </c>
      <c r="DK41" s="160">
        <v>28.770399999999999</v>
      </c>
      <c r="DL41" s="160">
        <v>77.352900000000005</v>
      </c>
      <c r="DM41" s="160">
        <v>119.3048</v>
      </c>
      <c r="DN41" s="161"/>
      <c r="DO41" s="160">
        <v>76.349999999999994</v>
      </c>
      <c r="DP41" s="160">
        <v>-8.6</v>
      </c>
      <c r="DQ41" s="160">
        <v>61.286999999999999</v>
      </c>
      <c r="DR41" s="160">
        <v>155.52879999999999</v>
      </c>
      <c r="DS41" s="160">
        <v>-20.2</v>
      </c>
      <c r="DT41" s="160">
        <v>-20.350000000000001</v>
      </c>
      <c r="DU41" s="160">
        <v>97.28</v>
      </c>
      <c r="DV41" s="160">
        <v>70.33</v>
      </c>
      <c r="DW41" s="160">
        <v>155.6909</v>
      </c>
      <c r="DX41" s="160">
        <v>151.0909</v>
      </c>
      <c r="DY41" s="160">
        <v>19.546900000000001</v>
      </c>
      <c r="DZ41" s="160">
        <v>17.927299999999999</v>
      </c>
      <c r="EA41" s="160">
        <v>268.7407</v>
      </c>
      <c r="EB41" s="160">
        <v>219.30269999999999</v>
      </c>
      <c r="EC41" s="160">
        <v>213.471</v>
      </c>
      <c r="ED41" s="160">
        <v>215.38210000000001</v>
      </c>
      <c r="EE41" s="160">
        <v>97.773600000000002</v>
      </c>
      <c r="EF41" s="160">
        <v>90.827500000000001</v>
      </c>
      <c r="EG41" s="160">
        <v>-16.515000000000001</v>
      </c>
      <c r="EH41" s="160">
        <v>629.50890000000004</v>
      </c>
      <c r="EI41" s="160">
        <v>257.61040000000003</v>
      </c>
      <c r="EJ41" s="161"/>
      <c r="EK41" s="160">
        <v>-30.665500000000002</v>
      </c>
      <c r="EL41" s="160">
        <v>-28.364699999999999</v>
      </c>
      <c r="EM41" s="160">
        <v>-22.026800000000001</v>
      </c>
      <c r="EN41" s="160">
        <v>51.797400000000003</v>
      </c>
      <c r="EO41" s="161"/>
      <c r="EP41" s="160">
        <v>136.76400000000001</v>
      </c>
      <c r="EQ41" s="160">
        <v>-53.398200000000003</v>
      </c>
      <c r="ER41" s="160">
        <v>-54.392000000000003</v>
      </c>
      <c r="ES41" s="160">
        <v>-57.943399999999997</v>
      </c>
      <c r="ET41" s="160">
        <v>14.36</v>
      </c>
      <c r="EU41" s="160">
        <v>-5.32</v>
      </c>
      <c r="EV41" s="160">
        <v>97.5</v>
      </c>
      <c r="EW41" s="160">
        <v>10.399699999999999</v>
      </c>
      <c r="EX41" s="160">
        <v>8.3628</v>
      </c>
      <c r="EY41" s="160">
        <v>-17.631699999999999</v>
      </c>
      <c r="EZ41" s="160">
        <v>-17.047599999999999</v>
      </c>
      <c r="FA41" s="160">
        <v>5.5484</v>
      </c>
      <c r="FB41" s="160">
        <v>-86.123999999999995</v>
      </c>
      <c r="FC41" s="160">
        <v>56.802199999999999</v>
      </c>
      <c r="FD41" s="161"/>
      <c r="FE41" s="160">
        <v>6.0258000000000003</v>
      </c>
      <c r="FF41" s="160">
        <v>5.9347000000000003</v>
      </c>
      <c r="FG41" s="160">
        <v>39.878300000000003</v>
      </c>
      <c r="FH41" s="160">
        <v>40.460700000000003</v>
      </c>
      <c r="FI41" s="160">
        <v>38.7455</v>
      </c>
      <c r="FJ41" s="160">
        <v>12.056900000000001</v>
      </c>
      <c r="FK41" s="160">
        <v>11.052099999999999</v>
      </c>
      <c r="FL41" s="160">
        <v>63.131</v>
      </c>
      <c r="FM41" s="160">
        <v>-17.2545</v>
      </c>
      <c r="FN41" s="160">
        <v>-17.335699999999999</v>
      </c>
      <c r="FO41" s="160">
        <v>42.918100000000003</v>
      </c>
      <c r="FP41" s="160">
        <v>56.498800000000003</v>
      </c>
      <c r="FQ41" s="160">
        <v>8.4613999999999994</v>
      </c>
      <c r="FR41" s="160">
        <v>-0.44</v>
      </c>
      <c r="FS41" s="160">
        <v>13.657999999999999</v>
      </c>
      <c r="FT41" s="160">
        <v>1.1037999999999999</v>
      </c>
      <c r="FU41" s="160">
        <v>-9.3800000000000008</v>
      </c>
      <c r="FV41" s="160">
        <v>18.47</v>
      </c>
      <c r="FW41" s="160">
        <v>0</v>
      </c>
      <c r="FX41" s="161"/>
      <c r="FY41" s="160">
        <v>-4.6749999999999998</v>
      </c>
      <c r="FZ41" s="160">
        <v>4.274</v>
      </c>
      <c r="GA41" s="161"/>
      <c r="GB41" s="160">
        <v>35.799999999999997</v>
      </c>
      <c r="GC41" s="160">
        <v>-57.059399999999997</v>
      </c>
      <c r="GD41" s="160">
        <v>-40.983699999999999</v>
      </c>
      <c r="GE41" s="161"/>
      <c r="GF41" s="160">
        <v>85.160399999999996</v>
      </c>
      <c r="GG41" s="160">
        <v>25.3</v>
      </c>
      <c r="GH41" s="160">
        <v>-16.5458</v>
      </c>
      <c r="GI41" s="160">
        <v>-5.0385</v>
      </c>
      <c r="GJ41" s="160">
        <v>-5.5911</v>
      </c>
      <c r="GK41" s="160">
        <v>2.1303999999999998</v>
      </c>
      <c r="GL41" s="161"/>
      <c r="GM41" s="161"/>
      <c r="GN41" s="160">
        <v>-12.170500000000001</v>
      </c>
      <c r="GO41" s="160">
        <v>-39.164299999999997</v>
      </c>
      <c r="GP41" s="160">
        <v>24.804300000000001</v>
      </c>
      <c r="GQ41" s="160">
        <v>61.679499999999997</v>
      </c>
      <c r="GR41" s="160">
        <v>61.1755</v>
      </c>
      <c r="GS41" s="160">
        <v>63.898899999999998</v>
      </c>
      <c r="GT41" s="160">
        <v>-130.06039999999999</v>
      </c>
      <c r="GU41" s="160">
        <v>-26.042000000000002</v>
      </c>
      <c r="GV41" s="160">
        <v>34.060699999999997</v>
      </c>
      <c r="GW41" s="160">
        <v>-66.320700000000002</v>
      </c>
      <c r="GX41" s="160">
        <v>11.1435</v>
      </c>
      <c r="GY41" s="160">
        <v>14.8857</v>
      </c>
      <c r="GZ41" s="160">
        <v>14.452299999999999</v>
      </c>
      <c r="HA41" s="161"/>
      <c r="HB41" s="160">
        <v>197.7586</v>
      </c>
      <c r="HC41" s="160">
        <v>197.63499999999999</v>
      </c>
      <c r="HD41" s="160">
        <v>199.1</v>
      </c>
      <c r="HE41" s="160">
        <v>-196.45580000000001</v>
      </c>
      <c r="HF41" s="160">
        <v>-375.45159999999998</v>
      </c>
      <c r="HG41" s="160">
        <v>376.40469999999999</v>
      </c>
      <c r="HH41" s="160">
        <v>374.12720000000002</v>
      </c>
      <c r="HI41" s="160">
        <v>-189.297</v>
      </c>
      <c r="HJ41" s="160">
        <v>-186.01480000000001</v>
      </c>
      <c r="HK41" s="160">
        <v>-30.1568</v>
      </c>
      <c r="HL41" s="160">
        <v>-17.624199999999998</v>
      </c>
      <c r="HM41" s="160">
        <v>78.996200000000002</v>
      </c>
      <c r="HN41" s="160">
        <v>79.518699999999995</v>
      </c>
      <c r="HO41" s="160">
        <v>-100.6097</v>
      </c>
      <c r="HP41" s="160">
        <v>-98.333200000000005</v>
      </c>
      <c r="HQ41" s="160">
        <v>42.125</v>
      </c>
      <c r="HR41" s="160">
        <v>41.355899999999998</v>
      </c>
      <c r="HS41" s="160">
        <v>-59.199399999999997</v>
      </c>
      <c r="HT41" s="160">
        <v>-60.411299999999997</v>
      </c>
      <c r="HU41" s="160">
        <v>52.92</v>
      </c>
      <c r="HV41" s="160">
        <v>52.86</v>
      </c>
      <c r="HW41" s="160">
        <v>57.5</v>
      </c>
      <c r="HX41" s="160">
        <v>56.7</v>
      </c>
      <c r="HY41" s="160">
        <v>20.9621</v>
      </c>
      <c r="HZ41" s="160">
        <v>3.76</v>
      </c>
      <c r="IA41" s="160">
        <v>-334.21980000000002</v>
      </c>
      <c r="IB41" s="160">
        <v>90.919700000000006</v>
      </c>
      <c r="IC41" s="160">
        <v>90.680899999999994</v>
      </c>
      <c r="ID41" s="160">
        <v>13.3</v>
      </c>
      <c r="IE41" s="160">
        <v>16.600000000000001</v>
      </c>
      <c r="IF41" s="160">
        <v>-41.2</v>
      </c>
      <c r="IG41" s="160">
        <v>-42.2</v>
      </c>
      <c r="IH41" s="160">
        <v>1.0815999999999999</v>
      </c>
      <c r="II41" s="160">
        <v>0.57750000000000001</v>
      </c>
      <c r="IJ41" s="160">
        <v>-368.01909999999998</v>
      </c>
      <c r="IK41" s="160">
        <v>-231.63919999999999</v>
      </c>
      <c r="IL41" s="160">
        <v>342.65440000000001</v>
      </c>
      <c r="IM41" s="160">
        <v>270.67849999999999</v>
      </c>
      <c r="IN41" s="160">
        <v>14.432700000000001</v>
      </c>
      <c r="IO41" s="160">
        <v>-262.07459999999998</v>
      </c>
      <c r="IP41" s="160">
        <v>263.00700000000001</v>
      </c>
      <c r="IQ41" s="160">
        <v>-143.86070000000001</v>
      </c>
      <c r="IR41" s="160">
        <v>-133.5515</v>
      </c>
      <c r="IS41" s="160">
        <v>-255.3886</v>
      </c>
      <c r="IT41" s="160">
        <v>104.6126</v>
      </c>
      <c r="IU41" s="160">
        <v>105.3982</v>
      </c>
      <c r="IV41" s="160">
        <v>146.3862</v>
      </c>
      <c r="IW41" s="160">
        <v>-329.7516</v>
      </c>
      <c r="IX41" s="160">
        <v>138.8278</v>
      </c>
      <c r="IY41" s="160">
        <v>-192.75819999999999</v>
      </c>
      <c r="IZ41" s="160">
        <v>193.2963</v>
      </c>
      <c r="JA41" s="160">
        <v>-9.4909999999999997</v>
      </c>
      <c r="JB41" s="161"/>
      <c r="JC41" s="160">
        <v>23.68</v>
      </c>
      <c r="JD41" s="160">
        <v>7.4969999999999999</v>
      </c>
      <c r="JE41" s="160">
        <v>7.4260000000000002</v>
      </c>
      <c r="JF41" s="160">
        <v>-22.56</v>
      </c>
      <c r="JG41" s="160">
        <v>4</v>
      </c>
      <c r="JH41" s="161"/>
      <c r="JI41" s="160">
        <v>-4.8630000000000004</v>
      </c>
      <c r="JJ41" s="160">
        <v>-27.8614</v>
      </c>
      <c r="JK41" s="160">
        <v>-10.692</v>
      </c>
      <c r="JL41" s="160">
        <v>16.7</v>
      </c>
      <c r="JM41" s="160">
        <v>54.956000000000003</v>
      </c>
      <c r="JN41" s="160">
        <v>52.720999999999997</v>
      </c>
      <c r="JO41" s="160">
        <v>11.247400000000001</v>
      </c>
      <c r="JP41" s="160">
        <v>13.465400000000001</v>
      </c>
      <c r="JQ41" s="160">
        <v>53.280799999999999</v>
      </c>
      <c r="JR41" s="160">
        <v>51.417999999999999</v>
      </c>
      <c r="JS41" s="160">
        <v>51.822200000000002</v>
      </c>
      <c r="JT41" s="161"/>
      <c r="JU41" s="160">
        <v>-18.2</v>
      </c>
      <c r="JV41" s="160">
        <v>21.1114</v>
      </c>
      <c r="JW41" s="160">
        <v>8.27</v>
      </c>
      <c r="JX41" s="161"/>
      <c r="JY41" s="160">
        <v>-15.831200000000001</v>
      </c>
      <c r="JZ41" s="160">
        <v>58.583500000000001</v>
      </c>
      <c r="KA41" s="160">
        <v>29.7103</v>
      </c>
      <c r="KB41" s="160">
        <v>-15.083600000000001</v>
      </c>
      <c r="KC41" s="160">
        <v>-57.741100000000003</v>
      </c>
      <c r="KD41" s="160">
        <v>17.460999999999999</v>
      </c>
      <c r="KE41" s="160">
        <v>40.709699999999998</v>
      </c>
      <c r="KF41" s="160">
        <v>8.6999999999999993</v>
      </c>
      <c r="KG41" s="160">
        <v>-9.9</v>
      </c>
      <c r="KH41" s="161"/>
      <c r="KI41" s="160">
        <v>71.465100000000007</v>
      </c>
    </row>
    <row r="42" spans="1:295" ht="18" customHeight="1" x14ac:dyDescent="0.3">
      <c r="A42" s="159" t="s">
        <v>42</v>
      </c>
      <c r="B42" s="159" t="s">
        <v>785</v>
      </c>
      <c r="C42" s="162">
        <v>0</v>
      </c>
      <c r="D42" s="162">
        <v>18.730599999999999</v>
      </c>
      <c r="E42" s="162">
        <v>-22.867999999999999</v>
      </c>
      <c r="F42" s="162">
        <v>-35.642099999999999</v>
      </c>
      <c r="G42" s="162">
        <v>32.993099999999998</v>
      </c>
      <c r="H42" s="163"/>
      <c r="I42" s="162">
        <v>41.909300000000002</v>
      </c>
      <c r="J42" s="163"/>
      <c r="K42" s="162">
        <v>64.540499999999994</v>
      </c>
      <c r="L42" s="162">
        <v>32.633000000000003</v>
      </c>
      <c r="M42" s="162">
        <v>31.932200000000002</v>
      </c>
      <c r="N42" s="162">
        <v>6.66</v>
      </c>
      <c r="O42" s="162">
        <v>-47.162999999999997</v>
      </c>
      <c r="P42" s="162">
        <v>41.8</v>
      </c>
      <c r="Q42" s="162">
        <v>13.247999999999999</v>
      </c>
      <c r="R42" s="162">
        <v>-41.8</v>
      </c>
      <c r="S42" s="162">
        <v>13.616</v>
      </c>
      <c r="T42" s="162">
        <v>33.837400000000002</v>
      </c>
      <c r="U42" s="162">
        <v>15.483599999999999</v>
      </c>
      <c r="V42" s="162">
        <v>15.5627</v>
      </c>
      <c r="W42" s="162">
        <v>25.756399999999999</v>
      </c>
      <c r="X42" s="162">
        <v>16.3765</v>
      </c>
      <c r="Y42" s="162">
        <v>5.79E-2</v>
      </c>
      <c r="Z42" s="162">
        <v>2.5777000000000001</v>
      </c>
      <c r="AA42" s="163"/>
      <c r="AB42" s="163"/>
      <c r="AC42" s="162">
        <v>-46.83</v>
      </c>
      <c r="AD42" s="162">
        <v>-47.02</v>
      </c>
      <c r="AE42" s="163"/>
      <c r="AF42" s="162">
        <v>-6.66</v>
      </c>
      <c r="AG42" s="162">
        <v>46.2</v>
      </c>
      <c r="AH42" s="162">
        <v>3.8719999999999999</v>
      </c>
      <c r="AI42" s="162">
        <v>0.13500000000000001</v>
      </c>
      <c r="AJ42" s="162">
        <v>-46.84</v>
      </c>
      <c r="AK42" s="162">
        <v>-46.79</v>
      </c>
      <c r="AL42" s="163"/>
      <c r="AM42" s="162">
        <v>47.36</v>
      </c>
      <c r="AN42" s="162">
        <v>47.48</v>
      </c>
      <c r="AO42" s="162">
        <v>16.263300000000001</v>
      </c>
      <c r="AP42" s="162">
        <v>1.7564</v>
      </c>
      <c r="AQ42" s="162">
        <v>62.6599</v>
      </c>
      <c r="AR42" s="162">
        <v>66.399699999999996</v>
      </c>
      <c r="AS42" s="162">
        <v>52.533000000000001</v>
      </c>
      <c r="AT42" s="162">
        <v>-47.823399999999999</v>
      </c>
      <c r="AU42" s="162">
        <v>-46.813600000000001</v>
      </c>
      <c r="AV42" s="162">
        <v>7.4763000000000002</v>
      </c>
      <c r="AW42" s="162">
        <v>6.8574999999999999</v>
      </c>
      <c r="AX42" s="162">
        <v>71.400300000000001</v>
      </c>
      <c r="AY42" s="162">
        <v>73.1417</v>
      </c>
      <c r="AZ42" s="162">
        <v>5.2508999999999997</v>
      </c>
      <c r="BA42" s="162">
        <v>26.981200000000001</v>
      </c>
      <c r="BB42" s="162">
        <v>-507.02319999999997</v>
      </c>
      <c r="BC42" s="162">
        <v>5.9973000000000001</v>
      </c>
      <c r="BD42" s="162">
        <v>-17.899999999999999</v>
      </c>
      <c r="BE42" s="162">
        <v>-18.2</v>
      </c>
      <c r="BF42" s="162">
        <v>52.966099999999997</v>
      </c>
      <c r="BG42" s="162">
        <v>51.5764</v>
      </c>
      <c r="BH42" s="162">
        <v>-4.2952000000000004</v>
      </c>
      <c r="BI42" s="163"/>
      <c r="BJ42" s="162">
        <v>-82.511399999999995</v>
      </c>
      <c r="BK42" s="162">
        <v>5.5157999999999996</v>
      </c>
      <c r="BL42" s="162">
        <v>6.9690000000000003</v>
      </c>
      <c r="BM42" s="162">
        <v>4.8236999999999997</v>
      </c>
      <c r="BN42" s="162">
        <v>549.85180000000003</v>
      </c>
      <c r="BO42" s="162">
        <v>128.84909999999999</v>
      </c>
      <c r="BP42" s="162">
        <v>128.84909999999999</v>
      </c>
      <c r="BQ42" s="162">
        <v>-605.34609999999998</v>
      </c>
      <c r="BR42" s="162">
        <v>505.64460000000003</v>
      </c>
      <c r="BS42" s="163"/>
      <c r="BT42" s="162">
        <v>-115.4092</v>
      </c>
      <c r="BU42" s="162">
        <v>116.4939</v>
      </c>
      <c r="BV42" s="162">
        <v>90.973600000000005</v>
      </c>
      <c r="BW42" s="162">
        <v>27.03</v>
      </c>
      <c r="BX42" s="162">
        <v>31.24</v>
      </c>
      <c r="BY42" s="162">
        <v>68.349999999999994</v>
      </c>
      <c r="BZ42" s="162">
        <v>72.73</v>
      </c>
      <c r="CA42" s="162">
        <v>-7.8993000000000002</v>
      </c>
      <c r="CB42" s="162">
        <v>-6.1577999999999999</v>
      </c>
      <c r="CC42" s="162">
        <v>52.325099999999999</v>
      </c>
      <c r="CD42" s="162">
        <v>52.944299999999998</v>
      </c>
      <c r="CE42" s="163"/>
      <c r="CF42" s="162">
        <v>-64.708500000000001</v>
      </c>
      <c r="CG42" s="162">
        <v>-64.998699999999999</v>
      </c>
      <c r="CH42" s="162">
        <v>4.9840999999999998</v>
      </c>
      <c r="CI42" s="162">
        <v>-67.170599999999993</v>
      </c>
      <c r="CJ42" s="163"/>
      <c r="CK42" s="163"/>
      <c r="CL42" s="162">
        <v>68</v>
      </c>
      <c r="CM42" s="162">
        <v>137.80000000000001</v>
      </c>
      <c r="CN42" s="162">
        <v>-16.93</v>
      </c>
      <c r="CO42" s="162">
        <v>50.734299999999998</v>
      </c>
      <c r="CP42" s="162">
        <v>50.735100000000003</v>
      </c>
      <c r="CQ42" s="162">
        <v>50.3964</v>
      </c>
      <c r="CR42" s="162">
        <v>-43.837299999999999</v>
      </c>
      <c r="CS42" s="162">
        <v>-43.467599999999997</v>
      </c>
      <c r="CT42" s="162">
        <v>54.842700000000001</v>
      </c>
      <c r="CU42" s="162">
        <v>-61.3429</v>
      </c>
      <c r="CV42" s="162">
        <v>62.039000000000001</v>
      </c>
      <c r="CW42" s="162">
        <v>14.4472</v>
      </c>
      <c r="CX42" s="162">
        <v>55.23</v>
      </c>
      <c r="CY42" s="162">
        <v>74.72</v>
      </c>
      <c r="CZ42" s="162">
        <v>53.679200000000002</v>
      </c>
      <c r="DA42" s="162">
        <v>50.248699999999999</v>
      </c>
      <c r="DB42" s="162">
        <v>-34.159999999999997</v>
      </c>
      <c r="DC42" s="162">
        <v>-0.83730000000000004</v>
      </c>
      <c r="DD42" s="162">
        <v>67.742800000000003</v>
      </c>
      <c r="DE42" s="162">
        <v>67.256399999999999</v>
      </c>
      <c r="DF42" s="162">
        <v>-145.6859</v>
      </c>
      <c r="DG42" s="162">
        <v>0</v>
      </c>
      <c r="DH42" s="162">
        <v>-20.610700000000001</v>
      </c>
      <c r="DI42" s="162">
        <v>-113.9</v>
      </c>
      <c r="DJ42" s="162">
        <v>-113.5</v>
      </c>
      <c r="DK42" s="162">
        <v>27.979399999999998</v>
      </c>
      <c r="DL42" s="162">
        <v>76.474000000000004</v>
      </c>
      <c r="DM42" s="162">
        <v>117.89579999999999</v>
      </c>
      <c r="DN42" s="163"/>
      <c r="DO42" s="163"/>
      <c r="DP42" s="162">
        <v>-8.3000000000000007</v>
      </c>
      <c r="DQ42" s="162">
        <v>62.527000000000001</v>
      </c>
      <c r="DR42" s="162">
        <v>146.4383</v>
      </c>
      <c r="DS42" s="162">
        <v>-20.420000000000002</v>
      </c>
      <c r="DT42" s="162">
        <v>-20.57</v>
      </c>
      <c r="DU42" s="162">
        <v>103.88</v>
      </c>
      <c r="DV42" s="162">
        <v>69.61</v>
      </c>
      <c r="DW42" s="162">
        <v>147.41820000000001</v>
      </c>
      <c r="DX42" s="162">
        <v>143.67269999999999</v>
      </c>
      <c r="DY42" s="162">
        <v>24.489599999999999</v>
      </c>
      <c r="DZ42" s="162">
        <v>22.072700000000001</v>
      </c>
      <c r="EA42" s="162">
        <v>263.11810000000003</v>
      </c>
      <c r="EB42" s="162">
        <v>216.9598</v>
      </c>
      <c r="EC42" s="162">
        <v>210.4187</v>
      </c>
      <c r="ED42" s="162">
        <v>214.49629999999999</v>
      </c>
      <c r="EE42" s="162">
        <v>104.673</v>
      </c>
      <c r="EF42" s="162">
        <v>96.912499999999994</v>
      </c>
      <c r="EG42" s="162">
        <v>-16.128</v>
      </c>
      <c r="EH42" s="162">
        <v>613.95100000000002</v>
      </c>
      <c r="EI42" s="162">
        <v>355.39190000000002</v>
      </c>
      <c r="EJ42" s="163"/>
      <c r="EK42" s="162">
        <v>-30.3325</v>
      </c>
      <c r="EL42" s="162">
        <v>-27.484500000000001</v>
      </c>
      <c r="EM42" s="162">
        <v>-34.535200000000003</v>
      </c>
      <c r="EN42" s="162">
        <v>32.465899999999998</v>
      </c>
      <c r="EO42" s="162">
        <v>30.1051</v>
      </c>
      <c r="EP42" s="162">
        <v>139.83600000000001</v>
      </c>
      <c r="EQ42" s="162">
        <v>-47.832599999999999</v>
      </c>
      <c r="ER42" s="162">
        <v>-49.15</v>
      </c>
      <c r="ES42" s="162">
        <v>-65.715400000000002</v>
      </c>
      <c r="ET42" s="162">
        <v>0</v>
      </c>
      <c r="EU42" s="162">
        <v>-4.47</v>
      </c>
      <c r="EV42" s="162">
        <v>119.9</v>
      </c>
      <c r="EW42" s="162">
        <v>9.0016999999999996</v>
      </c>
      <c r="EX42" s="162">
        <v>25.451799999999999</v>
      </c>
      <c r="EY42" s="162">
        <v>-17.661100000000001</v>
      </c>
      <c r="EZ42" s="162">
        <v>-16.927399999999999</v>
      </c>
      <c r="FA42" s="162">
        <v>6.2183999999999999</v>
      </c>
      <c r="FB42" s="162">
        <v>-95.204300000000003</v>
      </c>
      <c r="FC42" s="162">
        <v>66.795100000000005</v>
      </c>
      <c r="FD42" s="163"/>
      <c r="FE42" s="162">
        <v>5.8437000000000001</v>
      </c>
      <c r="FF42" s="162">
        <v>5.6703999999999999</v>
      </c>
      <c r="FG42" s="162">
        <v>39.584200000000003</v>
      </c>
      <c r="FH42" s="162">
        <v>40.168199999999999</v>
      </c>
      <c r="FI42" s="162">
        <v>38.813400000000001</v>
      </c>
      <c r="FJ42" s="162">
        <v>4.0189000000000004</v>
      </c>
      <c r="FK42" s="162">
        <v>4.8562000000000003</v>
      </c>
      <c r="FL42" s="162">
        <v>55.260599999999997</v>
      </c>
      <c r="FM42" s="162">
        <v>-21.2639</v>
      </c>
      <c r="FN42" s="162">
        <v>-20.7682</v>
      </c>
      <c r="FO42" s="162">
        <v>31.883299999999998</v>
      </c>
      <c r="FP42" s="162">
        <v>43.075499999999998</v>
      </c>
      <c r="FQ42" s="162">
        <v>11.4717</v>
      </c>
      <c r="FR42" s="162">
        <v>1.84</v>
      </c>
      <c r="FS42" s="162">
        <v>13.1698</v>
      </c>
      <c r="FT42" s="162">
        <v>1.1624000000000001</v>
      </c>
      <c r="FU42" s="162">
        <v>-9.4600000000000009</v>
      </c>
      <c r="FV42" s="162">
        <v>18.32</v>
      </c>
      <c r="FW42" s="162">
        <v>9.5701999999999998</v>
      </c>
      <c r="FX42" s="163"/>
      <c r="FY42" s="162">
        <v>-4.6920000000000002</v>
      </c>
      <c r="FZ42" s="162">
        <v>4.3179999999999996</v>
      </c>
      <c r="GA42" s="162">
        <v>9.0607000000000006</v>
      </c>
      <c r="GB42" s="162">
        <v>38.89</v>
      </c>
      <c r="GC42" s="162">
        <v>-45.980899999999998</v>
      </c>
      <c r="GD42" s="162">
        <v>-31.8689</v>
      </c>
      <c r="GE42" s="162">
        <v>15.09</v>
      </c>
      <c r="GF42" s="162">
        <v>86.698800000000006</v>
      </c>
      <c r="GG42" s="162">
        <v>26.2</v>
      </c>
      <c r="GH42" s="162">
        <v>-16.119800000000001</v>
      </c>
      <c r="GI42" s="162">
        <v>-4.9589999999999996</v>
      </c>
      <c r="GJ42" s="162">
        <v>-5.1158000000000001</v>
      </c>
      <c r="GK42" s="162">
        <v>2.1027999999999998</v>
      </c>
      <c r="GL42" s="163"/>
      <c r="GM42" s="163"/>
      <c r="GN42" s="162">
        <v>-12.673400000000001</v>
      </c>
      <c r="GO42" s="162">
        <v>-37.5486</v>
      </c>
      <c r="GP42" s="162">
        <v>25.121099999999998</v>
      </c>
      <c r="GQ42" s="162">
        <v>58.990499999999997</v>
      </c>
      <c r="GR42" s="162">
        <v>61.638300000000001</v>
      </c>
      <c r="GS42" s="162">
        <v>62.612900000000003</v>
      </c>
      <c r="GT42" s="162">
        <v>-130.44399999999999</v>
      </c>
      <c r="GU42" s="162">
        <v>-24.9331</v>
      </c>
      <c r="GV42" s="162">
        <v>33.308</v>
      </c>
      <c r="GW42" s="162">
        <v>-65.006500000000003</v>
      </c>
      <c r="GX42" s="162">
        <v>11.896599999999999</v>
      </c>
      <c r="GY42" s="163"/>
      <c r="GZ42" s="162">
        <v>14.441800000000001</v>
      </c>
      <c r="HA42" s="163"/>
      <c r="HB42" s="162">
        <v>224.7895</v>
      </c>
      <c r="HC42" s="162">
        <v>222.96629999999999</v>
      </c>
      <c r="HD42" s="162">
        <v>203.2</v>
      </c>
      <c r="HE42" s="162">
        <v>-202.95779999999999</v>
      </c>
      <c r="HF42" s="162">
        <v>-394.72629999999998</v>
      </c>
      <c r="HG42" s="162">
        <v>398.86430000000001</v>
      </c>
      <c r="HH42" s="162">
        <v>395.93239999999997</v>
      </c>
      <c r="HI42" s="162">
        <v>-210.73670000000001</v>
      </c>
      <c r="HJ42" s="162">
        <v>-210.44300000000001</v>
      </c>
      <c r="HK42" s="162">
        <v>-25.0807</v>
      </c>
      <c r="HL42" s="162">
        <v>-12.441000000000001</v>
      </c>
      <c r="HM42" s="162">
        <v>82.359700000000004</v>
      </c>
      <c r="HN42" s="162">
        <v>82.090500000000006</v>
      </c>
      <c r="HO42" s="162">
        <v>-120.64239999999999</v>
      </c>
      <c r="HP42" s="162">
        <v>-121.75960000000001</v>
      </c>
      <c r="HQ42" s="162">
        <v>58.165300000000002</v>
      </c>
      <c r="HR42" s="162">
        <v>57.407200000000003</v>
      </c>
      <c r="HS42" s="162">
        <v>-71.245000000000005</v>
      </c>
      <c r="HT42" s="162">
        <v>-71.546000000000006</v>
      </c>
      <c r="HU42" s="162">
        <v>49.85</v>
      </c>
      <c r="HV42" s="162">
        <v>49.76</v>
      </c>
      <c r="HW42" s="162">
        <v>61.2</v>
      </c>
      <c r="HX42" s="162">
        <v>61.3</v>
      </c>
      <c r="HY42" s="162">
        <v>21.145800000000001</v>
      </c>
      <c r="HZ42" s="162">
        <v>24.56</v>
      </c>
      <c r="IA42" s="162">
        <v>-328.9701</v>
      </c>
      <c r="IB42" s="162">
        <v>95.426000000000002</v>
      </c>
      <c r="IC42" s="162">
        <v>97.127799999999993</v>
      </c>
      <c r="ID42" s="162">
        <v>16.2</v>
      </c>
      <c r="IE42" s="162">
        <v>16.100000000000001</v>
      </c>
      <c r="IF42" s="162">
        <v>-56.6</v>
      </c>
      <c r="IG42" s="162">
        <v>-57.3</v>
      </c>
      <c r="IH42" s="162">
        <v>0.98529999999999995</v>
      </c>
      <c r="II42" s="162">
        <v>1.0904</v>
      </c>
      <c r="IJ42" s="162">
        <v>-388.9434</v>
      </c>
      <c r="IK42" s="162">
        <v>-329.14769999999999</v>
      </c>
      <c r="IL42" s="162">
        <v>429.24669999999998</v>
      </c>
      <c r="IM42" s="162">
        <v>345.14679999999998</v>
      </c>
      <c r="IN42" s="162">
        <v>62.716799999999999</v>
      </c>
      <c r="IO42" s="162">
        <v>-337.92070000000001</v>
      </c>
      <c r="IP42" s="162">
        <v>339.44260000000003</v>
      </c>
      <c r="IQ42" s="162">
        <v>-142.9778</v>
      </c>
      <c r="IR42" s="162">
        <v>-196.93049999999999</v>
      </c>
      <c r="IS42" s="162">
        <v>-334.51679999999999</v>
      </c>
      <c r="IT42" s="162">
        <v>106.45180000000001</v>
      </c>
      <c r="IU42" s="162">
        <v>106.0795</v>
      </c>
      <c r="IV42" s="162">
        <v>141.83459999999999</v>
      </c>
      <c r="IW42" s="162">
        <v>-419.80489999999998</v>
      </c>
      <c r="IX42" s="162">
        <v>200.79050000000001</v>
      </c>
      <c r="IY42" s="162">
        <v>-219.01840000000001</v>
      </c>
      <c r="IZ42" s="162">
        <v>215.61429999999999</v>
      </c>
      <c r="JA42" s="162">
        <v>-8.1478999999999999</v>
      </c>
      <c r="JB42" s="163"/>
      <c r="JC42" s="162">
        <v>24.08</v>
      </c>
      <c r="JD42" s="162">
        <v>7.4139999999999997</v>
      </c>
      <c r="JE42" s="162">
        <v>7.4169999999999998</v>
      </c>
      <c r="JF42" s="162">
        <v>-23.36</v>
      </c>
      <c r="JG42" s="162">
        <v>4.24</v>
      </c>
      <c r="JH42" s="163"/>
      <c r="JI42" s="162">
        <v>-4.9485000000000001</v>
      </c>
      <c r="JJ42" s="162">
        <v>-30.409700000000001</v>
      </c>
      <c r="JK42" s="162">
        <v>-9.4620999999999995</v>
      </c>
      <c r="JL42" s="162">
        <v>18</v>
      </c>
      <c r="JM42" s="162">
        <v>55.835999999999999</v>
      </c>
      <c r="JN42" s="162">
        <v>54.661999999999999</v>
      </c>
      <c r="JO42" s="162">
        <v>11.2501</v>
      </c>
      <c r="JP42" s="162">
        <v>13.546200000000001</v>
      </c>
      <c r="JQ42" s="162">
        <v>53.701300000000003</v>
      </c>
      <c r="JR42" s="162">
        <v>54.528199999999998</v>
      </c>
      <c r="JS42" s="162">
        <v>53.354199999999999</v>
      </c>
      <c r="JT42" s="163"/>
      <c r="JU42" s="162">
        <v>-15</v>
      </c>
      <c r="JV42" s="162">
        <v>20.463000000000001</v>
      </c>
      <c r="JW42" s="162">
        <v>8.4</v>
      </c>
      <c r="JX42" s="163"/>
      <c r="JY42" s="162">
        <v>-9.2775999999999996</v>
      </c>
      <c r="JZ42" s="162">
        <v>55.701000000000001</v>
      </c>
      <c r="KA42" s="162">
        <v>25.165099999999999</v>
      </c>
      <c r="KB42" s="162">
        <v>-9.5425000000000004</v>
      </c>
      <c r="KC42" s="162">
        <v>-55.661999999999999</v>
      </c>
      <c r="KD42" s="162">
        <v>12.429</v>
      </c>
      <c r="KE42" s="162">
        <v>42.462200000000003</v>
      </c>
      <c r="KF42" s="162">
        <v>7.7</v>
      </c>
      <c r="KG42" s="162">
        <v>-7.8</v>
      </c>
      <c r="KH42" s="163"/>
      <c r="KI42" s="162">
        <v>62.470500000000001</v>
      </c>
    </row>
    <row r="43" spans="1:295" ht="18" customHeight="1" x14ac:dyDescent="0.3">
      <c r="A43" s="159" t="s">
        <v>42</v>
      </c>
      <c r="B43" s="159" t="s">
        <v>786</v>
      </c>
      <c r="C43" s="162">
        <v>0</v>
      </c>
      <c r="D43" s="163"/>
      <c r="E43" s="163"/>
      <c r="F43" s="162">
        <v>-34.762999999999998</v>
      </c>
      <c r="G43" s="162">
        <v>31.878499999999999</v>
      </c>
      <c r="H43" s="163"/>
      <c r="I43" s="162">
        <v>40.481099999999998</v>
      </c>
      <c r="J43" s="163"/>
      <c r="K43" s="162">
        <v>61.424500000000002</v>
      </c>
      <c r="L43" s="162">
        <v>31.393000000000001</v>
      </c>
      <c r="M43" s="162">
        <v>30.749700000000001</v>
      </c>
      <c r="N43" s="162">
        <v>8.8800000000000008</v>
      </c>
      <c r="O43" s="162">
        <v>-43.167999999999999</v>
      </c>
      <c r="P43" s="162">
        <v>37.4</v>
      </c>
      <c r="Q43" s="162">
        <v>12.42</v>
      </c>
      <c r="R43" s="162">
        <v>-37.4</v>
      </c>
      <c r="S43" s="162">
        <v>12.4269</v>
      </c>
      <c r="T43" s="162">
        <v>29.299199999999999</v>
      </c>
      <c r="U43" s="162">
        <v>15.036</v>
      </c>
      <c r="V43" s="162">
        <v>14.8935</v>
      </c>
      <c r="W43" s="162">
        <v>24.768000000000001</v>
      </c>
      <c r="X43" s="162">
        <v>15.7554</v>
      </c>
      <c r="Y43" s="162">
        <v>-1.8100000000000002E-2</v>
      </c>
      <c r="Z43" s="162">
        <v>2.6116000000000001</v>
      </c>
      <c r="AA43" s="163"/>
      <c r="AB43" s="163"/>
      <c r="AC43" s="162">
        <v>-44.22</v>
      </c>
      <c r="AD43" s="162">
        <v>-44.27</v>
      </c>
      <c r="AE43" s="163"/>
      <c r="AF43" s="162">
        <v>-8.8800000000000008</v>
      </c>
      <c r="AG43" s="162">
        <v>41.8</v>
      </c>
      <c r="AH43" s="162">
        <v>4.2770000000000001</v>
      </c>
      <c r="AI43" s="162">
        <v>0.13700000000000001</v>
      </c>
      <c r="AJ43" s="162">
        <v>-48.41</v>
      </c>
      <c r="AK43" s="162">
        <v>-48.56</v>
      </c>
      <c r="AL43" s="162">
        <v>-40.9</v>
      </c>
      <c r="AM43" s="162">
        <v>48.85</v>
      </c>
      <c r="AN43" s="162">
        <v>48.94</v>
      </c>
      <c r="AO43" s="162">
        <v>16.4727</v>
      </c>
      <c r="AP43" s="162">
        <v>1.3968</v>
      </c>
      <c r="AQ43" s="162">
        <v>64.3215</v>
      </c>
      <c r="AR43" s="162">
        <v>66.216099999999997</v>
      </c>
      <c r="AS43" s="162">
        <v>48.947000000000003</v>
      </c>
      <c r="AT43" s="162">
        <v>-47.421500000000002</v>
      </c>
      <c r="AU43" s="162">
        <v>-48.648400000000002</v>
      </c>
      <c r="AV43" s="162">
        <v>29.5715</v>
      </c>
      <c r="AW43" s="162">
        <v>30.628900000000002</v>
      </c>
      <c r="AX43" s="162">
        <v>66.309799999999996</v>
      </c>
      <c r="AY43" s="162">
        <v>67.5154</v>
      </c>
      <c r="AZ43" s="162">
        <v>8.3917000000000002</v>
      </c>
      <c r="BA43" s="162">
        <v>44.145200000000003</v>
      </c>
      <c r="BB43" s="162">
        <v>-518.17539999999997</v>
      </c>
      <c r="BC43" s="162">
        <v>-4.0018000000000002</v>
      </c>
      <c r="BD43" s="162">
        <v>-13.1</v>
      </c>
      <c r="BE43" s="162">
        <v>-13.3</v>
      </c>
      <c r="BF43" s="162">
        <v>54.7956</v>
      </c>
      <c r="BG43" s="162">
        <v>52.835099999999997</v>
      </c>
      <c r="BH43" s="162">
        <v>-4.4364999999999997</v>
      </c>
      <c r="BI43" s="163"/>
      <c r="BJ43" s="162">
        <v>-79.113699999999994</v>
      </c>
      <c r="BK43" s="162">
        <v>5.5101000000000004</v>
      </c>
      <c r="BL43" s="162">
        <v>1.8259000000000001</v>
      </c>
      <c r="BM43" s="162">
        <v>3.6837</v>
      </c>
      <c r="BN43" s="162">
        <v>559.12950000000001</v>
      </c>
      <c r="BO43" s="162">
        <v>131.4127</v>
      </c>
      <c r="BP43" s="162">
        <v>131.4127</v>
      </c>
      <c r="BQ43" s="162">
        <v>-595.50310000000002</v>
      </c>
      <c r="BR43" s="162">
        <v>517.43589999999995</v>
      </c>
      <c r="BS43" s="163"/>
      <c r="BT43" s="162">
        <v>-109.7182</v>
      </c>
      <c r="BU43" s="162">
        <v>113.5852</v>
      </c>
      <c r="BV43" s="162">
        <v>90.893799999999999</v>
      </c>
      <c r="BW43" s="162">
        <v>28.2</v>
      </c>
      <c r="BX43" s="162">
        <v>31.82</v>
      </c>
      <c r="BY43" s="162">
        <v>67.400000000000006</v>
      </c>
      <c r="BZ43" s="162">
        <v>72.17</v>
      </c>
      <c r="CA43" s="162">
        <v>-9.6407000000000007</v>
      </c>
      <c r="CB43" s="162">
        <v>-8.9709000000000003</v>
      </c>
      <c r="CC43" s="162">
        <v>54.61</v>
      </c>
      <c r="CD43" s="162">
        <v>54.088999999999999</v>
      </c>
      <c r="CE43" s="162">
        <v>30.198699999999999</v>
      </c>
      <c r="CF43" s="162">
        <v>-66.113900000000001</v>
      </c>
      <c r="CG43" s="162">
        <v>-66.115700000000004</v>
      </c>
      <c r="CH43" s="162">
        <v>4.8646000000000003</v>
      </c>
      <c r="CI43" s="162">
        <v>-68.827200000000005</v>
      </c>
      <c r="CJ43" s="163"/>
      <c r="CK43" s="163"/>
      <c r="CL43" s="162">
        <v>66</v>
      </c>
      <c r="CM43" s="162">
        <v>138.69999999999999</v>
      </c>
      <c r="CN43" s="162">
        <v>-17.239999999999998</v>
      </c>
      <c r="CO43" s="162">
        <v>49.685000000000002</v>
      </c>
      <c r="CP43" s="162">
        <v>49.473700000000001</v>
      </c>
      <c r="CQ43" s="162">
        <v>51.102200000000003</v>
      </c>
      <c r="CR43" s="162">
        <v>-46.417499999999997</v>
      </c>
      <c r="CS43" s="162">
        <v>-45.980400000000003</v>
      </c>
      <c r="CT43" s="162">
        <v>60.801900000000003</v>
      </c>
      <c r="CU43" s="162">
        <v>-65.514899999999997</v>
      </c>
      <c r="CV43" s="162">
        <v>68.919700000000006</v>
      </c>
      <c r="CW43" s="162">
        <v>14.261900000000001</v>
      </c>
      <c r="CX43" s="162">
        <v>53.49</v>
      </c>
      <c r="CY43" s="162">
        <v>74.45</v>
      </c>
      <c r="CZ43" s="162">
        <v>52.976100000000002</v>
      </c>
      <c r="DA43" s="163"/>
      <c r="DB43" s="162">
        <v>-33.869999999999997</v>
      </c>
      <c r="DC43" s="162">
        <v>-3.6423000000000001</v>
      </c>
      <c r="DD43" s="162">
        <v>69.788399999999996</v>
      </c>
      <c r="DE43" s="162">
        <v>68.031800000000004</v>
      </c>
      <c r="DF43" s="162">
        <v>-147.31710000000001</v>
      </c>
      <c r="DG43" s="162">
        <v>0</v>
      </c>
      <c r="DH43" s="162">
        <v>-20.661000000000001</v>
      </c>
      <c r="DI43" s="162">
        <v>-115.1</v>
      </c>
      <c r="DJ43" s="162">
        <v>-113.9</v>
      </c>
      <c r="DK43" s="162">
        <v>28.017900000000001</v>
      </c>
      <c r="DL43" s="162">
        <v>77.059899999999999</v>
      </c>
      <c r="DM43" s="162">
        <v>119.3048</v>
      </c>
      <c r="DN43" s="163"/>
      <c r="DO43" s="162">
        <v>76.010000000000005</v>
      </c>
      <c r="DP43" s="162">
        <v>-7.62</v>
      </c>
      <c r="DQ43" s="162">
        <v>60.0625</v>
      </c>
      <c r="DR43" s="162">
        <v>147.23840000000001</v>
      </c>
      <c r="DS43" s="162">
        <v>-13.22</v>
      </c>
      <c r="DT43" s="162">
        <v>-13.22</v>
      </c>
      <c r="DU43" s="162">
        <v>90.03</v>
      </c>
      <c r="DV43" s="162">
        <v>70.52</v>
      </c>
      <c r="DW43" s="162">
        <v>147.4545</v>
      </c>
      <c r="DX43" s="162">
        <v>144.80000000000001</v>
      </c>
      <c r="DY43" s="162">
        <v>20.654800000000002</v>
      </c>
      <c r="DZ43" s="162">
        <v>20.390899999999998</v>
      </c>
      <c r="EA43" s="162">
        <v>258.29329999999999</v>
      </c>
      <c r="EB43" s="162">
        <v>212.7422</v>
      </c>
      <c r="EC43" s="162">
        <v>208.62119999999999</v>
      </c>
      <c r="ED43" s="162">
        <v>211.90559999999999</v>
      </c>
      <c r="EE43" s="162">
        <v>96.776200000000003</v>
      </c>
      <c r="EF43" s="162">
        <v>90.4542</v>
      </c>
      <c r="EG43" s="162">
        <v>-15.804</v>
      </c>
      <c r="EH43" s="162">
        <v>610.78150000000005</v>
      </c>
      <c r="EI43" s="162">
        <v>375.5976</v>
      </c>
      <c r="EJ43" s="163"/>
      <c r="EK43" s="162">
        <v>-21.774799999999999</v>
      </c>
      <c r="EL43" s="162">
        <v>-19.6845</v>
      </c>
      <c r="EM43" s="162">
        <v>-25.305499999999999</v>
      </c>
      <c r="EN43" s="162">
        <v>35.191200000000002</v>
      </c>
      <c r="EO43" s="162">
        <v>31.452000000000002</v>
      </c>
      <c r="EP43" s="162">
        <v>139.83600000000001</v>
      </c>
      <c r="EQ43" s="162">
        <v>-44.5959</v>
      </c>
      <c r="ER43" s="162">
        <v>-44.576799999999999</v>
      </c>
      <c r="ES43" s="162">
        <v>-58.149000000000001</v>
      </c>
      <c r="ET43" s="162">
        <v>0</v>
      </c>
      <c r="EU43" s="162">
        <v>-4.75</v>
      </c>
      <c r="EV43" s="162">
        <v>102.2</v>
      </c>
      <c r="EW43" s="162">
        <v>8.7364999999999995</v>
      </c>
      <c r="EX43" s="162">
        <v>32.979700000000001</v>
      </c>
      <c r="EY43" s="162">
        <v>-17.0002</v>
      </c>
      <c r="EZ43" s="162">
        <v>-16.483799999999999</v>
      </c>
      <c r="FA43" s="162">
        <v>6.1864999999999997</v>
      </c>
      <c r="FB43" s="162">
        <v>-87.641499999999994</v>
      </c>
      <c r="FC43" s="162">
        <v>61.102200000000003</v>
      </c>
      <c r="FD43" s="163"/>
      <c r="FE43" s="162">
        <v>5.2862999999999998</v>
      </c>
      <c r="FF43" s="162">
        <v>5.2259000000000002</v>
      </c>
      <c r="FG43" s="162">
        <v>39.831800000000001</v>
      </c>
      <c r="FH43" s="162">
        <v>39.061399999999999</v>
      </c>
      <c r="FI43" s="162">
        <v>38.078200000000002</v>
      </c>
      <c r="FJ43" s="162">
        <v>9.2101000000000006</v>
      </c>
      <c r="FK43" s="162">
        <v>10.5497</v>
      </c>
      <c r="FL43" s="162">
        <v>54.758200000000002</v>
      </c>
      <c r="FM43" s="162">
        <v>-18.663499999999999</v>
      </c>
      <c r="FN43" s="162">
        <v>-18.5715</v>
      </c>
      <c r="FO43" s="162">
        <v>31.178999999999998</v>
      </c>
      <c r="FP43" s="162">
        <v>42.934199999999997</v>
      </c>
      <c r="FQ43" s="162">
        <v>8.9521999999999995</v>
      </c>
      <c r="FR43" s="162">
        <v>2.4700000000000002</v>
      </c>
      <c r="FS43" s="162">
        <v>13.9681</v>
      </c>
      <c r="FT43" s="162">
        <v>1.3028</v>
      </c>
      <c r="FU43" s="162">
        <v>-9.59</v>
      </c>
      <c r="FV43" s="162">
        <v>17.59</v>
      </c>
      <c r="FW43" s="162">
        <v>0</v>
      </c>
      <c r="FX43" s="163"/>
      <c r="FY43" s="162">
        <v>-4.2469999999999999</v>
      </c>
      <c r="FZ43" s="162">
        <v>4.274</v>
      </c>
      <c r="GA43" s="162">
        <v>10.993399999999999</v>
      </c>
      <c r="GB43" s="162">
        <v>38.22</v>
      </c>
      <c r="GC43" s="162">
        <v>-45.418500000000002</v>
      </c>
      <c r="GD43" s="162">
        <v>-32.281999999999996</v>
      </c>
      <c r="GE43" s="162">
        <v>14.41</v>
      </c>
      <c r="GF43" s="162">
        <v>86.232200000000006</v>
      </c>
      <c r="GG43" s="162">
        <v>26</v>
      </c>
      <c r="GH43" s="162">
        <v>-15.4947</v>
      </c>
      <c r="GI43" s="162">
        <v>-4.8987999999999996</v>
      </c>
      <c r="GJ43" s="162">
        <v>-4.8446999999999996</v>
      </c>
      <c r="GK43" s="162">
        <v>2.19</v>
      </c>
      <c r="GL43" s="163"/>
      <c r="GM43" s="163"/>
      <c r="GN43" s="162">
        <v>-12.386799999999999</v>
      </c>
      <c r="GO43" s="162">
        <v>-37.949599999999997</v>
      </c>
      <c r="GP43" s="162">
        <v>24.699000000000002</v>
      </c>
      <c r="GQ43" s="162">
        <v>58.990499999999997</v>
      </c>
      <c r="GR43" s="162">
        <v>58.516800000000003</v>
      </c>
      <c r="GS43" s="162">
        <v>63.861400000000003</v>
      </c>
      <c r="GT43" s="162">
        <v>-132.7843</v>
      </c>
      <c r="GU43" s="162">
        <v>-23.536100000000001</v>
      </c>
      <c r="GV43" s="162">
        <v>30.697900000000001</v>
      </c>
      <c r="GW43" s="162">
        <v>-60.959899999999998</v>
      </c>
      <c r="GX43" s="162">
        <v>11.6791</v>
      </c>
      <c r="GY43" s="162">
        <v>14.9931</v>
      </c>
      <c r="GZ43" s="162">
        <v>14.631600000000001</v>
      </c>
      <c r="HA43" s="162">
        <v>13.305300000000001</v>
      </c>
      <c r="HB43" s="162">
        <v>233.92320000000001</v>
      </c>
      <c r="HC43" s="162">
        <v>229.56180000000001</v>
      </c>
      <c r="HD43" s="162">
        <v>208.3</v>
      </c>
      <c r="HE43" s="162">
        <v>-206.94220000000001</v>
      </c>
      <c r="HF43" s="162">
        <v>-409.92419999999998</v>
      </c>
      <c r="HG43" s="162">
        <v>411.36410000000001</v>
      </c>
      <c r="HH43" s="162">
        <v>409.35890000000001</v>
      </c>
      <c r="HI43" s="162">
        <v>-218.42869999999999</v>
      </c>
      <c r="HJ43" s="162">
        <v>-216.57259999999999</v>
      </c>
      <c r="HK43" s="162">
        <v>-29.131699999999999</v>
      </c>
      <c r="HL43" s="162">
        <v>-15.444699999999999</v>
      </c>
      <c r="HM43" s="162">
        <v>79.161100000000005</v>
      </c>
      <c r="HN43" s="162">
        <v>78.550700000000006</v>
      </c>
      <c r="HO43" s="162">
        <v>-137.9701</v>
      </c>
      <c r="HP43" s="162">
        <v>-135.73609999999999</v>
      </c>
      <c r="HQ43" s="162">
        <v>62.658700000000003</v>
      </c>
      <c r="HR43" s="162">
        <v>63.328899999999997</v>
      </c>
      <c r="HS43" s="162">
        <v>-82.795100000000005</v>
      </c>
      <c r="HT43" s="162">
        <v>-83.236599999999996</v>
      </c>
      <c r="HU43" s="162">
        <v>55.33</v>
      </c>
      <c r="HV43" s="162">
        <v>54.57</v>
      </c>
      <c r="HW43" s="162">
        <v>56</v>
      </c>
      <c r="HX43" s="162">
        <v>56.5</v>
      </c>
      <c r="HY43" s="162">
        <v>21.145800000000001</v>
      </c>
      <c r="HZ43" s="162">
        <v>37.28</v>
      </c>
      <c r="IA43" s="162">
        <v>-332.65820000000002</v>
      </c>
      <c r="IB43" s="162">
        <v>104.82</v>
      </c>
      <c r="IC43" s="162">
        <v>103.97</v>
      </c>
      <c r="ID43" s="162">
        <v>19</v>
      </c>
      <c r="IE43" s="162">
        <v>10.8</v>
      </c>
      <c r="IF43" s="162">
        <v>-59.2</v>
      </c>
      <c r="IG43" s="162">
        <v>-60.8</v>
      </c>
      <c r="IH43" s="162">
        <v>1.3388</v>
      </c>
      <c r="II43" s="163"/>
      <c r="IJ43" s="162">
        <v>-404.97879999999998</v>
      </c>
      <c r="IK43" s="162">
        <v>-343.29790000000003</v>
      </c>
      <c r="IL43" s="162">
        <v>456.6515</v>
      </c>
      <c r="IM43" s="162">
        <v>373.762</v>
      </c>
      <c r="IN43" s="162">
        <v>89.433700000000002</v>
      </c>
      <c r="IO43" s="162">
        <v>-369.66559999999998</v>
      </c>
      <c r="IP43" s="162">
        <v>366.94869999999997</v>
      </c>
      <c r="IQ43" s="162">
        <v>-149.14089999999999</v>
      </c>
      <c r="IR43" s="162">
        <v>-213.63040000000001</v>
      </c>
      <c r="IS43" s="162">
        <v>-356.904</v>
      </c>
      <c r="IT43" s="162">
        <v>103.1888</v>
      </c>
      <c r="IU43" s="162">
        <v>100.6917</v>
      </c>
      <c r="IV43" s="162">
        <v>148.49039999999999</v>
      </c>
      <c r="IW43" s="162">
        <v>-443.16860000000003</v>
      </c>
      <c r="IX43" s="162">
        <v>218.41040000000001</v>
      </c>
      <c r="IY43" s="162">
        <v>-227.87430000000001</v>
      </c>
      <c r="IZ43" s="162">
        <v>227.72020000000001</v>
      </c>
      <c r="JA43" s="162">
        <v>-7.9089</v>
      </c>
      <c r="JB43" s="163"/>
      <c r="JC43" s="162">
        <v>19.84</v>
      </c>
      <c r="JD43" s="162">
        <v>7.1550000000000002</v>
      </c>
      <c r="JE43" s="162">
        <v>7.1150000000000002</v>
      </c>
      <c r="JF43" s="162">
        <v>-19.920000000000002</v>
      </c>
      <c r="JG43" s="162">
        <v>1.36</v>
      </c>
      <c r="JH43" s="163"/>
      <c r="JI43" s="162">
        <v>-1.4328000000000001</v>
      </c>
      <c r="JJ43" s="162">
        <v>-31.581600000000002</v>
      </c>
      <c r="JK43" s="162">
        <v>-10.576000000000001</v>
      </c>
      <c r="JL43" s="162">
        <v>16.3</v>
      </c>
      <c r="JM43" s="162">
        <v>54.256999999999998</v>
      </c>
      <c r="JN43" s="162">
        <v>51.645000000000003</v>
      </c>
      <c r="JO43" s="163"/>
      <c r="JP43" s="163"/>
      <c r="JQ43" s="162">
        <v>52.187800000000003</v>
      </c>
      <c r="JR43" s="162">
        <v>50.7363</v>
      </c>
      <c r="JS43" s="162">
        <v>52.431699999999999</v>
      </c>
      <c r="JT43" s="163"/>
      <c r="JU43" s="162">
        <v>-8.9</v>
      </c>
      <c r="JV43" s="162">
        <v>19.1799</v>
      </c>
      <c r="JW43" s="162">
        <v>9.65</v>
      </c>
      <c r="JX43" s="163"/>
      <c r="JY43" s="162">
        <v>-13.4823</v>
      </c>
      <c r="JZ43" s="162">
        <v>59.116100000000003</v>
      </c>
      <c r="KA43" s="162">
        <v>29.464200000000002</v>
      </c>
      <c r="KB43" s="162">
        <v>-14.0586</v>
      </c>
      <c r="KC43" s="162">
        <v>-58.3414</v>
      </c>
      <c r="KD43" s="162">
        <v>15.8888</v>
      </c>
      <c r="KE43" s="162">
        <v>42.470199999999998</v>
      </c>
      <c r="KF43" s="162">
        <v>0.2</v>
      </c>
      <c r="KG43" s="162">
        <v>0.4</v>
      </c>
      <c r="KH43" s="163"/>
      <c r="KI43" s="162">
        <v>83.202100000000002</v>
      </c>
    </row>
    <row r="44" spans="1:295" ht="18" customHeight="1" x14ac:dyDescent="0.3">
      <c r="A44" s="159" t="s">
        <v>42</v>
      </c>
      <c r="B44" s="159" t="s">
        <v>787</v>
      </c>
      <c r="C44" s="162">
        <v>0</v>
      </c>
      <c r="D44" s="162">
        <v>18.8873</v>
      </c>
      <c r="E44" s="162">
        <v>-22.899899999999999</v>
      </c>
      <c r="F44" s="162">
        <v>-34.711500000000001</v>
      </c>
      <c r="G44" s="162">
        <v>31.6784</v>
      </c>
      <c r="H44" s="163"/>
      <c r="I44" s="162">
        <v>41.183599999999998</v>
      </c>
      <c r="J44" s="163"/>
      <c r="K44" s="162">
        <v>58.935200000000002</v>
      </c>
      <c r="L44" s="162">
        <v>30.051100000000002</v>
      </c>
      <c r="M44" s="162">
        <v>29.173200000000001</v>
      </c>
      <c r="N44" s="162">
        <v>13.32</v>
      </c>
      <c r="O44" s="162">
        <v>-45.953000000000003</v>
      </c>
      <c r="P44" s="162">
        <v>39.6</v>
      </c>
      <c r="Q44" s="162">
        <v>12.42</v>
      </c>
      <c r="R44" s="162">
        <v>-39.6</v>
      </c>
      <c r="S44" s="162">
        <v>11.8255</v>
      </c>
      <c r="T44" s="162">
        <v>31.175999999999998</v>
      </c>
      <c r="U44" s="162">
        <v>11.937099999999999</v>
      </c>
      <c r="V44" s="162">
        <v>12.0329</v>
      </c>
      <c r="W44" s="162">
        <v>20.279399999999999</v>
      </c>
      <c r="X44" s="162">
        <v>7.7034000000000002</v>
      </c>
      <c r="Y44" s="162">
        <v>5.4800000000000001E-2</v>
      </c>
      <c r="Z44" s="162">
        <v>2.4516</v>
      </c>
      <c r="AA44" s="163"/>
      <c r="AB44" s="163"/>
      <c r="AC44" s="162">
        <v>-42.98</v>
      </c>
      <c r="AD44" s="162">
        <v>-42.9</v>
      </c>
      <c r="AE44" s="163"/>
      <c r="AF44" s="162">
        <v>-13.32</v>
      </c>
      <c r="AG44" s="162">
        <v>44</v>
      </c>
      <c r="AH44" s="162">
        <v>3.774</v>
      </c>
      <c r="AI44" s="162">
        <v>0.13500000000000001</v>
      </c>
      <c r="AJ44" s="162">
        <v>-43.49</v>
      </c>
      <c r="AK44" s="162">
        <v>-43.77</v>
      </c>
      <c r="AL44" s="162">
        <v>-49.05</v>
      </c>
      <c r="AM44" s="162">
        <v>44.01</v>
      </c>
      <c r="AN44" s="162">
        <v>44.08</v>
      </c>
      <c r="AO44" s="162">
        <v>17.366700000000002</v>
      </c>
      <c r="AP44" s="162">
        <v>0.47099999999999997</v>
      </c>
      <c r="AQ44" s="162">
        <v>66.436499999999995</v>
      </c>
      <c r="AR44" s="162">
        <v>68.0548</v>
      </c>
      <c r="AS44" s="162">
        <v>45.570599999999999</v>
      </c>
      <c r="AT44" s="162">
        <v>-41.661299999999997</v>
      </c>
      <c r="AU44" s="162">
        <v>-41.644799999999996</v>
      </c>
      <c r="AV44" s="162">
        <v>6.5331000000000001</v>
      </c>
      <c r="AW44" s="162">
        <v>6.3564999999999996</v>
      </c>
      <c r="AX44" s="162">
        <v>67.247500000000002</v>
      </c>
      <c r="AY44" s="162">
        <v>69.524799999999999</v>
      </c>
      <c r="AZ44" s="162">
        <v>5.7744</v>
      </c>
      <c r="BA44" s="162">
        <v>29.459499999999998</v>
      </c>
      <c r="BB44" s="162">
        <v>-504.27949999999998</v>
      </c>
      <c r="BC44" s="162">
        <v>-2.4055</v>
      </c>
      <c r="BD44" s="162">
        <v>-12.7</v>
      </c>
      <c r="BE44" s="162">
        <v>-13</v>
      </c>
      <c r="BF44" s="162">
        <v>47.481099999999998</v>
      </c>
      <c r="BG44" s="162">
        <v>46.1387</v>
      </c>
      <c r="BH44" s="162">
        <v>-5.2554999999999996</v>
      </c>
      <c r="BI44" s="163"/>
      <c r="BJ44" s="162">
        <v>-73.247100000000003</v>
      </c>
      <c r="BK44" s="162">
        <v>6.7130000000000001</v>
      </c>
      <c r="BL44" s="162">
        <v>6.0868000000000002</v>
      </c>
      <c r="BM44" s="162">
        <v>4.1440000000000001</v>
      </c>
      <c r="BN44" s="162">
        <v>548.2953</v>
      </c>
      <c r="BO44" s="162">
        <v>139.10329999999999</v>
      </c>
      <c r="BP44" s="162">
        <v>139.10329999999999</v>
      </c>
      <c r="BQ44" s="162">
        <v>-569.87819999999999</v>
      </c>
      <c r="BR44" s="162">
        <v>541.029</v>
      </c>
      <c r="BS44" s="163"/>
      <c r="BT44" s="162">
        <v>-99.413700000000006</v>
      </c>
      <c r="BU44" s="162">
        <v>101.37779999999999</v>
      </c>
      <c r="BV44" s="162">
        <v>104.7653</v>
      </c>
      <c r="BW44" s="162">
        <v>31.52</v>
      </c>
      <c r="BX44" s="162">
        <v>38.75</v>
      </c>
      <c r="BY44" s="162">
        <v>73.87</v>
      </c>
      <c r="BZ44" s="162">
        <v>73.150000000000006</v>
      </c>
      <c r="CA44" s="162">
        <v>-5.6219999999999999</v>
      </c>
      <c r="CB44" s="162">
        <v>-4.8182999999999998</v>
      </c>
      <c r="CC44" s="162">
        <v>48.911900000000003</v>
      </c>
      <c r="CD44" s="162">
        <v>49.011400000000002</v>
      </c>
      <c r="CE44" s="162">
        <v>28.507999999999999</v>
      </c>
      <c r="CF44" s="162">
        <v>-86.536100000000005</v>
      </c>
      <c r="CG44" s="162">
        <v>-86.326599999999999</v>
      </c>
      <c r="CH44" s="162">
        <v>5.5498000000000003</v>
      </c>
      <c r="CI44" s="162">
        <v>-71.384799999999998</v>
      </c>
      <c r="CJ44" s="163"/>
      <c r="CK44" s="163"/>
      <c r="CL44" s="162">
        <v>72.2</v>
      </c>
      <c r="CM44" s="162">
        <v>143.6</v>
      </c>
      <c r="CN44" s="162">
        <v>-17.260000000000002</v>
      </c>
      <c r="CO44" s="162">
        <v>41.411299999999997</v>
      </c>
      <c r="CP44" s="162">
        <v>40.806199999999997</v>
      </c>
      <c r="CQ44" s="162">
        <v>41.166899999999998</v>
      </c>
      <c r="CR44" s="162">
        <v>-59.101100000000002</v>
      </c>
      <c r="CS44" s="162">
        <v>-59.355800000000002</v>
      </c>
      <c r="CT44" s="162">
        <v>67.9923</v>
      </c>
      <c r="CU44" s="162">
        <v>-67.066000000000003</v>
      </c>
      <c r="CV44" s="162">
        <v>77.362799999999993</v>
      </c>
      <c r="CW44" s="162">
        <v>15.725</v>
      </c>
      <c r="CX44" s="162">
        <v>55.75</v>
      </c>
      <c r="CY44" s="162">
        <v>79.150000000000006</v>
      </c>
      <c r="CZ44" s="162">
        <v>57.194800000000001</v>
      </c>
      <c r="DA44" s="162">
        <v>53.764299999999999</v>
      </c>
      <c r="DB44" s="162">
        <v>-37</v>
      </c>
      <c r="DC44" s="162">
        <v>-3.7679</v>
      </c>
      <c r="DD44" s="162">
        <v>72.033199999999994</v>
      </c>
      <c r="DE44" s="162">
        <v>70.962900000000005</v>
      </c>
      <c r="DF44" s="162">
        <v>-142.24170000000001</v>
      </c>
      <c r="DG44" s="162">
        <v>0</v>
      </c>
      <c r="DH44" s="162">
        <v>-22.569099999999999</v>
      </c>
      <c r="DI44" s="162">
        <v>-117.9</v>
      </c>
      <c r="DJ44" s="162">
        <v>-116</v>
      </c>
      <c r="DK44" s="162">
        <v>28.4573</v>
      </c>
      <c r="DL44" s="162">
        <v>65.341200000000001</v>
      </c>
      <c r="DM44" s="162">
        <v>79.384900000000002</v>
      </c>
      <c r="DN44" s="162">
        <v>92.010499999999993</v>
      </c>
      <c r="DO44" s="162">
        <v>64.7</v>
      </c>
      <c r="DP44" s="162">
        <v>-11.59</v>
      </c>
      <c r="DQ44" s="162">
        <v>58.838000000000001</v>
      </c>
      <c r="DR44" s="162">
        <v>140.203</v>
      </c>
      <c r="DS44" s="162">
        <v>-1.78</v>
      </c>
      <c r="DT44" s="162">
        <v>-1.74</v>
      </c>
      <c r="DU44" s="162">
        <v>73.86</v>
      </c>
      <c r="DV44" s="162">
        <v>73.06</v>
      </c>
      <c r="DW44" s="162">
        <v>140.67269999999999</v>
      </c>
      <c r="DX44" s="162">
        <v>138.8364</v>
      </c>
      <c r="DY44" s="162">
        <v>22.747800000000002</v>
      </c>
      <c r="DZ44" s="162">
        <v>21.190899999999999</v>
      </c>
      <c r="EA44" s="162">
        <v>259.70280000000002</v>
      </c>
      <c r="EB44" s="162">
        <v>215.02760000000001</v>
      </c>
      <c r="EC44" s="162">
        <v>209.0335</v>
      </c>
      <c r="ED44" s="162">
        <v>210.33959999999999</v>
      </c>
      <c r="EE44" s="162">
        <v>82.836200000000005</v>
      </c>
      <c r="EF44" s="162">
        <v>72.490399999999994</v>
      </c>
      <c r="EG44" s="162">
        <v>-17.983000000000001</v>
      </c>
      <c r="EH44" s="162">
        <v>583.65549999999996</v>
      </c>
      <c r="EI44" s="162">
        <v>386.3494</v>
      </c>
      <c r="EJ44" s="163"/>
      <c r="EK44" s="162">
        <v>-18.172000000000001</v>
      </c>
      <c r="EL44" s="162">
        <v>-15.244899999999999</v>
      </c>
      <c r="EM44" s="162">
        <v>-9.9024999999999999</v>
      </c>
      <c r="EN44" s="162">
        <v>46.814399999999999</v>
      </c>
      <c r="EO44" s="162">
        <v>43.749499999999998</v>
      </c>
      <c r="EP44" s="162">
        <v>33.840000000000003</v>
      </c>
      <c r="EQ44" s="162">
        <v>-28.003699999999998</v>
      </c>
      <c r="ER44" s="162">
        <v>-28.904</v>
      </c>
      <c r="ES44" s="162">
        <v>-39.557000000000002</v>
      </c>
      <c r="ET44" s="162">
        <v>0</v>
      </c>
      <c r="EU44" s="162">
        <v>-5.95</v>
      </c>
      <c r="EV44" s="162">
        <v>1</v>
      </c>
      <c r="EW44" s="162">
        <v>10.0571</v>
      </c>
      <c r="EX44" s="162">
        <v>46.887099999999997</v>
      </c>
      <c r="EY44" s="162">
        <v>-18.2715</v>
      </c>
      <c r="EZ44" s="162">
        <v>-17.719899999999999</v>
      </c>
      <c r="FA44" s="162">
        <v>7.4214000000000002</v>
      </c>
      <c r="FB44" s="162">
        <v>-70.452799999999996</v>
      </c>
      <c r="FC44" s="162">
        <v>42.436300000000003</v>
      </c>
      <c r="FD44" s="163"/>
      <c r="FE44" s="162">
        <v>5.8327</v>
      </c>
      <c r="FF44" s="162">
        <v>5.8005000000000004</v>
      </c>
      <c r="FG44" s="162">
        <v>39.446199999999997</v>
      </c>
      <c r="FH44" s="162">
        <v>39.527200000000001</v>
      </c>
      <c r="FI44" s="162">
        <v>37.573099999999997</v>
      </c>
      <c r="FJ44" s="162">
        <v>4.3539000000000003</v>
      </c>
      <c r="FK44" s="162">
        <v>4.6887999999999996</v>
      </c>
      <c r="FL44" s="162">
        <v>64.303200000000004</v>
      </c>
      <c r="FM44" s="162">
        <v>-20.2317</v>
      </c>
      <c r="FN44" s="162">
        <v>-20.117000000000001</v>
      </c>
      <c r="FO44" s="162">
        <v>40.690600000000003</v>
      </c>
      <c r="FP44" s="162">
        <v>57.019799999999996</v>
      </c>
      <c r="FQ44" s="162">
        <v>6.7842000000000002</v>
      </c>
      <c r="FR44" s="162">
        <v>3.6</v>
      </c>
      <c r="FS44" s="162">
        <v>14.463699999999999</v>
      </c>
      <c r="FT44" s="162">
        <v>1.5616000000000001</v>
      </c>
      <c r="FU44" s="162">
        <v>-9.9</v>
      </c>
      <c r="FV44" s="162">
        <v>16.559999999999999</v>
      </c>
      <c r="FW44" s="162">
        <v>0</v>
      </c>
      <c r="FX44" s="162">
        <v>6.4489999999999998</v>
      </c>
      <c r="FY44" s="162">
        <v>-3.2650000000000001</v>
      </c>
      <c r="FZ44" s="162">
        <v>0.88300000000000001</v>
      </c>
      <c r="GA44" s="162">
        <v>9.0541999999999998</v>
      </c>
      <c r="GB44" s="162">
        <v>36.729999999999997</v>
      </c>
      <c r="GC44" s="162">
        <v>-55.873699999999999</v>
      </c>
      <c r="GD44" s="162">
        <v>-39.120199999999997</v>
      </c>
      <c r="GE44" s="162">
        <v>15.43</v>
      </c>
      <c r="GF44" s="162">
        <v>85.516300000000001</v>
      </c>
      <c r="GG44" s="162">
        <v>22.4</v>
      </c>
      <c r="GH44" s="162">
        <v>-13.4825</v>
      </c>
      <c r="GI44" s="162">
        <v>-5.1204000000000001</v>
      </c>
      <c r="GJ44" s="162">
        <v>-5.3733000000000004</v>
      </c>
      <c r="GK44" s="162">
        <v>2.5604</v>
      </c>
      <c r="GL44" s="163"/>
      <c r="GM44" s="163"/>
      <c r="GN44" s="162">
        <v>-12.5909</v>
      </c>
      <c r="GO44" s="162">
        <v>-40.324300000000001</v>
      </c>
      <c r="GP44" s="162">
        <v>24.997499999999999</v>
      </c>
      <c r="GQ44" s="162">
        <v>63.024000000000001</v>
      </c>
      <c r="GR44" s="162">
        <v>63.113300000000002</v>
      </c>
      <c r="GS44" s="162">
        <v>61.594799999999999</v>
      </c>
      <c r="GT44" s="162">
        <v>-128.47190000000001</v>
      </c>
      <c r="GU44" s="162">
        <v>-24.671399999999998</v>
      </c>
      <c r="GV44" s="162">
        <v>29.7363</v>
      </c>
      <c r="GW44" s="162">
        <v>-63.664400000000001</v>
      </c>
      <c r="GX44" s="162">
        <v>12.696300000000001</v>
      </c>
      <c r="GY44" s="162">
        <v>17.738600000000002</v>
      </c>
      <c r="GZ44" s="162">
        <v>17.290800000000001</v>
      </c>
      <c r="HA44" s="162">
        <v>15.0428</v>
      </c>
      <c r="HB44" s="162">
        <v>238.80029999999999</v>
      </c>
      <c r="HC44" s="162">
        <v>236.74760000000001</v>
      </c>
      <c r="HD44" s="162">
        <v>199.1</v>
      </c>
      <c r="HE44" s="162">
        <v>-198.75839999999999</v>
      </c>
      <c r="HF44" s="162">
        <v>-408.58179999999999</v>
      </c>
      <c r="HG44" s="162">
        <v>406.71780000000001</v>
      </c>
      <c r="HH44" s="162">
        <v>407.41329999999999</v>
      </c>
      <c r="HI44" s="162">
        <v>-223.17740000000001</v>
      </c>
      <c r="HJ44" s="162">
        <v>-222.83680000000001</v>
      </c>
      <c r="HK44" s="162">
        <v>-27.696000000000002</v>
      </c>
      <c r="HL44" s="162">
        <v>-14.546900000000001</v>
      </c>
      <c r="HM44" s="162">
        <v>78.410300000000007</v>
      </c>
      <c r="HN44" s="162">
        <v>78.173299999999998</v>
      </c>
      <c r="HO44" s="163"/>
      <c r="HP44" s="163"/>
      <c r="HQ44" s="162">
        <v>63.372900000000001</v>
      </c>
      <c r="HR44" s="162">
        <v>62.614800000000002</v>
      </c>
      <c r="HS44" s="162">
        <v>-88.960599999999999</v>
      </c>
      <c r="HT44" s="162">
        <v>-87.968500000000006</v>
      </c>
      <c r="HU44" s="162">
        <v>50.95</v>
      </c>
      <c r="HV44" s="162">
        <v>51.22</v>
      </c>
      <c r="HW44" s="162">
        <v>62.3</v>
      </c>
      <c r="HX44" s="162">
        <v>61.6</v>
      </c>
      <c r="HY44" s="162">
        <v>21.372199999999999</v>
      </c>
      <c r="HZ44" s="162">
        <v>37.36</v>
      </c>
      <c r="IA44" s="162">
        <v>-341.10700000000003</v>
      </c>
      <c r="IB44" s="162">
        <v>102.73390000000001</v>
      </c>
      <c r="IC44" s="162">
        <v>102.9438</v>
      </c>
      <c r="ID44" s="162">
        <v>18.399999999999999</v>
      </c>
      <c r="IE44" s="162">
        <v>18.2</v>
      </c>
      <c r="IF44" s="162">
        <v>-62.6</v>
      </c>
      <c r="IG44" s="162">
        <v>-63.4</v>
      </c>
      <c r="IH44" s="162">
        <v>1.5345</v>
      </c>
      <c r="II44" s="162">
        <v>1.2936000000000001</v>
      </c>
      <c r="IJ44" s="162">
        <v>-400.05059999999997</v>
      </c>
      <c r="IK44" s="162">
        <v>-358.71879999999999</v>
      </c>
      <c r="IL44" s="162">
        <v>473.87389999999999</v>
      </c>
      <c r="IM44" s="162">
        <v>387.0847</v>
      </c>
      <c r="IN44" s="162">
        <v>109.7497</v>
      </c>
      <c r="IO44" s="162">
        <v>-376.82670000000002</v>
      </c>
      <c r="IP44" s="162">
        <v>377.01350000000002</v>
      </c>
      <c r="IQ44" s="162">
        <v>-156.48939999999999</v>
      </c>
      <c r="IR44" s="162">
        <v>-221.73650000000001</v>
      </c>
      <c r="IS44" s="162">
        <v>-372.52260000000001</v>
      </c>
      <c r="IT44" s="162">
        <v>107.9435</v>
      </c>
      <c r="IU44" s="162">
        <v>106.1169</v>
      </c>
      <c r="IV44" s="162">
        <v>155.0479</v>
      </c>
      <c r="IW44" s="162">
        <v>-466.93200000000002</v>
      </c>
      <c r="IX44" s="162">
        <v>222.69900000000001</v>
      </c>
      <c r="IY44" s="162">
        <v>-238.73060000000001</v>
      </c>
      <c r="IZ44" s="162">
        <v>237.59530000000001</v>
      </c>
      <c r="JA44" s="162">
        <v>-7.5655999999999999</v>
      </c>
      <c r="JB44" s="163"/>
      <c r="JC44" s="162">
        <v>21.04</v>
      </c>
      <c r="JD44" s="162">
        <v>6.2930000000000001</v>
      </c>
      <c r="JE44" s="162">
        <v>6.2759999999999998</v>
      </c>
      <c r="JF44" s="162">
        <v>-20.32</v>
      </c>
      <c r="JG44" s="162">
        <v>3.36</v>
      </c>
      <c r="JH44" s="163"/>
      <c r="JI44" s="162">
        <v>-3.2791999999999999</v>
      </c>
      <c r="JJ44" s="162">
        <v>-33.7209</v>
      </c>
      <c r="JK44" s="162">
        <v>-7.4692999999999996</v>
      </c>
      <c r="JL44" s="162">
        <v>15.1</v>
      </c>
      <c r="JM44" s="162">
        <v>55.406999999999996</v>
      </c>
      <c r="JN44" s="162">
        <v>55.31</v>
      </c>
      <c r="JO44" s="162">
        <v>0</v>
      </c>
      <c r="JP44" s="162">
        <v>0</v>
      </c>
      <c r="JQ44" s="162">
        <v>51.206099999999999</v>
      </c>
      <c r="JR44" s="162">
        <v>50.191299999999998</v>
      </c>
      <c r="JS44" s="162">
        <v>52.252200000000002</v>
      </c>
      <c r="JT44" s="163"/>
      <c r="JU44" s="162">
        <v>-17.100000000000001</v>
      </c>
      <c r="JV44" s="162">
        <v>16.098700000000001</v>
      </c>
      <c r="JW44" s="162">
        <v>10.48</v>
      </c>
      <c r="JX44" s="163"/>
      <c r="JY44" s="162">
        <v>-13.980700000000001</v>
      </c>
      <c r="JZ44" s="162">
        <v>57.857999999999997</v>
      </c>
      <c r="KA44" s="162">
        <v>27.084800000000001</v>
      </c>
      <c r="KB44" s="162">
        <v>-13.4206</v>
      </c>
      <c r="KC44" s="162">
        <v>-57.612200000000001</v>
      </c>
      <c r="KD44" s="162">
        <v>13.5265</v>
      </c>
      <c r="KE44" s="162">
        <v>43.635800000000003</v>
      </c>
      <c r="KF44" s="162">
        <v>7.9</v>
      </c>
      <c r="KG44" s="162">
        <v>-8.4</v>
      </c>
      <c r="KH44" s="163"/>
      <c r="KI44" s="162">
        <v>115.7811</v>
      </c>
    </row>
    <row r="45" spans="1:295" ht="18" customHeight="1" x14ac:dyDescent="0.3">
      <c r="A45" s="159" t="s">
        <v>42</v>
      </c>
      <c r="B45" s="159" t="s">
        <v>788</v>
      </c>
      <c r="C45" s="162">
        <v>0</v>
      </c>
      <c r="D45" s="162">
        <v>20.3811</v>
      </c>
      <c r="E45" s="162">
        <v>-24.780200000000001</v>
      </c>
      <c r="F45" s="162">
        <v>-33.851599999999998</v>
      </c>
      <c r="G45" s="162">
        <v>32.8446</v>
      </c>
      <c r="H45" s="163"/>
      <c r="I45" s="162">
        <v>45.4298</v>
      </c>
      <c r="J45" s="163"/>
      <c r="K45" s="162">
        <v>64.7089</v>
      </c>
      <c r="L45" s="162">
        <v>33.075000000000003</v>
      </c>
      <c r="M45" s="162">
        <v>32.253100000000003</v>
      </c>
      <c r="N45" s="162">
        <v>8.8800000000000008</v>
      </c>
      <c r="O45" s="162">
        <v>-59.03</v>
      </c>
      <c r="P45" s="162">
        <v>50.6</v>
      </c>
      <c r="Q45" s="162">
        <v>17.388000000000002</v>
      </c>
      <c r="R45" s="162">
        <v>-50.6</v>
      </c>
      <c r="S45" s="162">
        <v>11.7425</v>
      </c>
      <c r="T45" s="162">
        <v>36.3444</v>
      </c>
      <c r="U45" s="162">
        <v>10.243399999999999</v>
      </c>
      <c r="V45" s="162">
        <v>10.4467</v>
      </c>
      <c r="W45" s="162">
        <v>17.229500000000002</v>
      </c>
      <c r="X45" s="162">
        <v>6.2794999999999996</v>
      </c>
      <c r="Y45" s="162">
        <v>0.1197</v>
      </c>
      <c r="Z45" s="162">
        <v>2.4350000000000001</v>
      </c>
      <c r="AA45" s="163"/>
      <c r="AB45" s="163"/>
      <c r="AC45" s="162">
        <v>-49.91</v>
      </c>
      <c r="AD45" s="162">
        <v>-49.89</v>
      </c>
      <c r="AE45" s="163"/>
      <c r="AF45" s="162">
        <v>-8.8800000000000008</v>
      </c>
      <c r="AG45" s="162">
        <v>57.2</v>
      </c>
      <c r="AH45" s="162">
        <v>9.4329999999999998</v>
      </c>
      <c r="AI45" s="162">
        <v>0.18099999999999999</v>
      </c>
      <c r="AJ45" s="162">
        <v>-52.68</v>
      </c>
      <c r="AK45" s="162">
        <v>-52.55</v>
      </c>
      <c r="AL45" s="162">
        <v>-47.29</v>
      </c>
      <c r="AM45" s="162">
        <v>53.2</v>
      </c>
      <c r="AN45" s="162">
        <v>53.39</v>
      </c>
      <c r="AO45" s="162">
        <v>20.1629</v>
      </c>
      <c r="AP45" s="162">
        <v>-2.0644999999999998</v>
      </c>
      <c r="AQ45" s="162">
        <v>69.466499999999996</v>
      </c>
      <c r="AR45" s="162">
        <v>73.503699999999995</v>
      </c>
      <c r="AS45" s="162">
        <v>48.166800000000002</v>
      </c>
      <c r="AT45" s="162">
        <v>-47.823399999999999</v>
      </c>
      <c r="AU45" s="162">
        <v>-48.1691</v>
      </c>
      <c r="AV45" s="162">
        <v>6.2900999999999998</v>
      </c>
      <c r="AW45" s="162">
        <v>6.1948999999999996</v>
      </c>
      <c r="AX45" s="162">
        <v>75.017200000000003</v>
      </c>
      <c r="AY45" s="162">
        <v>75.686999999999998</v>
      </c>
      <c r="AZ45" s="162">
        <v>6.8212999999999999</v>
      </c>
      <c r="BA45" s="162">
        <v>36.250799999999998</v>
      </c>
      <c r="BB45" s="162">
        <v>-552.47829999999999</v>
      </c>
      <c r="BC45" s="162">
        <v>-2.9962</v>
      </c>
      <c r="BD45" s="162">
        <v>-12.1</v>
      </c>
      <c r="BE45" s="162">
        <v>-12.4</v>
      </c>
      <c r="BF45" s="162">
        <v>53.275599999999997</v>
      </c>
      <c r="BG45" s="162">
        <v>52.206000000000003</v>
      </c>
      <c r="BH45" s="162">
        <v>-5.6478999999999999</v>
      </c>
      <c r="BI45" s="163"/>
      <c r="BJ45" s="162">
        <v>-80.960300000000004</v>
      </c>
      <c r="BK45" s="162">
        <v>7.7427999999999999</v>
      </c>
      <c r="BL45" s="162">
        <v>8.2091999999999992</v>
      </c>
      <c r="BM45" s="162">
        <v>5.4987000000000004</v>
      </c>
      <c r="BN45" s="162">
        <v>600.20730000000003</v>
      </c>
      <c r="BO45" s="162">
        <v>149.96789999999999</v>
      </c>
      <c r="BP45" s="162">
        <v>148.7166</v>
      </c>
      <c r="BQ45" s="162">
        <v>-626.79190000000006</v>
      </c>
      <c r="BR45" s="162">
        <v>571.30150000000003</v>
      </c>
      <c r="BS45" s="163"/>
      <c r="BT45" s="162">
        <v>-107.12730000000001</v>
      </c>
      <c r="BU45" s="162">
        <v>109.7803</v>
      </c>
      <c r="BV45" s="162">
        <v>112.2899</v>
      </c>
      <c r="BW45" s="162">
        <v>36.03</v>
      </c>
      <c r="BX45" s="162">
        <v>42.5</v>
      </c>
      <c r="BY45" s="162">
        <v>78.69</v>
      </c>
      <c r="BZ45" s="162">
        <v>79.010000000000005</v>
      </c>
      <c r="CA45" s="162">
        <v>-11.5161</v>
      </c>
      <c r="CB45" s="162">
        <v>-10.712400000000001</v>
      </c>
      <c r="CC45" s="162">
        <v>52.810200000000002</v>
      </c>
      <c r="CD45" s="162">
        <v>53.227600000000002</v>
      </c>
      <c r="CE45" s="162">
        <v>27.947700000000001</v>
      </c>
      <c r="CF45" s="162">
        <v>-96.428399999999996</v>
      </c>
      <c r="CG45" s="162">
        <v>-96.516099999999994</v>
      </c>
      <c r="CH45" s="162">
        <v>8.2073999999999998</v>
      </c>
      <c r="CI45" s="162">
        <v>-82.721500000000006</v>
      </c>
      <c r="CJ45" s="163"/>
      <c r="CK45" s="163"/>
      <c r="CL45" s="162">
        <v>51.9</v>
      </c>
      <c r="CM45" s="162">
        <v>168.1</v>
      </c>
      <c r="CN45" s="162">
        <v>-17.73</v>
      </c>
      <c r="CO45" s="162">
        <v>37.846499999999999</v>
      </c>
      <c r="CP45" s="162">
        <v>36.949599999999997</v>
      </c>
      <c r="CQ45" s="162">
        <v>37.556899999999999</v>
      </c>
      <c r="CR45" s="162">
        <v>-61.181399999999996</v>
      </c>
      <c r="CS45" s="162">
        <v>-61.249099999999999</v>
      </c>
      <c r="CT45" s="162">
        <v>75.346100000000007</v>
      </c>
      <c r="CU45" s="162">
        <v>-76.011799999999994</v>
      </c>
      <c r="CV45" s="162">
        <v>85.169200000000004</v>
      </c>
      <c r="CW45" s="162">
        <v>17.3294</v>
      </c>
      <c r="CX45" s="162">
        <v>58.36</v>
      </c>
      <c r="CY45" s="162">
        <v>87.47</v>
      </c>
      <c r="CZ45" s="162">
        <v>57.8979</v>
      </c>
      <c r="DA45" s="162">
        <v>54.350299999999997</v>
      </c>
      <c r="DB45" s="162">
        <v>-37.74</v>
      </c>
      <c r="DC45" s="162">
        <v>-0.83730000000000004</v>
      </c>
      <c r="DD45" s="162">
        <v>83.951800000000006</v>
      </c>
      <c r="DE45" s="162">
        <v>82.681700000000006</v>
      </c>
      <c r="DF45" s="162">
        <v>-169.3492</v>
      </c>
      <c r="DG45" s="162">
        <v>1E-4</v>
      </c>
      <c r="DH45" s="162">
        <v>-22.953199999999999</v>
      </c>
      <c r="DI45" s="162">
        <v>-122</v>
      </c>
      <c r="DJ45" s="162">
        <v>-121.6</v>
      </c>
      <c r="DK45" s="162">
        <v>28.122299999999999</v>
      </c>
      <c r="DL45" s="162">
        <v>66.220100000000002</v>
      </c>
      <c r="DM45" s="162">
        <v>84.081299999999999</v>
      </c>
      <c r="DN45" s="162">
        <v>93.182400000000001</v>
      </c>
      <c r="DO45" s="162">
        <v>65.36</v>
      </c>
      <c r="DP45" s="162">
        <v>-12.74</v>
      </c>
      <c r="DQ45" s="162">
        <v>58.853499999999997</v>
      </c>
      <c r="DR45" s="162">
        <v>169.13460000000001</v>
      </c>
      <c r="DS45" s="162">
        <v>-1.91</v>
      </c>
      <c r="DT45" s="162">
        <v>-1.89</v>
      </c>
      <c r="DU45" s="162">
        <v>80.510000000000005</v>
      </c>
      <c r="DV45" s="162">
        <v>72.19</v>
      </c>
      <c r="DW45" s="162">
        <v>168.50909999999999</v>
      </c>
      <c r="DX45" s="162">
        <v>167.63640000000001</v>
      </c>
      <c r="DY45" s="162">
        <v>24.799700000000001</v>
      </c>
      <c r="DZ45" s="162">
        <v>23.309100000000001</v>
      </c>
      <c r="EA45" s="162">
        <v>275.35629999999998</v>
      </c>
      <c r="EB45" s="162">
        <v>232.64879999999999</v>
      </c>
      <c r="EC45" s="162">
        <v>224.64279999999999</v>
      </c>
      <c r="ED45" s="162">
        <v>227.52520000000001</v>
      </c>
      <c r="EE45" s="162">
        <v>81.821600000000004</v>
      </c>
      <c r="EF45" s="162">
        <v>69.0749</v>
      </c>
      <c r="EG45" s="162">
        <v>-18.535</v>
      </c>
      <c r="EH45" s="162">
        <v>636.36509999999998</v>
      </c>
      <c r="EI45" s="162">
        <v>340.34949999999998</v>
      </c>
      <c r="EJ45" s="163"/>
      <c r="EK45" s="162">
        <v>-18.842500000000001</v>
      </c>
      <c r="EL45" s="162">
        <v>-15.763500000000001</v>
      </c>
      <c r="EM45" s="162">
        <v>-8.4382000000000001</v>
      </c>
      <c r="EN45" s="162">
        <v>47.358499999999999</v>
      </c>
      <c r="EO45" s="162">
        <v>44.803400000000003</v>
      </c>
      <c r="EP45" s="162">
        <v>27.696000000000002</v>
      </c>
      <c r="EQ45" s="162">
        <v>-30.546199999999999</v>
      </c>
      <c r="ER45" s="162">
        <v>-31.220300000000002</v>
      </c>
      <c r="ES45" s="162">
        <v>-35.276699999999998</v>
      </c>
      <c r="ET45" s="162">
        <v>0</v>
      </c>
      <c r="EU45" s="162">
        <v>-4.67</v>
      </c>
      <c r="EV45" s="163"/>
      <c r="EW45" s="162">
        <v>10.8238</v>
      </c>
      <c r="EX45" s="162">
        <v>45.550400000000003</v>
      </c>
      <c r="EY45" s="162">
        <v>-16.262599999999999</v>
      </c>
      <c r="EZ45" s="162">
        <v>-15.748699999999999</v>
      </c>
      <c r="FA45" s="162">
        <v>2.5950000000000002</v>
      </c>
      <c r="FB45" s="162">
        <v>-67.080100000000002</v>
      </c>
      <c r="FC45" s="162">
        <v>40.000700000000002</v>
      </c>
      <c r="FD45" s="163"/>
      <c r="FE45" s="162">
        <v>5.8860999999999999</v>
      </c>
      <c r="FF45" s="162">
        <v>5.8990999999999998</v>
      </c>
      <c r="FG45" s="162">
        <v>39.623699999999999</v>
      </c>
      <c r="FH45" s="162">
        <v>39.770499999999998</v>
      </c>
      <c r="FI45" s="162">
        <v>38.907899999999998</v>
      </c>
      <c r="FJ45" s="162">
        <v>9.2101000000000006</v>
      </c>
      <c r="FK45" s="162">
        <v>10.382300000000001</v>
      </c>
      <c r="FL45" s="162">
        <v>79.039400000000001</v>
      </c>
      <c r="FM45" s="162">
        <v>-22.017900000000001</v>
      </c>
      <c r="FN45" s="162">
        <v>-22.083300000000001</v>
      </c>
      <c r="FO45" s="162">
        <v>52.594999999999999</v>
      </c>
      <c r="FP45" s="162">
        <v>66.9251</v>
      </c>
      <c r="FQ45" s="162">
        <v>9.9262999999999995</v>
      </c>
      <c r="FR45" s="162">
        <v>6.22</v>
      </c>
      <c r="FS45" s="162">
        <v>13.562799999999999</v>
      </c>
      <c r="FT45" s="162">
        <v>1.7008000000000001</v>
      </c>
      <c r="FU45" s="162">
        <v>-9.24</v>
      </c>
      <c r="FV45" s="162">
        <v>16.11</v>
      </c>
      <c r="FW45" s="162">
        <v>9.3736999999999995</v>
      </c>
      <c r="FX45" s="163"/>
      <c r="FY45" s="162">
        <v>-2.4350000000000001</v>
      </c>
      <c r="FZ45" s="162">
        <v>0.65500000000000003</v>
      </c>
      <c r="GA45" s="162">
        <v>7.0904999999999996</v>
      </c>
      <c r="GB45" s="162">
        <v>38.479999999999997</v>
      </c>
      <c r="GC45" s="162">
        <v>-68.237200000000001</v>
      </c>
      <c r="GD45" s="162">
        <v>-52.857700000000001</v>
      </c>
      <c r="GE45" s="162">
        <v>16.489999999999998</v>
      </c>
      <c r="GF45" s="162">
        <v>87.560400000000001</v>
      </c>
      <c r="GG45" s="162">
        <v>21.9</v>
      </c>
      <c r="GH45" s="162">
        <v>-18.2303</v>
      </c>
      <c r="GI45" s="162">
        <v>-7.1806999999999999</v>
      </c>
      <c r="GJ45" s="162">
        <v>-7.5663</v>
      </c>
      <c r="GK45" s="162">
        <v>2.9056999999999999</v>
      </c>
      <c r="GL45" s="163"/>
      <c r="GM45" s="163"/>
      <c r="GN45" s="162">
        <v>-13.3797</v>
      </c>
      <c r="GO45" s="162">
        <v>-47.519799999999996</v>
      </c>
      <c r="GP45" s="162">
        <v>24.206499999999998</v>
      </c>
      <c r="GQ45" s="162">
        <v>75.544799999999995</v>
      </c>
      <c r="GR45" s="162">
        <v>58.925899999999999</v>
      </c>
      <c r="GS45" s="162">
        <v>60.251600000000003</v>
      </c>
      <c r="GT45" s="162">
        <v>-139.5008</v>
      </c>
      <c r="GU45" s="162">
        <v>-27.399799999999999</v>
      </c>
      <c r="GV45" s="162">
        <v>37.411000000000001</v>
      </c>
      <c r="GW45" s="162">
        <v>-74.120800000000003</v>
      </c>
      <c r="GX45" s="162">
        <v>11.786899999999999</v>
      </c>
      <c r="GY45" s="162">
        <v>19.584299999999999</v>
      </c>
      <c r="GZ45" s="162">
        <v>19.252600000000001</v>
      </c>
      <c r="HA45" s="162">
        <v>14.257099999999999</v>
      </c>
      <c r="HB45" s="162">
        <v>231.0943</v>
      </c>
      <c r="HC45" s="162">
        <v>229.2825</v>
      </c>
      <c r="HD45" s="162">
        <v>247.3</v>
      </c>
      <c r="HE45" s="162">
        <v>-246.01249999999999</v>
      </c>
      <c r="HF45" s="162">
        <v>-440.37279999999998</v>
      </c>
      <c r="HG45" s="162">
        <v>440.83690000000001</v>
      </c>
      <c r="HH45" s="162">
        <v>440.85329999999999</v>
      </c>
      <c r="HI45" s="162">
        <v>-214.78829999999999</v>
      </c>
      <c r="HJ45" s="162">
        <v>-215.56700000000001</v>
      </c>
      <c r="HK45" s="162">
        <v>-25.266100000000002</v>
      </c>
      <c r="HL45" s="162">
        <v>-12.209199999999999</v>
      </c>
      <c r="HM45" s="162">
        <v>78.999499999999998</v>
      </c>
      <c r="HN45" s="162">
        <v>78.694000000000003</v>
      </c>
      <c r="HO45" s="163"/>
      <c r="HP45" s="162">
        <v>-143.3758</v>
      </c>
      <c r="HQ45" s="162">
        <v>65.009799999999998</v>
      </c>
      <c r="HR45" s="162">
        <v>64.229799999999997</v>
      </c>
      <c r="HS45" s="162">
        <v>-67.364699999999999</v>
      </c>
      <c r="HT45" s="162">
        <v>-66.920500000000004</v>
      </c>
      <c r="HU45" s="162">
        <v>59</v>
      </c>
      <c r="HV45" s="162">
        <v>58.65</v>
      </c>
      <c r="HW45" s="162">
        <v>52</v>
      </c>
      <c r="HX45" s="162">
        <v>51.7</v>
      </c>
      <c r="HY45" s="162">
        <v>21.1052</v>
      </c>
      <c r="HZ45" s="162">
        <v>36.159999999999997</v>
      </c>
      <c r="IA45" s="162">
        <v>-330.2912</v>
      </c>
      <c r="IB45" s="162">
        <v>108.04510000000001</v>
      </c>
      <c r="IC45" s="162">
        <v>107.0671</v>
      </c>
      <c r="ID45" s="162">
        <v>19</v>
      </c>
      <c r="IE45" s="162">
        <v>3.4</v>
      </c>
      <c r="IF45" s="162">
        <v>-64.3</v>
      </c>
      <c r="IG45" s="162">
        <v>-66</v>
      </c>
      <c r="IH45" s="163"/>
      <c r="II45" s="163"/>
      <c r="IJ45" s="162">
        <v>-430.75220000000002</v>
      </c>
      <c r="IK45" s="162">
        <v>-298.47710000000001</v>
      </c>
      <c r="IL45" s="162">
        <v>440.76179999999999</v>
      </c>
      <c r="IM45" s="162">
        <v>364.4932</v>
      </c>
      <c r="IN45" s="162">
        <v>72.616399999999999</v>
      </c>
      <c r="IO45" s="162">
        <v>-351.14080000000001</v>
      </c>
      <c r="IP45" s="162">
        <v>353.06049999999999</v>
      </c>
      <c r="IQ45" s="162">
        <v>-146.17619999999999</v>
      </c>
      <c r="IR45" s="162">
        <v>-214.65549999999999</v>
      </c>
      <c r="IS45" s="162">
        <v>-347.37869999999998</v>
      </c>
      <c r="IT45" s="162">
        <v>99.247299999999996</v>
      </c>
      <c r="IU45" s="162">
        <v>96.117400000000004</v>
      </c>
      <c r="IV45" s="162">
        <v>145.548</v>
      </c>
      <c r="IW45" s="162">
        <v>-432.91489999999999</v>
      </c>
      <c r="IX45" s="162">
        <v>218.506</v>
      </c>
      <c r="IY45" s="162">
        <v>-214.17580000000001</v>
      </c>
      <c r="IZ45" s="162">
        <v>213.97819999999999</v>
      </c>
      <c r="JA45" s="162">
        <v>-7.3018999999999998</v>
      </c>
      <c r="JB45" s="163"/>
      <c r="JC45" s="162">
        <v>23.52</v>
      </c>
      <c r="JD45" s="162">
        <v>6.2670000000000003</v>
      </c>
      <c r="JE45" s="162">
        <v>6.2679999999999998</v>
      </c>
      <c r="JF45" s="162">
        <v>-23.44</v>
      </c>
      <c r="JG45" s="162">
        <v>4.72</v>
      </c>
      <c r="JH45" s="163"/>
      <c r="JI45" s="162">
        <v>-4.3045999999999998</v>
      </c>
      <c r="JJ45" s="162">
        <v>-28.358899999999998</v>
      </c>
      <c r="JK45" s="162">
        <v>-12.800800000000001</v>
      </c>
      <c r="JL45" s="162">
        <v>16.7</v>
      </c>
      <c r="JM45" s="162">
        <v>52.835000000000001</v>
      </c>
      <c r="JN45" s="162">
        <v>52.988</v>
      </c>
      <c r="JO45" s="163"/>
      <c r="JP45" s="163"/>
      <c r="JQ45" s="162">
        <v>51.139099999999999</v>
      </c>
      <c r="JR45" s="162">
        <v>51.264899999999997</v>
      </c>
      <c r="JS45" s="162">
        <v>50.552399999999999</v>
      </c>
      <c r="JT45" s="163"/>
      <c r="JU45" s="162">
        <v>-1.8</v>
      </c>
      <c r="JV45" s="162">
        <v>26.485299999999999</v>
      </c>
      <c r="JW45" s="162">
        <v>10.7</v>
      </c>
      <c r="JX45" s="163"/>
      <c r="JY45" s="162">
        <v>-13.635400000000001</v>
      </c>
      <c r="JZ45" s="162">
        <v>56.692799999999998</v>
      </c>
      <c r="KA45" s="162">
        <v>24.355</v>
      </c>
      <c r="KB45" s="162">
        <v>-12.425599999999999</v>
      </c>
      <c r="KC45" s="162">
        <v>-55.565800000000003</v>
      </c>
      <c r="KD45" s="162">
        <v>11.334899999999999</v>
      </c>
      <c r="KE45" s="162">
        <v>44.6036</v>
      </c>
      <c r="KF45" s="162">
        <v>-7.4</v>
      </c>
      <c r="KG45" s="162">
        <v>5.6</v>
      </c>
      <c r="KH45" s="163"/>
      <c r="KI45" s="162">
        <v>95.462100000000007</v>
      </c>
    </row>
    <row r="46" spans="1:295" ht="18" customHeight="1" x14ac:dyDescent="0.3">
      <c r="A46" s="159" t="s">
        <v>42</v>
      </c>
      <c r="B46" s="159" t="s">
        <v>789</v>
      </c>
      <c r="C46" s="162">
        <v>0</v>
      </c>
      <c r="D46" s="162">
        <v>21.6036</v>
      </c>
      <c r="E46" s="162">
        <v>-26.1447</v>
      </c>
      <c r="F46" s="162">
        <v>-32.696300000000001</v>
      </c>
      <c r="G46" s="162">
        <v>36.546500000000002</v>
      </c>
      <c r="H46" s="163"/>
      <c r="I46" s="162">
        <v>48.380800000000001</v>
      </c>
      <c r="J46" s="163"/>
      <c r="K46" s="162">
        <v>68.020099999999999</v>
      </c>
      <c r="L46" s="162">
        <v>34.640900000000002</v>
      </c>
      <c r="M46" s="162">
        <v>33.695999999999998</v>
      </c>
      <c r="N46" s="162">
        <v>0</v>
      </c>
      <c r="O46" s="162">
        <v>-60.155999999999999</v>
      </c>
      <c r="P46" s="162">
        <v>52.8</v>
      </c>
      <c r="Q46" s="162">
        <v>19.044</v>
      </c>
      <c r="R46" s="162">
        <v>-52.8</v>
      </c>
      <c r="S46" s="162">
        <v>13.011100000000001</v>
      </c>
      <c r="T46" s="162">
        <v>41.166600000000003</v>
      </c>
      <c r="U46" s="162">
        <v>11.3346</v>
      </c>
      <c r="V46" s="162">
        <v>11.610900000000001</v>
      </c>
      <c r="W46" s="162">
        <v>19.276499999999999</v>
      </c>
      <c r="X46" s="162">
        <v>6.2527999999999997</v>
      </c>
      <c r="Y46" s="162">
        <v>0.13950000000000001</v>
      </c>
      <c r="Z46" s="162">
        <v>2.5034999999999998</v>
      </c>
      <c r="AA46" s="163"/>
      <c r="AB46" s="163"/>
      <c r="AC46" s="162">
        <v>-55.42</v>
      </c>
      <c r="AD46" s="162">
        <v>-55.84</v>
      </c>
      <c r="AE46" s="163"/>
      <c r="AF46" s="162">
        <v>0</v>
      </c>
      <c r="AG46" s="162">
        <v>59.4</v>
      </c>
      <c r="AH46" s="162">
        <v>11.670999999999999</v>
      </c>
      <c r="AI46" s="162">
        <v>0.19800000000000001</v>
      </c>
      <c r="AJ46" s="162">
        <v>-58.09</v>
      </c>
      <c r="AK46" s="162">
        <v>-58.28</v>
      </c>
      <c r="AL46" s="162">
        <v>-47.63</v>
      </c>
      <c r="AM46" s="162">
        <v>58.98</v>
      </c>
      <c r="AN46" s="162">
        <v>58.85</v>
      </c>
      <c r="AO46" s="162">
        <v>20.5091</v>
      </c>
      <c r="AP46" s="162">
        <v>-2.3260000000000001</v>
      </c>
      <c r="AQ46" s="162">
        <v>71.356200000000001</v>
      </c>
      <c r="AR46" s="162">
        <v>73.17</v>
      </c>
      <c r="AS46" s="162">
        <v>53.3643</v>
      </c>
      <c r="AT46" s="162">
        <v>-54.923299999999998</v>
      </c>
      <c r="AU46" s="162">
        <v>-54.406599999999997</v>
      </c>
      <c r="AV46" s="162">
        <v>3.3422999999999998</v>
      </c>
      <c r="AW46" s="162">
        <v>3.4399000000000002</v>
      </c>
      <c r="AX46" s="162">
        <v>79.035899999999998</v>
      </c>
      <c r="AY46" s="162">
        <v>80.7774</v>
      </c>
      <c r="AZ46" s="162">
        <v>6.2977999999999996</v>
      </c>
      <c r="BA46" s="162">
        <v>34.559199999999997</v>
      </c>
      <c r="BB46" s="162">
        <v>-570.79309999999998</v>
      </c>
      <c r="BC46" s="162">
        <v>-0.86909999999999998</v>
      </c>
      <c r="BD46" s="162">
        <v>-13.2</v>
      </c>
      <c r="BE46" s="162">
        <v>-13.7</v>
      </c>
      <c r="BF46" s="162">
        <v>60.118200000000002</v>
      </c>
      <c r="BG46" s="162">
        <v>59.261299999999999</v>
      </c>
      <c r="BH46" s="162">
        <v>-5.3963999999999999</v>
      </c>
      <c r="BI46" s="163"/>
      <c r="BJ46" s="162">
        <v>-92.703400000000002</v>
      </c>
      <c r="BK46" s="162">
        <v>8.5729000000000006</v>
      </c>
      <c r="BL46" s="162">
        <v>9.0390999999999995</v>
      </c>
      <c r="BM46" s="162">
        <v>6.1021999999999998</v>
      </c>
      <c r="BN46" s="162">
        <v>617.23670000000004</v>
      </c>
      <c r="BO46" s="162">
        <v>142.5214</v>
      </c>
      <c r="BP46" s="162">
        <v>142.0941</v>
      </c>
      <c r="BQ46" s="162">
        <v>-619.63879999999995</v>
      </c>
      <c r="BR46" s="162">
        <v>571.67340000000002</v>
      </c>
      <c r="BS46" s="163"/>
      <c r="BT46" s="162">
        <v>-96.730900000000005</v>
      </c>
      <c r="BU46" s="162">
        <v>99.306700000000006</v>
      </c>
      <c r="BV46" s="163"/>
      <c r="BW46" s="162">
        <v>36.020000000000003</v>
      </c>
      <c r="BX46" s="162">
        <v>42.46</v>
      </c>
      <c r="BY46" s="163"/>
      <c r="BZ46" s="163"/>
      <c r="CA46" s="162">
        <v>-11.917999999999999</v>
      </c>
      <c r="CB46" s="162">
        <v>-11.382199999999999</v>
      </c>
      <c r="CC46" s="162">
        <v>54.227499999999999</v>
      </c>
      <c r="CD46" s="162">
        <v>54.930199999999999</v>
      </c>
      <c r="CE46" s="162">
        <v>28.426600000000001</v>
      </c>
      <c r="CF46" s="162">
        <v>-91.912800000000004</v>
      </c>
      <c r="CG46" s="162">
        <v>-91.556200000000004</v>
      </c>
      <c r="CH46" s="162">
        <v>9.2684999999999995</v>
      </c>
      <c r="CI46" s="162">
        <v>-80.877300000000005</v>
      </c>
      <c r="CJ46" s="163"/>
      <c r="CK46" s="163"/>
      <c r="CL46" s="162">
        <v>55</v>
      </c>
      <c r="CM46" s="162">
        <v>163.69999999999999</v>
      </c>
      <c r="CN46" s="162">
        <v>-17.7</v>
      </c>
      <c r="CO46" s="162">
        <v>39.981000000000002</v>
      </c>
      <c r="CP46" s="162">
        <v>40.1753</v>
      </c>
      <c r="CQ46" s="162">
        <v>40.358699999999999</v>
      </c>
      <c r="CR46" s="162">
        <v>-57.745699999999999</v>
      </c>
      <c r="CS46" s="162">
        <v>-56.430199999999999</v>
      </c>
      <c r="CT46" s="162">
        <v>63.262300000000003</v>
      </c>
      <c r="CU46" s="162">
        <v>-69.041300000000007</v>
      </c>
      <c r="CV46" s="162">
        <v>75.025800000000004</v>
      </c>
      <c r="CW46" s="162">
        <v>17.5837</v>
      </c>
      <c r="CX46" s="162">
        <v>60.72</v>
      </c>
      <c r="CY46" s="162">
        <v>86.51</v>
      </c>
      <c r="CZ46" s="162">
        <v>57.194800000000001</v>
      </c>
      <c r="DA46" s="163"/>
      <c r="DB46" s="162">
        <v>-38.1</v>
      </c>
      <c r="DC46" s="162">
        <v>-3.7679</v>
      </c>
      <c r="DD46" s="162">
        <v>81.341800000000006</v>
      </c>
      <c r="DE46" s="162">
        <v>81.435000000000002</v>
      </c>
      <c r="DF46" s="162">
        <v>-169.59270000000001</v>
      </c>
      <c r="DG46" s="162">
        <v>1E-4</v>
      </c>
      <c r="DH46" s="162">
        <v>-23.170300000000001</v>
      </c>
      <c r="DI46" s="162">
        <v>-120.8</v>
      </c>
      <c r="DJ46" s="162">
        <v>-121.5</v>
      </c>
      <c r="DK46" s="162">
        <v>28.116800000000001</v>
      </c>
      <c r="DL46" s="162">
        <v>65.341200000000001</v>
      </c>
      <c r="DM46" s="162">
        <v>83.141999999999996</v>
      </c>
      <c r="DN46" s="162">
        <v>92.010499999999993</v>
      </c>
      <c r="DO46" s="162">
        <v>64.680000000000007</v>
      </c>
      <c r="DP46" s="162">
        <v>-12.3</v>
      </c>
      <c r="DQ46" s="162">
        <v>57.055500000000002</v>
      </c>
      <c r="DR46" s="162">
        <v>167.37450000000001</v>
      </c>
      <c r="DS46" s="162">
        <v>-2.4300000000000002</v>
      </c>
      <c r="DT46" s="162">
        <v>-2.4</v>
      </c>
      <c r="DU46" s="162">
        <v>83.73</v>
      </c>
      <c r="DV46" s="163"/>
      <c r="DW46" s="162">
        <v>170</v>
      </c>
      <c r="DX46" s="162">
        <v>165.56360000000001</v>
      </c>
      <c r="DY46" s="162">
        <v>24.503699999999998</v>
      </c>
      <c r="DZ46" s="162">
        <v>23.127300000000002</v>
      </c>
      <c r="EA46" s="163"/>
      <c r="EB46" s="162">
        <v>232.5128</v>
      </c>
      <c r="EC46" s="163"/>
      <c r="ED46" s="163"/>
      <c r="EE46" s="162">
        <v>84.757400000000004</v>
      </c>
      <c r="EF46" s="162">
        <v>72.103899999999996</v>
      </c>
      <c r="EG46" s="162">
        <v>-18.059000000000001</v>
      </c>
      <c r="EH46" s="162">
        <v>628.9117</v>
      </c>
      <c r="EI46" s="162">
        <v>348.3329</v>
      </c>
      <c r="EJ46" s="163"/>
      <c r="EK46" s="162">
        <v>-19.3872</v>
      </c>
      <c r="EL46" s="162">
        <v>-16.190000000000001</v>
      </c>
      <c r="EM46" s="162">
        <v>-11.388400000000001</v>
      </c>
      <c r="EN46" s="162">
        <v>53.034999999999997</v>
      </c>
      <c r="EO46" s="162">
        <v>49.872900000000001</v>
      </c>
      <c r="EP46" s="162">
        <v>26.16</v>
      </c>
      <c r="EQ46" s="162">
        <v>-31.337499999999999</v>
      </c>
      <c r="ER46" s="162">
        <v>-32.167700000000004</v>
      </c>
      <c r="ES46" s="162">
        <v>-37.894799999999996</v>
      </c>
      <c r="ET46" s="162">
        <v>0</v>
      </c>
      <c r="EU46" s="162">
        <v>-4.32</v>
      </c>
      <c r="EV46" s="162">
        <v>1</v>
      </c>
      <c r="EW46" s="162">
        <v>10.906700000000001</v>
      </c>
      <c r="EX46" s="162">
        <v>55.574800000000003</v>
      </c>
      <c r="EY46" s="162">
        <v>-17.323699999999999</v>
      </c>
      <c r="EZ46" s="162">
        <v>-16.702999999999999</v>
      </c>
      <c r="FA46" s="162">
        <v>4.2769000000000004</v>
      </c>
      <c r="FB46" s="162">
        <v>-69.198899999999995</v>
      </c>
      <c r="FC46" s="162">
        <v>42.527799999999999</v>
      </c>
      <c r="FD46" s="163"/>
      <c r="FE46" s="162">
        <v>5.9953000000000003</v>
      </c>
      <c r="FF46" s="162">
        <v>5.9112</v>
      </c>
      <c r="FG46" s="162">
        <v>40.602600000000002</v>
      </c>
      <c r="FH46" s="162">
        <v>39.211100000000002</v>
      </c>
      <c r="FI46" s="162">
        <v>38.509700000000002</v>
      </c>
      <c r="FJ46" s="162">
        <v>11.554500000000001</v>
      </c>
      <c r="FK46" s="162">
        <v>11.7219</v>
      </c>
      <c r="FL46" s="162">
        <v>75.187899999999999</v>
      </c>
      <c r="FM46" s="162">
        <v>-22.395299999999999</v>
      </c>
      <c r="FN46" s="162">
        <v>-22.3385</v>
      </c>
      <c r="FO46" s="162">
        <v>50.180900000000001</v>
      </c>
      <c r="FP46" s="162">
        <v>66.053700000000006</v>
      </c>
      <c r="FQ46" s="162">
        <v>7.9047999999999998</v>
      </c>
      <c r="FR46" s="162">
        <v>3.51</v>
      </c>
      <c r="FS46" s="162">
        <v>13.3187</v>
      </c>
      <c r="FT46" s="162">
        <v>1.7130000000000001</v>
      </c>
      <c r="FU46" s="162">
        <v>-9.14</v>
      </c>
      <c r="FV46" s="162">
        <v>15.58</v>
      </c>
      <c r="FW46" s="162">
        <v>0</v>
      </c>
      <c r="FX46" s="163"/>
      <c r="FY46" s="162">
        <v>-2.194</v>
      </c>
      <c r="FZ46" s="162">
        <v>0.55600000000000005</v>
      </c>
      <c r="GA46" s="163"/>
      <c r="GB46" s="162">
        <v>36.6</v>
      </c>
      <c r="GC46" s="162">
        <v>-65.891400000000004</v>
      </c>
      <c r="GD46" s="162">
        <v>-51.393900000000002</v>
      </c>
      <c r="GE46" s="162">
        <v>16.25</v>
      </c>
      <c r="GF46" s="162">
        <v>85.323300000000003</v>
      </c>
      <c r="GG46" s="162">
        <v>22.2</v>
      </c>
      <c r="GH46" s="162">
        <v>-22.7624</v>
      </c>
      <c r="GI46" s="162">
        <v>-6.5552000000000001</v>
      </c>
      <c r="GJ46" s="162">
        <v>-6.7949000000000002</v>
      </c>
      <c r="GK46" s="162">
        <v>3.0638000000000001</v>
      </c>
      <c r="GL46" s="163"/>
      <c r="GM46" s="163"/>
      <c r="GN46" s="162">
        <v>-13.2369</v>
      </c>
      <c r="GO46" s="162">
        <v>-46.905000000000001</v>
      </c>
      <c r="GP46" s="162">
        <v>23.741399999999999</v>
      </c>
      <c r="GQ46" s="162">
        <v>73.107799999999997</v>
      </c>
      <c r="GR46" s="162">
        <v>59.387099999999997</v>
      </c>
      <c r="GS46" s="162">
        <v>61.0107</v>
      </c>
      <c r="GT46" s="162">
        <v>-140.98679999999999</v>
      </c>
      <c r="GU46" s="162">
        <v>-27.249700000000001</v>
      </c>
      <c r="GV46" s="162">
        <v>40.687399999999997</v>
      </c>
      <c r="GW46" s="162">
        <v>-73.021100000000004</v>
      </c>
      <c r="GX46" s="162">
        <v>12.984500000000001</v>
      </c>
      <c r="GY46" s="162">
        <v>20.1129</v>
      </c>
      <c r="GZ46" s="162">
        <v>19.4846</v>
      </c>
      <c r="HA46" s="162">
        <v>16</v>
      </c>
      <c r="HB46" s="162">
        <v>228.42910000000001</v>
      </c>
      <c r="HC46" s="162">
        <v>230.89349999999999</v>
      </c>
      <c r="HD46" s="162">
        <v>251</v>
      </c>
      <c r="HE46" s="162">
        <v>-249.74430000000001</v>
      </c>
      <c r="HF46" s="162">
        <v>-455.30160000000001</v>
      </c>
      <c r="HG46" s="162">
        <v>455.32850000000002</v>
      </c>
      <c r="HH46" s="162">
        <v>453.64789999999999</v>
      </c>
      <c r="HI46" s="162">
        <v>-215.50790000000001</v>
      </c>
      <c r="HJ46" s="162">
        <v>-215.21789999999999</v>
      </c>
      <c r="HK46" s="162">
        <v>-23.218699999999998</v>
      </c>
      <c r="HL46" s="162">
        <v>-9.5145</v>
      </c>
      <c r="HM46" s="162">
        <v>75.358900000000006</v>
      </c>
      <c r="HN46" s="162">
        <v>75.750699999999995</v>
      </c>
      <c r="HO46" s="163"/>
      <c r="HP46" s="163"/>
      <c r="HQ46" s="162">
        <v>65.658000000000001</v>
      </c>
      <c r="HR46" s="162">
        <v>65.009799999999998</v>
      </c>
      <c r="HS46" s="162">
        <v>-65.244</v>
      </c>
      <c r="HT46" s="162">
        <v>-65.983900000000006</v>
      </c>
      <c r="HU46" s="162">
        <v>60.34</v>
      </c>
      <c r="HV46" s="162">
        <v>59.88</v>
      </c>
      <c r="HW46" s="162">
        <v>51.9</v>
      </c>
      <c r="HX46" s="162">
        <v>52.7</v>
      </c>
      <c r="HY46" s="162">
        <v>21.310300000000002</v>
      </c>
      <c r="HZ46" s="162">
        <v>34.96</v>
      </c>
      <c r="IA46" s="162">
        <v>-322.26490000000001</v>
      </c>
      <c r="IB46" s="162">
        <v>102.5303</v>
      </c>
      <c r="IC46" s="162">
        <v>103.67230000000001</v>
      </c>
      <c r="ID46" s="162">
        <v>19</v>
      </c>
      <c r="IE46" s="162">
        <v>4</v>
      </c>
      <c r="IF46" s="162">
        <v>-63.9</v>
      </c>
      <c r="IG46" s="162">
        <v>-64.3</v>
      </c>
      <c r="IH46" s="163"/>
      <c r="II46" s="163"/>
      <c r="IJ46" s="162">
        <v>-448.6968</v>
      </c>
      <c r="IK46" s="162">
        <v>-325.03550000000001</v>
      </c>
      <c r="IL46" s="162">
        <v>432.99329999999998</v>
      </c>
      <c r="IM46" s="162">
        <v>354.49599999999998</v>
      </c>
      <c r="IN46" s="162">
        <v>23.721800000000002</v>
      </c>
      <c r="IO46" s="162">
        <v>-346.6626</v>
      </c>
      <c r="IP46" s="162">
        <v>345.71100000000001</v>
      </c>
      <c r="IQ46" s="162">
        <v>-143.364</v>
      </c>
      <c r="IR46" s="162">
        <v>-207.92359999999999</v>
      </c>
      <c r="IS46" s="162">
        <v>-337.976</v>
      </c>
      <c r="IT46" s="162">
        <v>96.523300000000006</v>
      </c>
      <c r="IU46" s="162">
        <v>98.067700000000002</v>
      </c>
      <c r="IV46" s="162">
        <v>145.24180000000001</v>
      </c>
      <c r="IW46" s="162">
        <v>-420.77569999999997</v>
      </c>
      <c r="IX46" s="162">
        <v>214.69290000000001</v>
      </c>
      <c r="IY46" s="162">
        <v>-208.1463</v>
      </c>
      <c r="IZ46" s="162">
        <v>204.62950000000001</v>
      </c>
      <c r="JA46" s="162">
        <v>-7.5408999999999997</v>
      </c>
      <c r="JB46" s="163"/>
      <c r="JC46" s="162">
        <v>24.48</v>
      </c>
      <c r="JD46" s="162">
        <v>6.2030000000000003</v>
      </c>
      <c r="JE46" s="162">
        <v>6.1989999999999998</v>
      </c>
      <c r="JF46" s="162">
        <v>-23.6</v>
      </c>
      <c r="JG46" s="162">
        <v>4.5599999999999996</v>
      </c>
      <c r="JH46" s="163"/>
      <c r="JI46" s="162">
        <v>-4.8905000000000003</v>
      </c>
      <c r="JJ46" s="162">
        <v>-28.154399999999999</v>
      </c>
      <c r="JK46" s="162">
        <v>-12.480399999999999</v>
      </c>
      <c r="JL46" s="162">
        <v>16.600000000000001</v>
      </c>
      <c r="JM46" s="162">
        <v>52.17</v>
      </c>
      <c r="JN46" s="162">
        <v>52.968000000000004</v>
      </c>
      <c r="JO46" s="163"/>
      <c r="JP46" s="163"/>
      <c r="JQ46" s="162">
        <v>49.2226</v>
      </c>
      <c r="JR46" s="162">
        <v>49.172499999999999</v>
      </c>
      <c r="JS46" s="162">
        <v>48.798400000000001</v>
      </c>
      <c r="JT46" s="163"/>
      <c r="JU46" s="162">
        <v>-3</v>
      </c>
      <c r="JV46" s="162">
        <v>27.369299999999999</v>
      </c>
      <c r="JW46" s="162">
        <v>10.67</v>
      </c>
      <c r="JX46" s="163"/>
      <c r="JY46" s="162">
        <v>-8.3617000000000008</v>
      </c>
      <c r="JZ46" s="162">
        <v>55.9114</v>
      </c>
      <c r="KA46" s="162">
        <v>23.290700000000001</v>
      </c>
      <c r="KB46" s="162">
        <v>-8.8869000000000007</v>
      </c>
      <c r="KC46" s="162">
        <v>-54.611800000000002</v>
      </c>
      <c r="KD46" s="162">
        <v>9.9141999999999992</v>
      </c>
      <c r="KE46" s="162">
        <v>45.314300000000003</v>
      </c>
      <c r="KF46" s="162">
        <v>-4.7</v>
      </c>
      <c r="KG46" s="162">
        <v>4.5999999999999996</v>
      </c>
      <c r="KH46" s="163"/>
      <c r="KI46" s="162">
        <v>103.3145</v>
      </c>
    </row>
    <row r="47" spans="1:295" ht="18" customHeight="1" x14ac:dyDescent="0.3">
      <c r="A47" s="159" t="s">
        <v>42</v>
      </c>
      <c r="B47" s="159" t="s">
        <v>790</v>
      </c>
      <c r="C47" s="162">
        <v>0</v>
      </c>
      <c r="D47" s="162">
        <v>21.584700000000002</v>
      </c>
      <c r="E47" s="162">
        <v>-26.5227</v>
      </c>
      <c r="F47" s="162">
        <v>-33.458799999999997</v>
      </c>
      <c r="G47" s="162">
        <v>37.342100000000002</v>
      </c>
      <c r="H47" s="163"/>
      <c r="I47" s="162">
        <v>49.064599999999999</v>
      </c>
      <c r="J47" s="163"/>
      <c r="K47" s="162">
        <v>68.902299999999997</v>
      </c>
      <c r="L47" s="162">
        <v>34.994900000000001</v>
      </c>
      <c r="M47" s="162">
        <v>34.040900000000001</v>
      </c>
      <c r="N47" s="162">
        <v>0</v>
      </c>
      <c r="O47" s="162">
        <v>-58.957000000000001</v>
      </c>
      <c r="P47" s="162">
        <v>50.6</v>
      </c>
      <c r="Q47" s="162">
        <v>19.044</v>
      </c>
      <c r="R47" s="162">
        <v>-50.6</v>
      </c>
      <c r="S47" s="162">
        <v>13.4602</v>
      </c>
      <c r="T47" s="162">
        <v>40.595799999999997</v>
      </c>
      <c r="U47" s="162">
        <v>11.1836</v>
      </c>
      <c r="V47" s="162">
        <v>11.238799999999999</v>
      </c>
      <c r="W47" s="162">
        <v>18.636900000000001</v>
      </c>
      <c r="X47" s="162">
        <v>5.6894</v>
      </c>
      <c r="Y47" s="162">
        <v>5.96E-2</v>
      </c>
      <c r="Z47" s="162">
        <v>2.4979</v>
      </c>
      <c r="AA47" s="163"/>
      <c r="AB47" s="163"/>
      <c r="AC47" s="162">
        <v>-57.66</v>
      </c>
      <c r="AD47" s="162">
        <v>-57.6</v>
      </c>
      <c r="AE47" s="163"/>
      <c r="AF47" s="162">
        <v>0</v>
      </c>
      <c r="AG47" s="162">
        <v>57.2</v>
      </c>
      <c r="AH47" s="162">
        <v>14.85</v>
      </c>
      <c r="AI47" s="162">
        <v>0.214</v>
      </c>
      <c r="AJ47" s="162">
        <v>-61.59</v>
      </c>
      <c r="AK47" s="162">
        <v>-61.24</v>
      </c>
      <c r="AL47" s="162">
        <v>-45.82</v>
      </c>
      <c r="AM47" s="162">
        <v>61.75</v>
      </c>
      <c r="AN47" s="162">
        <v>62.31</v>
      </c>
      <c r="AO47" s="162">
        <v>20.848199999999999</v>
      </c>
      <c r="AP47" s="162">
        <v>-2.6412</v>
      </c>
      <c r="AQ47" s="162">
        <v>71.898399999999995</v>
      </c>
      <c r="AR47" s="162">
        <v>74.947800000000001</v>
      </c>
      <c r="AS47" s="162">
        <v>53.576599999999999</v>
      </c>
      <c r="AT47" s="162">
        <v>-58.808100000000003</v>
      </c>
      <c r="AU47" s="162">
        <v>-59.1248</v>
      </c>
      <c r="AV47" s="162">
        <v>2.8980000000000001</v>
      </c>
      <c r="AW47" s="162">
        <v>2.8696000000000002</v>
      </c>
      <c r="AX47" s="162">
        <v>79.973699999999994</v>
      </c>
      <c r="AY47" s="162">
        <v>82.518900000000002</v>
      </c>
      <c r="AZ47" s="162">
        <v>6.8212999999999999</v>
      </c>
      <c r="BA47" s="162">
        <v>34.283799999999999</v>
      </c>
      <c r="BB47" s="162">
        <v>-567.76329999999996</v>
      </c>
      <c r="BC47" s="162">
        <v>-8.3207000000000004</v>
      </c>
      <c r="BD47" s="162">
        <v>-9.8000000000000007</v>
      </c>
      <c r="BE47" s="162">
        <v>-10.1</v>
      </c>
      <c r="BF47" s="162">
        <v>64.9953</v>
      </c>
      <c r="BG47" s="162">
        <v>63.869700000000002</v>
      </c>
      <c r="BH47" s="162">
        <v>-5.3037999999999998</v>
      </c>
      <c r="BI47" s="163"/>
      <c r="BJ47" s="162">
        <v>-93.042400000000001</v>
      </c>
      <c r="BK47" s="162">
        <v>8.9114000000000004</v>
      </c>
      <c r="BL47" s="162">
        <v>8.8002000000000002</v>
      </c>
      <c r="BM47" s="162">
        <v>5.9550000000000001</v>
      </c>
      <c r="BN47" s="162">
        <v>610.88879999999995</v>
      </c>
      <c r="BO47" s="162">
        <v>136.02099999999999</v>
      </c>
      <c r="BP47" s="162">
        <v>136.143</v>
      </c>
      <c r="BQ47" s="162">
        <v>-591.91300000000001</v>
      </c>
      <c r="BR47" s="162">
        <v>565.46370000000002</v>
      </c>
      <c r="BS47" s="163"/>
      <c r="BT47" s="162">
        <v>-107.1784</v>
      </c>
      <c r="BU47" s="162">
        <v>110.2367</v>
      </c>
      <c r="BV47" s="162">
        <v>114.21599999999999</v>
      </c>
      <c r="BW47" s="162">
        <v>35.83</v>
      </c>
      <c r="BX47" s="162">
        <v>42.18</v>
      </c>
      <c r="BY47" s="162">
        <v>78.400000000000006</v>
      </c>
      <c r="BZ47" s="162">
        <v>79</v>
      </c>
      <c r="CA47" s="162">
        <v>-12.319900000000001</v>
      </c>
      <c r="CB47" s="162">
        <v>-13.391500000000001</v>
      </c>
      <c r="CC47" s="162">
        <v>53.572000000000003</v>
      </c>
      <c r="CD47" s="162">
        <v>54.939900000000002</v>
      </c>
      <c r="CE47" s="162">
        <v>27.4499</v>
      </c>
      <c r="CF47" s="162">
        <v>-92.693100000000001</v>
      </c>
      <c r="CG47" s="162">
        <v>-93.115899999999996</v>
      </c>
      <c r="CH47" s="162">
        <v>8.1981000000000002</v>
      </c>
      <c r="CI47" s="162">
        <v>-80.621300000000005</v>
      </c>
      <c r="CJ47" s="163"/>
      <c r="CK47" s="163"/>
      <c r="CL47" s="162">
        <v>61</v>
      </c>
      <c r="CM47" s="162">
        <v>162.1</v>
      </c>
      <c r="CN47" s="162">
        <v>-17.84</v>
      </c>
      <c r="CO47" s="162">
        <v>41.072800000000001</v>
      </c>
      <c r="CP47" s="162">
        <v>41.224699999999999</v>
      </c>
      <c r="CQ47" s="162">
        <v>41.631900000000002</v>
      </c>
      <c r="CR47" s="162">
        <v>-54.396099999999997</v>
      </c>
      <c r="CS47" s="162">
        <v>-54.181600000000003</v>
      </c>
      <c r="CT47" s="162">
        <v>54.332299999999996</v>
      </c>
      <c r="CU47" s="162">
        <v>-63.359499999999997</v>
      </c>
      <c r="CV47" s="162">
        <v>65.096299999999999</v>
      </c>
      <c r="CW47" s="162">
        <v>17.679300000000001</v>
      </c>
      <c r="CX47" s="162">
        <v>64.16</v>
      </c>
      <c r="CY47" s="162">
        <v>84.38</v>
      </c>
      <c r="CZ47" s="162">
        <v>57.194800000000001</v>
      </c>
      <c r="DA47" s="162">
        <v>53.764299999999999</v>
      </c>
      <c r="DB47" s="162">
        <v>-38</v>
      </c>
      <c r="DC47" s="162">
        <v>-3.7679</v>
      </c>
      <c r="DD47" s="162">
        <v>81.360799999999998</v>
      </c>
      <c r="DE47" s="162">
        <v>80.362899999999996</v>
      </c>
      <c r="DF47" s="162">
        <v>-165.71510000000001</v>
      </c>
      <c r="DG47" s="162">
        <v>1E-4</v>
      </c>
      <c r="DH47" s="162">
        <v>-22.833300000000001</v>
      </c>
      <c r="DI47" s="162">
        <v>-119.9</v>
      </c>
      <c r="DJ47" s="162">
        <v>-119.6</v>
      </c>
      <c r="DK47" s="162">
        <v>27.803599999999999</v>
      </c>
      <c r="DL47" s="162">
        <v>64.462299999999999</v>
      </c>
      <c r="DM47" s="162">
        <v>83.141999999999996</v>
      </c>
      <c r="DN47" s="162">
        <v>90.8386</v>
      </c>
      <c r="DO47" s="162">
        <v>64.010000000000005</v>
      </c>
      <c r="DP47" s="162">
        <v>-12.34</v>
      </c>
      <c r="DQ47" s="162">
        <v>58.326500000000003</v>
      </c>
      <c r="DR47" s="162">
        <v>164.23429999999999</v>
      </c>
      <c r="DS47" s="162">
        <v>-2.46</v>
      </c>
      <c r="DT47" s="162">
        <v>-2.4500000000000002</v>
      </c>
      <c r="DU47" s="162">
        <v>80.61</v>
      </c>
      <c r="DV47" s="162">
        <v>72.260000000000005</v>
      </c>
      <c r="DW47" s="162">
        <v>163.63640000000001</v>
      </c>
      <c r="DX47" s="162">
        <v>160.72730000000001</v>
      </c>
      <c r="DY47" s="162">
        <v>21.565100000000001</v>
      </c>
      <c r="DZ47" s="162">
        <v>20.672699999999999</v>
      </c>
      <c r="EA47" s="162">
        <v>269.68639999999999</v>
      </c>
      <c r="EB47" s="162">
        <v>227.2861</v>
      </c>
      <c r="EC47" s="162">
        <v>219.95699999999999</v>
      </c>
      <c r="ED47" s="162">
        <v>222.65270000000001</v>
      </c>
      <c r="EE47" s="162">
        <v>90.752499999999998</v>
      </c>
      <c r="EF47" s="162">
        <v>77.217600000000004</v>
      </c>
      <c r="EG47" s="162">
        <v>-17.853000000000002</v>
      </c>
      <c r="EH47" s="162">
        <v>604.98519999999996</v>
      </c>
      <c r="EI47" s="162">
        <v>399.54790000000003</v>
      </c>
      <c r="EJ47" s="163"/>
      <c r="EK47" s="162">
        <v>-19.597799999999999</v>
      </c>
      <c r="EL47" s="162">
        <v>-16.437200000000001</v>
      </c>
      <c r="EM47" s="162">
        <v>-16.6325</v>
      </c>
      <c r="EN47" s="162">
        <v>60.636099999999999</v>
      </c>
      <c r="EO47" s="162">
        <v>56.800699999999999</v>
      </c>
      <c r="EP47" s="162">
        <v>26.16</v>
      </c>
      <c r="EQ47" s="162">
        <v>-31.581299999999999</v>
      </c>
      <c r="ER47" s="162">
        <v>-32.2973</v>
      </c>
      <c r="ES47" s="162">
        <v>-43.186799999999998</v>
      </c>
      <c r="ET47" s="163"/>
      <c r="EU47" s="162">
        <v>-4.01</v>
      </c>
      <c r="EV47" s="163"/>
      <c r="EW47" s="162">
        <v>10.9832</v>
      </c>
      <c r="EX47" s="162">
        <v>70.952600000000004</v>
      </c>
      <c r="EY47" s="162">
        <v>-16.5092</v>
      </c>
      <c r="EZ47" s="162">
        <v>-15.976599999999999</v>
      </c>
      <c r="FA47" s="162">
        <v>3.9397000000000002</v>
      </c>
      <c r="FB47" s="162">
        <v>-74.887699999999995</v>
      </c>
      <c r="FC47" s="162">
        <v>47.988100000000003</v>
      </c>
      <c r="FD47" s="163"/>
      <c r="FE47" s="162">
        <v>5.0582000000000003</v>
      </c>
      <c r="FF47" s="162">
        <v>4.9865000000000004</v>
      </c>
      <c r="FG47" s="162">
        <v>40.492600000000003</v>
      </c>
      <c r="FH47" s="162">
        <v>39.770699999999998</v>
      </c>
      <c r="FI47" s="162">
        <v>38.5075</v>
      </c>
      <c r="FJ47" s="162">
        <v>12.224299999999999</v>
      </c>
      <c r="FK47" s="162">
        <v>12.056900000000001</v>
      </c>
      <c r="FL47" s="162">
        <v>59.949399999999997</v>
      </c>
      <c r="FM47" s="162">
        <v>-19.5547</v>
      </c>
      <c r="FN47" s="162">
        <v>-19.586200000000002</v>
      </c>
      <c r="FO47" s="162">
        <v>35.927999999999997</v>
      </c>
      <c r="FP47" s="162">
        <v>48.802700000000002</v>
      </c>
      <c r="FQ47" s="162">
        <v>7.5972</v>
      </c>
      <c r="FR47" s="162">
        <v>3.71</v>
      </c>
      <c r="FS47" s="162">
        <v>13.262499999999999</v>
      </c>
      <c r="FT47" s="162">
        <v>1.7154</v>
      </c>
      <c r="FU47" s="162">
        <v>-9.16</v>
      </c>
      <c r="FV47" s="162">
        <v>15.44</v>
      </c>
      <c r="FW47" s="163"/>
      <c r="FX47" s="163"/>
      <c r="FY47" s="162">
        <v>-1.9390000000000001</v>
      </c>
      <c r="FZ47" s="162">
        <v>0.48599999999999999</v>
      </c>
      <c r="GA47" s="163"/>
      <c r="GB47" s="162">
        <v>40.04</v>
      </c>
      <c r="GC47" s="162">
        <v>-49.6432</v>
      </c>
      <c r="GD47" s="162">
        <v>-34.761000000000003</v>
      </c>
      <c r="GE47" s="163"/>
      <c r="GF47" s="162">
        <v>92.211600000000004</v>
      </c>
      <c r="GG47" s="162">
        <v>23</v>
      </c>
      <c r="GH47" s="162">
        <v>-23.046099999999999</v>
      </c>
      <c r="GI47" s="162">
        <v>-6.2994000000000003</v>
      </c>
      <c r="GJ47" s="162">
        <v>-6.8563000000000001</v>
      </c>
      <c r="GK47" s="162">
        <v>3.0226000000000002</v>
      </c>
      <c r="GL47" s="163"/>
      <c r="GM47" s="163"/>
      <c r="GN47" s="162">
        <v>-12.923</v>
      </c>
      <c r="GO47" s="162">
        <v>-46.618600000000001</v>
      </c>
      <c r="GP47" s="162">
        <v>23.986699999999999</v>
      </c>
      <c r="GQ47" s="162">
        <v>74.116200000000006</v>
      </c>
      <c r="GR47" s="162">
        <v>63.693100000000001</v>
      </c>
      <c r="GS47" s="162">
        <v>64.926900000000003</v>
      </c>
      <c r="GT47" s="162">
        <v>-147.74780000000001</v>
      </c>
      <c r="GU47" s="162">
        <v>-26.991800000000001</v>
      </c>
      <c r="GV47" s="162">
        <v>40.676400000000001</v>
      </c>
      <c r="GW47" s="162">
        <v>-72.557199999999995</v>
      </c>
      <c r="GX47" s="162">
        <v>12.9542</v>
      </c>
      <c r="GY47" s="162">
        <v>19.906600000000001</v>
      </c>
      <c r="GZ47" s="162">
        <v>19.284199999999998</v>
      </c>
      <c r="HA47" s="162">
        <v>15.2706</v>
      </c>
      <c r="HB47" s="162">
        <v>240.10839999999999</v>
      </c>
      <c r="HC47" s="162">
        <v>239.6421</v>
      </c>
      <c r="HD47" s="163"/>
      <c r="HE47" s="163"/>
      <c r="HF47" s="162">
        <v>-467.82350000000002</v>
      </c>
      <c r="HG47" s="162">
        <v>468.78219999999999</v>
      </c>
      <c r="HH47" s="162">
        <v>469.13</v>
      </c>
      <c r="HI47" s="162">
        <v>-224.0275</v>
      </c>
      <c r="HJ47" s="162">
        <v>-223.24189999999999</v>
      </c>
      <c r="HK47" s="162">
        <v>-24.330200000000001</v>
      </c>
      <c r="HL47" s="162">
        <v>-10.3986</v>
      </c>
      <c r="HM47" s="162">
        <v>80.2881</v>
      </c>
      <c r="HN47" s="162">
        <v>80.520499999999998</v>
      </c>
      <c r="HO47" s="162">
        <v>-141.4513</v>
      </c>
      <c r="HP47" s="163"/>
      <c r="HQ47" s="162">
        <v>65.910700000000006</v>
      </c>
      <c r="HR47" s="162">
        <v>65.822800000000001</v>
      </c>
      <c r="HS47" s="162">
        <v>-66.191299999999998</v>
      </c>
      <c r="HT47" s="162">
        <v>-66.373199999999997</v>
      </c>
      <c r="HU47" s="162">
        <v>61.96</v>
      </c>
      <c r="HV47" s="162">
        <v>61.84</v>
      </c>
      <c r="HW47" s="162">
        <v>54.2</v>
      </c>
      <c r="HX47" s="162">
        <v>54.2</v>
      </c>
      <c r="HY47" s="162">
        <v>21.310300000000002</v>
      </c>
      <c r="HZ47" s="162">
        <v>35.520000000000003</v>
      </c>
      <c r="IA47" s="162">
        <v>-327.37549999999999</v>
      </c>
      <c r="IB47" s="162">
        <v>104.63800000000001</v>
      </c>
      <c r="IC47" s="162">
        <v>104.4203</v>
      </c>
      <c r="ID47" s="162">
        <v>18.899999999999999</v>
      </c>
      <c r="IE47" s="162">
        <v>4</v>
      </c>
      <c r="IF47" s="162">
        <v>-65.099999999999994</v>
      </c>
      <c r="IG47" s="162">
        <v>-66.099999999999994</v>
      </c>
      <c r="IH47" s="163"/>
      <c r="II47" s="162">
        <v>1.1086</v>
      </c>
      <c r="IJ47" s="162">
        <v>-459.41989999999998</v>
      </c>
      <c r="IK47" s="162">
        <v>-360.53530000000001</v>
      </c>
      <c r="IL47" s="162">
        <v>433.16239999999999</v>
      </c>
      <c r="IM47" s="162">
        <v>356.94819999999999</v>
      </c>
      <c r="IN47" s="162">
        <v>-27.1935</v>
      </c>
      <c r="IO47" s="162">
        <v>-348.97289999999998</v>
      </c>
      <c r="IP47" s="162">
        <v>348.03910000000002</v>
      </c>
      <c r="IQ47" s="162">
        <v>-145.10419999999999</v>
      </c>
      <c r="IR47" s="162">
        <v>-211.88669999999999</v>
      </c>
      <c r="IS47" s="162">
        <v>-343.4898</v>
      </c>
      <c r="IT47" s="162">
        <v>97.571600000000004</v>
      </c>
      <c r="IU47" s="162">
        <v>97.740200000000002</v>
      </c>
      <c r="IV47" s="162">
        <v>144.4588</v>
      </c>
      <c r="IW47" s="162">
        <v>-421.16129999999998</v>
      </c>
      <c r="IX47" s="162">
        <v>216.98419999999999</v>
      </c>
      <c r="IY47" s="162">
        <v>-207.7407</v>
      </c>
      <c r="IZ47" s="162">
        <v>206.21019999999999</v>
      </c>
      <c r="JA47" s="162">
        <v>-7.8045</v>
      </c>
      <c r="JB47" s="163"/>
      <c r="JC47" s="162">
        <v>24.48</v>
      </c>
      <c r="JD47" s="162">
        <v>6.2640000000000002</v>
      </c>
      <c r="JE47" s="162">
        <v>6.2560000000000002</v>
      </c>
      <c r="JF47" s="162">
        <v>-23.6</v>
      </c>
      <c r="JG47" s="162">
        <v>4.8</v>
      </c>
      <c r="JH47" s="163"/>
      <c r="JI47" s="162">
        <v>-5.0674999999999999</v>
      </c>
      <c r="JJ47" s="162">
        <v>-28.9754</v>
      </c>
      <c r="JK47" s="162">
        <v>-12.9198</v>
      </c>
      <c r="JL47" s="162">
        <v>17.399999999999999</v>
      </c>
      <c r="JM47" s="162">
        <v>54.091999999999999</v>
      </c>
      <c r="JN47" s="162">
        <v>53.811999999999998</v>
      </c>
      <c r="JO47" s="163"/>
      <c r="JP47" s="163"/>
      <c r="JQ47" s="162">
        <v>50.860700000000001</v>
      </c>
      <c r="JR47" s="162">
        <v>51.556899999999999</v>
      </c>
      <c r="JS47" s="162">
        <v>51.283499999999997</v>
      </c>
      <c r="JT47" s="163"/>
      <c r="JU47" s="162">
        <v>-4.7</v>
      </c>
      <c r="JV47" s="162">
        <v>28.748000000000001</v>
      </c>
      <c r="JW47" s="162">
        <v>10.57</v>
      </c>
      <c r="JX47" s="163"/>
      <c r="JY47" s="162">
        <v>-9.7219999999999995</v>
      </c>
      <c r="JZ47" s="162">
        <v>57.250700000000002</v>
      </c>
      <c r="KA47" s="162">
        <v>24.023099999999999</v>
      </c>
      <c r="KB47" s="162">
        <v>-9.8061000000000007</v>
      </c>
      <c r="KC47" s="162">
        <v>-56.309800000000003</v>
      </c>
      <c r="KD47" s="162">
        <v>10.1716</v>
      </c>
      <c r="KE47" s="162">
        <v>45.2761</v>
      </c>
      <c r="KF47" s="162">
        <v>-5.6</v>
      </c>
      <c r="KG47" s="162">
        <v>5.4</v>
      </c>
      <c r="KH47" s="163"/>
      <c r="KI47" s="162">
        <v>106.1866</v>
      </c>
    </row>
    <row r="48" spans="1:295" ht="18" customHeight="1" x14ac:dyDescent="0.3">
      <c r="A48" s="159" t="s">
        <v>42</v>
      </c>
      <c r="B48" s="159" t="s">
        <v>791</v>
      </c>
      <c r="C48" s="164">
        <v>0</v>
      </c>
      <c r="D48" s="165"/>
      <c r="E48" s="164">
        <v>-26.223099999999999</v>
      </c>
      <c r="F48" s="164">
        <v>-33.658700000000003</v>
      </c>
      <c r="G48" s="164">
        <v>36.278700000000001</v>
      </c>
      <c r="H48" s="165"/>
      <c r="I48" s="164">
        <v>47.1038</v>
      </c>
      <c r="J48" s="165"/>
      <c r="K48" s="164">
        <v>67.270700000000005</v>
      </c>
      <c r="L48" s="164">
        <v>34.232999999999997</v>
      </c>
      <c r="M48" s="164">
        <v>33.662799999999997</v>
      </c>
      <c r="N48" s="164">
        <v>2.2200000000000002</v>
      </c>
      <c r="O48" s="164">
        <v>-57.334000000000003</v>
      </c>
      <c r="P48" s="164">
        <v>48.4</v>
      </c>
      <c r="Q48" s="164">
        <v>18.216000000000001</v>
      </c>
      <c r="R48" s="164">
        <v>-48.4</v>
      </c>
      <c r="S48" s="164">
        <v>13.315899999999999</v>
      </c>
      <c r="T48" s="164">
        <v>38.214199999999998</v>
      </c>
      <c r="U48" s="164">
        <v>10.87</v>
      </c>
      <c r="V48" s="164">
        <v>11.139900000000001</v>
      </c>
      <c r="W48" s="164">
        <v>18.227499999999999</v>
      </c>
      <c r="X48" s="164">
        <v>6.0582000000000003</v>
      </c>
      <c r="Y48" s="164">
        <v>0.14099999999999999</v>
      </c>
      <c r="Z48" s="164">
        <v>2.4758</v>
      </c>
      <c r="AA48" s="165"/>
      <c r="AB48" s="165"/>
      <c r="AC48" s="164">
        <v>-55.31</v>
      </c>
      <c r="AD48" s="164">
        <v>-55.31</v>
      </c>
      <c r="AE48" s="165"/>
      <c r="AF48" s="164">
        <v>-2.2200000000000002</v>
      </c>
      <c r="AG48" s="164">
        <v>57.2</v>
      </c>
      <c r="AH48" s="164">
        <v>14.093999999999999</v>
      </c>
      <c r="AI48" s="164">
        <v>0.20899999999999999</v>
      </c>
      <c r="AJ48" s="164">
        <v>-59.22</v>
      </c>
      <c r="AK48" s="164">
        <v>-59.41</v>
      </c>
      <c r="AL48" s="164">
        <v>-47.39</v>
      </c>
      <c r="AM48" s="164">
        <v>59.18</v>
      </c>
      <c r="AN48" s="164">
        <v>60.04</v>
      </c>
      <c r="AO48" s="164">
        <v>18.5061</v>
      </c>
      <c r="AP48" s="164">
        <v>-1.6254999999999999</v>
      </c>
      <c r="AQ48" s="164">
        <v>70.799599999999998</v>
      </c>
      <c r="AR48" s="164">
        <v>74.117699999999999</v>
      </c>
      <c r="AS48" s="164">
        <v>50.582999999999998</v>
      </c>
      <c r="AT48" s="164">
        <v>-60.415599999999998</v>
      </c>
      <c r="AU48" s="164">
        <v>-60.073500000000003</v>
      </c>
      <c r="AV48" s="164">
        <v>3.7557</v>
      </c>
      <c r="AW48" s="164">
        <v>3.6896</v>
      </c>
      <c r="AX48" s="164">
        <v>78.232200000000006</v>
      </c>
      <c r="AY48" s="164">
        <v>80.7774</v>
      </c>
      <c r="AZ48" s="164">
        <v>6.2977999999999996</v>
      </c>
      <c r="BA48" s="164">
        <v>33.155000000000001</v>
      </c>
      <c r="BB48" s="164">
        <v>-546.91849999999999</v>
      </c>
      <c r="BC48" s="164">
        <v>-9.9654000000000007</v>
      </c>
      <c r="BD48" s="164">
        <v>-10.5</v>
      </c>
      <c r="BE48" s="164">
        <v>-10.8</v>
      </c>
      <c r="BF48" s="164">
        <v>66.371700000000004</v>
      </c>
      <c r="BG48" s="164">
        <v>64.801599999999993</v>
      </c>
      <c r="BH48" s="164">
        <v>-5.6559999999999997</v>
      </c>
      <c r="BI48" s="165"/>
      <c r="BJ48" s="164">
        <v>-96.636899999999997</v>
      </c>
      <c r="BK48" s="164">
        <v>9.5855999999999995</v>
      </c>
      <c r="BL48" s="164">
        <v>9.0314999999999994</v>
      </c>
      <c r="BM48" s="164">
        <v>6.2041000000000004</v>
      </c>
      <c r="BN48" s="164">
        <v>591.50959999999998</v>
      </c>
      <c r="BO48" s="164">
        <v>135.44110000000001</v>
      </c>
      <c r="BP48" s="164">
        <v>135.4716</v>
      </c>
      <c r="BQ48" s="164">
        <v>-599.90200000000004</v>
      </c>
      <c r="BR48" s="164">
        <v>546.93129999999996</v>
      </c>
      <c r="BS48" s="165"/>
      <c r="BT48" s="164">
        <v>-68.496899999999997</v>
      </c>
      <c r="BU48" s="164">
        <v>70.278400000000005</v>
      </c>
      <c r="BV48" s="165"/>
      <c r="BW48" s="164">
        <v>33.65</v>
      </c>
      <c r="BX48" s="164">
        <v>41.65</v>
      </c>
      <c r="BY48" s="164">
        <v>79.22</v>
      </c>
      <c r="BZ48" s="164">
        <v>78.98</v>
      </c>
      <c r="CA48" s="164">
        <v>-13.7934</v>
      </c>
      <c r="CB48" s="164">
        <v>-13.927300000000001</v>
      </c>
      <c r="CC48" s="164">
        <v>69.139700000000005</v>
      </c>
      <c r="CD48" s="164">
        <v>69.733699999999999</v>
      </c>
      <c r="CE48" s="164">
        <v>26.7623</v>
      </c>
      <c r="CF48" s="164">
        <v>-83.522999999999996</v>
      </c>
      <c r="CG48" s="164">
        <v>-83.011399999999995</v>
      </c>
      <c r="CH48" s="164">
        <v>11.65</v>
      </c>
      <c r="CI48" s="164">
        <v>-76.672499999999999</v>
      </c>
      <c r="CJ48" s="165"/>
      <c r="CK48" s="165"/>
      <c r="CL48" s="164">
        <v>67.7</v>
      </c>
      <c r="CM48" s="164">
        <v>153.5</v>
      </c>
      <c r="CN48" s="164">
        <v>-17.739999999999998</v>
      </c>
      <c r="CO48" s="164">
        <v>47.4739</v>
      </c>
      <c r="CP48" s="164">
        <v>47.599200000000003</v>
      </c>
      <c r="CQ48" s="164">
        <v>46.916499999999999</v>
      </c>
      <c r="CR48" s="164">
        <v>-43.578099999999999</v>
      </c>
      <c r="CS48" s="164">
        <v>-42.723700000000001</v>
      </c>
      <c r="CT48" s="164">
        <v>42.793900000000001</v>
      </c>
      <c r="CU48" s="164">
        <v>-61.7166</v>
      </c>
      <c r="CV48" s="164">
        <v>50.891199999999998</v>
      </c>
      <c r="CW48" s="164">
        <v>18.164200000000001</v>
      </c>
      <c r="CX48" s="164">
        <v>56.33</v>
      </c>
      <c r="CY48" s="164">
        <v>83.96</v>
      </c>
      <c r="CZ48" s="164">
        <v>55.788600000000002</v>
      </c>
      <c r="DA48" s="164">
        <v>53.178400000000003</v>
      </c>
      <c r="DB48" s="164">
        <v>-38.020000000000003</v>
      </c>
      <c r="DC48" s="164">
        <v>-0.80940000000000001</v>
      </c>
      <c r="DD48" s="164">
        <v>76.998599999999996</v>
      </c>
      <c r="DE48" s="164">
        <v>76.531400000000005</v>
      </c>
      <c r="DF48" s="164">
        <v>-160.32210000000001</v>
      </c>
      <c r="DG48" s="164">
        <v>1E-4</v>
      </c>
      <c r="DH48" s="164">
        <v>-22.878699999999998</v>
      </c>
      <c r="DI48" s="164">
        <v>-118.2</v>
      </c>
      <c r="DJ48" s="164">
        <v>-118.6</v>
      </c>
      <c r="DK48" s="164">
        <v>27.748699999999999</v>
      </c>
      <c r="DL48" s="164">
        <v>62.704500000000003</v>
      </c>
      <c r="DM48" s="164">
        <v>81.263499999999993</v>
      </c>
      <c r="DN48" s="164">
        <v>89.666700000000006</v>
      </c>
      <c r="DO48" s="164">
        <v>62.66</v>
      </c>
      <c r="DP48" s="164">
        <v>-11.88</v>
      </c>
      <c r="DQ48" s="164">
        <v>58.915500000000002</v>
      </c>
      <c r="DR48" s="164">
        <v>157.964</v>
      </c>
      <c r="DS48" s="164">
        <v>-1.76</v>
      </c>
      <c r="DT48" s="164">
        <v>-1.75</v>
      </c>
      <c r="DU48" s="164">
        <v>81.83</v>
      </c>
      <c r="DV48" s="164">
        <v>73.87</v>
      </c>
      <c r="DW48" s="164">
        <v>160.03639999999999</v>
      </c>
      <c r="DX48" s="164">
        <v>157.81819999999999</v>
      </c>
      <c r="DY48" s="164">
        <v>18.0303</v>
      </c>
      <c r="DZ48" s="164">
        <v>15.918200000000001</v>
      </c>
      <c r="EA48" s="164">
        <v>266.14179999999999</v>
      </c>
      <c r="EB48" s="164">
        <v>222.0686</v>
      </c>
      <c r="EC48" s="164">
        <v>215.1721</v>
      </c>
      <c r="ED48" s="164">
        <v>218.28739999999999</v>
      </c>
      <c r="EE48" s="164">
        <v>86.4084</v>
      </c>
      <c r="EF48" s="164">
        <v>74.39</v>
      </c>
      <c r="EG48" s="164">
        <v>-18.318999999999999</v>
      </c>
      <c r="EH48" s="164">
        <v>612.47190000000001</v>
      </c>
      <c r="EI48" s="164">
        <v>382.87439999999998</v>
      </c>
      <c r="EJ48" s="165"/>
      <c r="EK48" s="164">
        <v>-19.378499999999999</v>
      </c>
      <c r="EL48" s="164">
        <v>-16.7468</v>
      </c>
      <c r="EM48" s="164">
        <v>-12.4574</v>
      </c>
      <c r="EN48" s="164">
        <v>59.0396</v>
      </c>
      <c r="EO48" s="164">
        <v>55.118699999999997</v>
      </c>
      <c r="EP48" s="164">
        <v>24.623999999999999</v>
      </c>
      <c r="EQ48" s="164">
        <v>-34.291800000000002</v>
      </c>
      <c r="ER48" s="164">
        <v>-35.118899999999996</v>
      </c>
      <c r="ES48" s="164">
        <v>-39.328699999999998</v>
      </c>
      <c r="ET48" s="165"/>
      <c r="EU48" s="164">
        <v>-4.38</v>
      </c>
      <c r="EV48" s="165"/>
      <c r="EW48" s="164">
        <v>10.6152</v>
      </c>
      <c r="EX48" s="164">
        <v>68.360100000000003</v>
      </c>
      <c r="EY48" s="164">
        <v>-15.546099999999999</v>
      </c>
      <c r="EZ48" s="164">
        <v>-14.9992</v>
      </c>
      <c r="FA48" s="164">
        <v>3.2629999999999999</v>
      </c>
      <c r="FB48" s="164">
        <v>-71.105699999999999</v>
      </c>
      <c r="FC48" s="164">
        <v>43.929900000000004</v>
      </c>
      <c r="FD48" s="165"/>
      <c r="FE48" s="164">
        <v>4.2256999999999998</v>
      </c>
      <c r="FF48" s="164">
        <v>4.1540999999999997</v>
      </c>
      <c r="FG48" s="164">
        <v>38.477899999999998</v>
      </c>
      <c r="FH48" s="164">
        <v>38.622399999999999</v>
      </c>
      <c r="FI48" s="164">
        <v>37.332700000000003</v>
      </c>
      <c r="FJ48" s="164">
        <v>12.3918</v>
      </c>
      <c r="FK48" s="164">
        <v>12.559200000000001</v>
      </c>
      <c r="FL48" s="164">
        <v>56.097900000000003</v>
      </c>
      <c r="FM48" s="164">
        <v>-14.4046</v>
      </c>
      <c r="FN48" s="164">
        <v>-14.071199999999999</v>
      </c>
      <c r="FO48" s="164">
        <v>33.157899999999998</v>
      </c>
      <c r="FP48" s="164">
        <v>45.235599999999998</v>
      </c>
      <c r="FQ48" s="164">
        <v>9.3696000000000002</v>
      </c>
      <c r="FR48" s="164">
        <v>2.4300000000000002</v>
      </c>
      <c r="FS48" s="164">
        <v>13.262499999999999</v>
      </c>
      <c r="FT48" s="164">
        <v>1.7008000000000001</v>
      </c>
      <c r="FU48" s="164">
        <v>-9.11</v>
      </c>
      <c r="FV48" s="164">
        <v>16.850000000000001</v>
      </c>
      <c r="FW48" s="164">
        <v>0</v>
      </c>
      <c r="FX48" s="165"/>
      <c r="FY48" s="164">
        <v>-1.9259999999999999</v>
      </c>
      <c r="FZ48" s="164">
        <v>0.70199999999999996</v>
      </c>
      <c r="GA48" s="165"/>
      <c r="GB48" s="164">
        <v>40.590000000000003</v>
      </c>
      <c r="GC48" s="164">
        <v>-46.374600000000001</v>
      </c>
      <c r="GD48" s="164">
        <v>-33.6053</v>
      </c>
      <c r="GE48" s="164">
        <v>16.07</v>
      </c>
      <c r="GF48" s="164">
        <v>92.357500000000002</v>
      </c>
      <c r="GG48" s="164">
        <v>24.2</v>
      </c>
      <c r="GH48" s="164">
        <v>-22.231999999999999</v>
      </c>
      <c r="GI48" s="164">
        <v>-6.3217999999999996</v>
      </c>
      <c r="GJ48" s="164">
        <v>-6.3456000000000001</v>
      </c>
      <c r="GK48" s="164">
        <v>2.9872999999999998</v>
      </c>
      <c r="GL48" s="165"/>
      <c r="GM48" s="165"/>
      <c r="GN48" s="164">
        <v>-13.722200000000001</v>
      </c>
      <c r="GO48" s="164">
        <v>-45.186399999999999</v>
      </c>
      <c r="GP48" s="164">
        <v>24.532399999999999</v>
      </c>
      <c r="GQ48" s="164">
        <v>70.5869</v>
      </c>
      <c r="GR48" s="164">
        <v>63.335299999999997</v>
      </c>
      <c r="GS48" s="164">
        <v>66.729600000000005</v>
      </c>
      <c r="GT48" s="164">
        <v>-145.0856</v>
      </c>
      <c r="GU48" s="164">
        <v>-26.6812</v>
      </c>
      <c r="GV48" s="164">
        <v>39.2682</v>
      </c>
      <c r="GW48" s="164">
        <v>-71.336100000000002</v>
      </c>
      <c r="GX48" s="165"/>
      <c r="GY48" s="164">
        <v>19.6722</v>
      </c>
      <c r="GZ48" s="165"/>
      <c r="HA48" s="164">
        <v>15</v>
      </c>
      <c r="HB48" s="164">
        <v>230.86940000000001</v>
      </c>
      <c r="HC48" s="164">
        <v>230.26900000000001</v>
      </c>
      <c r="HD48" s="165"/>
      <c r="HE48" s="165"/>
      <c r="HF48" s="164">
        <v>-460.99599999999998</v>
      </c>
      <c r="HG48" s="164">
        <v>467.6687</v>
      </c>
      <c r="HH48" s="164">
        <v>466.35829999999999</v>
      </c>
      <c r="HI48" s="164">
        <v>-220.76599999999999</v>
      </c>
      <c r="HJ48" s="164">
        <v>-216.50620000000001</v>
      </c>
      <c r="HK48" s="164">
        <v>-26.812000000000001</v>
      </c>
      <c r="HL48" s="164">
        <v>-13.891299999999999</v>
      </c>
      <c r="HM48" s="164">
        <v>77.831599999999995</v>
      </c>
      <c r="HN48" s="164">
        <v>78.132000000000005</v>
      </c>
      <c r="HO48" s="165"/>
      <c r="HP48" s="164">
        <v>-138.0137</v>
      </c>
      <c r="HQ48" s="164">
        <v>65.251499999999993</v>
      </c>
      <c r="HR48" s="164">
        <v>64.196799999999996</v>
      </c>
      <c r="HS48" s="164">
        <v>-61.375900000000001</v>
      </c>
      <c r="HT48" s="164">
        <v>-63.058999999999997</v>
      </c>
      <c r="HU48" s="164">
        <v>65.66</v>
      </c>
      <c r="HV48" s="164">
        <v>65.069999999999993</v>
      </c>
      <c r="HW48" s="164">
        <v>43</v>
      </c>
      <c r="HX48" s="164">
        <v>40.4</v>
      </c>
      <c r="HY48" s="164">
        <v>21.0838</v>
      </c>
      <c r="HZ48" s="164">
        <v>36</v>
      </c>
      <c r="IA48" s="164">
        <v>-321.33580000000001</v>
      </c>
      <c r="IB48" s="164">
        <v>106.8766</v>
      </c>
      <c r="IC48" s="164">
        <v>106.6694</v>
      </c>
      <c r="ID48" s="164">
        <v>19</v>
      </c>
      <c r="IE48" s="164">
        <v>-6.3</v>
      </c>
      <c r="IF48" s="164">
        <v>-63.6</v>
      </c>
      <c r="IG48" s="164">
        <v>-65.2</v>
      </c>
      <c r="IH48" s="164">
        <v>1.3290999999999999</v>
      </c>
      <c r="II48" s="164">
        <v>1.2458</v>
      </c>
      <c r="IJ48" s="164">
        <v>-458.98410000000001</v>
      </c>
      <c r="IK48" s="164">
        <v>-343.02940000000001</v>
      </c>
      <c r="IL48" s="164">
        <v>417.01080000000002</v>
      </c>
      <c r="IM48" s="164">
        <v>347.39370000000002</v>
      </c>
      <c r="IN48" s="164">
        <v>-41.545099999999998</v>
      </c>
      <c r="IO48" s="164">
        <v>-335.58839999999998</v>
      </c>
      <c r="IP48" s="164">
        <v>331.87369999999999</v>
      </c>
      <c r="IQ48" s="164">
        <v>-140.9434</v>
      </c>
      <c r="IR48" s="164">
        <v>-206.0916</v>
      </c>
      <c r="IS48" s="164">
        <v>-330.74099999999999</v>
      </c>
      <c r="IT48" s="164">
        <v>92.9148</v>
      </c>
      <c r="IU48" s="164">
        <v>94.9893</v>
      </c>
      <c r="IV48" s="164">
        <v>137.34299999999999</v>
      </c>
      <c r="IW48" s="164">
        <v>-405.44319999999999</v>
      </c>
      <c r="IX48" s="164">
        <v>212.55359999999999</v>
      </c>
      <c r="IY48" s="164">
        <v>-194.02850000000001</v>
      </c>
      <c r="IZ48" s="164">
        <v>192.62729999999999</v>
      </c>
      <c r="JA48" s="164">
        <v>-7.8841999999999999</v>
      </c>
      <c r="JB48" s="165"/>
      <c r="JC48" s="164">
        <v>21.28</v>
      </c>
      <c r="JD48" s="164">
        <v>6.3650000000000002</v>
      </c>
      <c r="JE48" s="164">
        <v>6.3550000000000004</v>
      </c>
      <c r="JF48" s="164">
        <v>-21.2</v>
      </c>
      <c r="JG48" s="164">
        <v>0</v>
      </c>
      <c r="JH48" s="165"/>
      <c r="JI48" s="164">
        <v>-0.64239999999999997</v>
      </c>
      <c r="JJ48" s="164">
        <v>-28.535900000000002</v>
      </c>
      <c r="JK48" s="164">
        <v>-16.377500000000001</v>
      </c>
      <c r="JL48" s="164">
        <v>15.3</v>
      </c>
      <c r="JM48" s="164">
        <v>53.938000000000002</v>
      </c>
      <c r="JN48" s="164">
        <v>53.86</v>
      </c>
      <c r="JO48" s="165"/>
      <c r="JP48" s="165"/>
      <c r="JQ48" s="164">
        <v>52.681100000000001</v>
      </c>
      <c r="JR48" s="164">
        <v>52.441200000000002</v>
      </c>
      <c r="JS48" s="164">
        <v>51.597700000000003</v>
      </c>
      <c r="JT48" s="165"/>
      <c r="JU48" s="164">
        <v>8.1</v>
      </c>
      <c r="JV48" s="164">
        <v>36.164200000000001</v>
      </c>
      <c r="JW48" s="164">
        <v>10.45</v>
      </c>
      <c r="JX48" s="165"/>
      <c r="JY48" s="164">
        <v>-14.4084</v>
      </c>
      <c r="JZ48" s="164">
        <v>57.441699999999997</v>
      </c>
      <c r="KA48" s="164">
        <v>26.786200000000001</v>
      </c>
      <c r="KB48" s="164">
        <v>-14.764799999999999</v>
      </c>
      <c r="KC48" s="164">
        <v>-56.840899999999998</v>
      </c>
      <c r="KD48" s="164">
        <v>13.2296</v>
      </c>
      <c r="KE48" s="164">
        <v>43.141500000000001</v>
      </c>
      <c r="KF48" s="164">
        <v>-18.7</v>
      </c>
      <c r="KG48" s="164">
        <v>16.5</v>
      </c>
      <c r="KH48" s="165"/>
      <c r="KI48" s="164">
        <v>100.8045</v>
      </c>
    </row>
    <row r="49" spans="1:295" ht="18" customHeight="1" x14ac:dyDescent="0.3">
      <c r="A49" s="159" t="s">
        <v>42</v>
      </c>
      <c r="B49" s="159" t="s">
        <v>792</v>
      </c>
      <c r="C49" s="160">
        <v>0</v>
      </c>
      <c r="D49" s="160">
        <v>21.6096</v>
      </c>
      <c r="E49" s="160">
        <v>-26.237200000000001</v>
      </c>
      <c r="F49" s="160">
        <v>-33.7455</v>
      </c>
      <c r="G49" s="160">
        <v>35.296399999999998</v>
      </c>
      <c r="H49" s="161"/>
      <c r="I49" s="160">
        <v>46.296599999999998</v>
      </c>
      <c r="J49" s="161"/>
      <c r="K49" s="160">
        <v>67.270700000000005</v>
      </c>
      <c r="L49" s="161"/>
      <c r="M49" s="160">
        <v>33.273299999999999</v>
      </c>
      <c r="N49" s="160">
        <v>4.4400000000000004</v>
      </c>
      <c r="O49" s="160">
        <v>-54.345999999999997</v>
      </c>
      <c r="P49" s="160">
        <v>46.2</v>
      </c>
      <c r="Q49" s="160">
        <v>17.388000000000002</v>
      </c>
      <c r="R49" s="160">
        <v>-46.2</v>
      </c>
      <c r="S49" s="160">
        <v>13.1853</v>
      </c>
      <c r="T49" s="160">
        <v>37.4024</v>
      </c>
      <c r="U49" s="160">
        <v>10.532500000000001</v>
      </c>
      <c r="V49" s="160">
        <v>10.498699999999999</v>
      </c>
      <c r="W49" s="160">
        <v>17.659199999999998</v>
      </c>
      <c r="X49" s="160">
        <v>5.9375</v>
      </c>
      <c r="Y49" s="160">
        <v>0.18509999999999999</v>
      </c>
      <c r="Z49" s="160">
        <v>2.5638999999999998</v>
      </c>
      <c r="AA49" s="161"/>
      <c r="AB49" s="161"/>
      <c r="AC49" s="160">
        <v>-55.35</v>
      </c>
      <c r="AD49" s="160">
        <v>-55.3</v>
      </c>
      <c r="AE49" s="161"/>
      <c r="AF49" s="160">
        <v>-4.4400000000000004</v>
      </c>
      <c r="AG49" s="160">
        <v>52.8</v>
      </c>
      <c r="AH49" s="160">
        <v>16.283000000000001</v>
      </c>
      <c r="AI49" s="160">
        <v>0.224</v>
      </c>
      <c r="AJ49" s="160">
        <v>-61.78</v>
      </c>
      <c r="AK49" s="160">
        <v>-62.18</v>
      </c>
      <c r="AL49" s="160">
        <v>-39.24</v>
      </c>
      <c r="AM49" s="160">
        <v>62.5</v>
      </c>
      <c r="AN49" s="160">
        <v>62.54</v>
      </c>
      <c r="AO49" s="160">
        <v>18.1297</v>
      </c>
      <c r="AP49" s="160">
        <v>-1.1008</v>
      </c>
      <c r="AQ49" s="160">
        <v>70.720399999999998</v>
      </c>
      <c r="AR49" s="160">
        <v>72.925899999999999</v>
      </c>
      <c r="AS49" s="160">
        <v>50.534399999999998</v>
      </c>
      <c r="AT49" s="160">
        <v>-59.076000000000001</v>
      </c>
      <c r="AU49" s="160">
        <v>-59.154400000000003</v>
      </c>
      <c r="AV49" s="160">
        <v>25.809100000000001</v>
      </c>
      <c r="AW49" s="160">
        <v>23.902699999999999</v>
      </c>
      <c r="AX49" s="160">
        <v>74.481300000000005</v>
      </c>
      <c r="AY49" s="160">
        <v>75.1511</v>
      </c>
      <c r="AZ49" s="160">
        <v>9.9619999999999997</v>
      </c>
      <c r="BA49" s="160">
        <v>48.920900000000003</v>
      </c>
      <c r="BB49" s="160">
        <v>-569.74069999999995</v>
      </c>
      <c r="BC49" s="160">
        <v>-13.462300000000001</v>
      </c>
      <c r="BD49" s="160">
        <v>-6.4</v>
      </c>
      <c r="BE49" s="160">
        <v>-6.4</v>
      </c>
      <c r="BF49" s="160">
        <v>65.032499999999999</v>
      </c>
      <c r="BG49" s="160">
        <v>64.454899999999995</v>
      </c>
      <c r="BH49" s="160">
        <v>-5.3624000000000001</v>
      </c>
      <c r="BI49" s="161"/>
      <c r="BJ49" s="160">
        <v>-89.428700000000006</v>
      </c>
      <c r="BK49" s="160">
        <v>8.4036000000000008</v>
      </c>
      <c r="BL49" s="160">
        <v>8.7704000000000004</v>
      </c>
      <c r="BM49" s="160">
        <v>5.9428000000000001</v>
      </c>
      <c r="BN49" s="160">
        <v>619.58659999999998</v>
      </c>
      <c r="BO49" s="160">
        <v>136.4787</v>
      </c>
      <c r="BP49" s="160">
        <v>136.50919999999999</v>
      </c>
      <c r="BQ49" s="160">
        <v>-594.21559999999999</v>
      </c>
      <c r="BR49" s="160">
        <v>568.61189999999999</v>
      </c>
      <c r="BS49" s="161"/>
      <c r="BT49" s="160">
        <v>-96.252499999999998</v>
      </c>
      <c r="BU49" s="160">
        <v>98.817499999999995</v>
      </c>
      <c r="BV49" s="161"/>
      <c r="BW49" s="160">
        <v>35</v>
      </c>
      <c r="BX49" s="160">
        <v>42.59</v>
      </c>
      <c r="BY49" s="161"/>
      <c r="BZ49" s="160">
        <v>79.989999999999995</v>
      </c>
      <c r="CA49" s="160">
        <v>-8.0332000000000008</v>
      </c>
      <c r="CB49" s="160">
        <v>-8.4351000000000003</v>
      </c>
      <c r="CC49" s="160">
        <v>65.111000000000004</v>
      </c>
      <c r="CD49" s="160">
        <v>65.475399999999993</v>
      </c>
      <c r="CE49" s="160">
        <v>27.0549</v>
      </c>
      <c r="CF49" s="160">
        <v>-93.891099999999994</v>
      </c>
      <c r="CG49" s="160">
        <v>-94.157399999999996</v>
      </c>
      <c r="CH49" s="160">
        <v>6.2436999999999996</v>
      </c>
      <c r="CI49" s="160">
        <v>-82.085099999999997</v>
      </c>
      <c r="CJ49" s="161"/>
      <c r="CK49" s="161"/>
      <c r="CL49" s="160">
        <v>54.2</v>
      </c>
      <c r="CM49" s="160">
        <v>164.4</v>
      </c>
      <c r="CN49" s="160">
        <v>-17.600000000000001</v>
      </c>
      <c r="CO49" s="160">
        <v>38.840000000000003</v>
      </c>
      <c r="CP49" s="160">
        <v>37.969499999999996</v>
      </c>
      <c r="CQ49" s="160">
        <v>39.114100000000001</v>
      </c>
      <c r="CR49" s="160">
        <v>-57.776499999999999</v>
      </c>
      <c r="CS49" s="160">
        <v>-58.018000000000001</v>
      </c>
      <c r="CT49" s="160">
        <v>63.305399999999999</v>
      </c>
      <c r="CU49" s="160">
        <v>-68.478399999999993</v>
      </c>
      <c r="CV49" s="160">
        <v>73.370999999999995</v>
      </c>
      <c r="CW49" s="160">
        <v>18.026299999999999</v>
      </c>
      <c r="CX49" s="160">
        <v>58.24</v>
      </c>
      <c r="CY49" s="160">
        <v>84.32</v>
      </c>
      <c r="CZ49" s="160">
        <v>55.0854</v>
      </c>
      <c r="DA49" s="160">
        <v>52.006500000000003</v>
      </c>
      <c r="DB49" s="160">
        <v>-37.909999999999997</v>
      </c>
      <c r="DC49" s="160">
        <v>-3.7679</v>
      </c>
      <c r="DD49" s="160">
        <v>83.037700000000001</v>
      </c>
      <c r="DE49" s="160">
        <v>81.709299999999999</v>
      </c>
      <c r="DF49" s="160">
        <v>-165.79509999999999</v>
      </c>
      <c r="DG49" s="160">
        <v>1E-4</v>
      </c>
      <c r="DH49" s="160">
        <v>-23.062100000000001</v>
      </c>
      <c r="DI49" s="160">
        <v>-115.8</v>
      </c>
      <c r="DJ49" s="160">
        <v>-115.2</v>
      </c>
      <c r="DK49" s="160">
        <v>27.880600000000001</v>
      </c>
      <c r="DL49" s="160">
        <v>60.9467</v>
      </c>
      <c r="DM49" s="160">
        <v>81.263499999999993</v>
      </c>
      <c r="DN49" s="160">
        <v>86.1511</v>
      </c>
      <c r="DO49" s="160">
        <v>60.7</v>
      </c>
      <c r="DP49" s="160">
        <v>-12.06</v>
      </c>
      <c r="DQ49" s="160">
        <v>59.085999999999999</v>
      </c>
      <c r="DR49" s="160">
        <v>164.45939999999999</v>
      </c>
      <c r="DS49" s="160">
        <v>-1.87</v>
      </c>
      <c r="DT49" s="160">
        <v>-1.89</v>
      </c>
      <c r="DU49" s="160">
        <v>78.760000000000005</v>
      </c>
      <c r="DV49" s="160">
        <v>74.040000000000006</v>
      </c>
      <c r="DW49" s="160">
        <v>165.43639999999999</v>
      </c>
      <c r="DX49" s="160">
        <v>162.65450000000001</v>
      </c>
      <c r="DY49" s="160">
        <v>21.827400000000001</v>
      </c>
      <c r="DZ49" s="160">
        <v>20.372699999999998</v>
      </c>
      <c r="EA49" s="160">
        <v>270.11989999999997</v>
      </c>
      <c r="EB49" s="160">
        <v>224.935</v>
      </c>
      <c r="EC49" s="160">
        <v>218.56290000000001</v>
      </c>
      <c r="ED49" s="160">
        <v>221.42580000000001</v>
      </c>
      <c r="EE49" s="160">
        <v>91.007099999999994</v>
      </c>
      <c r="EF49" s="160">
        <v>80.486000000000004</v>
      </c>
      <c r="EG49" s="160">
        <v>-17.95</v>
      </c>
      <c r="EH49" s="160">
        <v>607.28589999999997</v>
      </c>
      <c r="EI49" s="160">
        <v>407.08640000000003</v>
      </c>
      <c r="EJ49" s="161"/>
      <c r="EK49" s="160">
        <v>-19.3933</v>
      </c>
      <c r="EL49" s="160">
        <v>-16.9665</v>
      </c>
      <c r="EM49" s="160">
        <v>-13.6861</v>
      </c>
      <c r="EN49" s="160">
        <v>61.704500000000003</v>
      </c>
      <c r="EO49" s="160">
        <v>57.711199999999998</v>
      </c>
      <c r="EP49" s="160">
        <v>26.16</v>
      </c>
      <c r="EQ49" s="160">
        <v>-32.361499999999999</v>
      </c>
      <c r="ER49" s="160">
        <v>-33.300199999999997</v>
      </c>
      <c r="ES49" s="160">
        <v>-44.249200000000002</v>
      </c>
      <c r="ET49" s="161"/>
      <c r="EU49" s="160">
        <v>-5.62</v>
      </c>
      <c r="EV49" s="161"/>
      <c r="EW49" s="160">
        <v>10.4201</v>
      </c>
      <c r="EX49" s="160">
        <v>74.154499999999999</v>
      </c>
      <c r="EY49" s="160">
        <v>-14.9628</v>
      </c>
      <c r="EZ49" s="160">
        <v>-14.423299999999999</v>
      </c>
      <c r="FA49" s="160">
        <v>3.6528</v>
      </c>
      <c r="FB49" s="160">
        <v>-76.662000000000006</v>
      </c>
      <c r="FC49" s="160">
        <v>46.9255</v>
      </c>
      <c r="FD49" s="161"/>
      <c r="FE49" s="160">
        <v>3.4742000000000002</v>
      </c>
      <c r="FF49" s="160">
        <v>3.4500999999999999</v>
      </c>
      <c r="FG49" s="160">
        <v>39.441600000000001</v>
      </c>
      <c r="FH49" s="160">
        <v>39.353900000000003</v>
      </c>
      <c r="FI49" s="160">
        <v>37.223500000000001</v>
      </c>
      <c r="FJ49" s="160">
        <v>7.0331999999999999</v>
      </c>
      <c r="FK49" s="160">
        <v>7.2005999999999997</v>
      </c>
      <c r="FL49" s="160">
        <v>60.7866</v>
      </c>
      <c r="FM49" s="160">
        <v>-18.8886</v>
      </c>
      <c r="FN49" s="160">
        <v>-18.555900000000001</v>
      </c>
      <c r="FO49" s="160">
        <v>35.6006</v>
      </c>
      <c r="FP49" s="160">
        <v>49.237099999999998</v>
      </c>
      <c r="FQ49" s="160">
        <v>9.3696000000000002</v>
      </c>
      <c r="FR49" s="160">
        <v>3.17</v>
      </c>
      <c r="FS49" s="160">
        <v>13.3797</v>
      </c>
      <c r="FT49" s="160">
        <v>1.6544000000000001</v>
      </c>
      <c r="FU49" s="160">
        <v>-9.1300000000000008</v>
      </c>
      <c r="FV49" s="160">
        <v>16.399999999999999</v>
      </c>
      <c r="FW49" s="160">
        <v>0</v>
      </c>
      <c r="FX49" s="161"/>
      <c r="FY49" s="160">
        <v>-1.744</v>
      </c>
      <c r="FZ49" s="160">
        <v>0.69099999999999995</v>
      </c>
      <c r="GA49" s="161"/>
      <c r="GB49" s="160">
        <v>40.21</v>
      </c>
      <c r="GC49" s="160">
        <v>-49.096400000000003</v>
      </c>
      <c r="GD49" s="160">
        <v>-35.243200000000002</v>
      </c>
      <c r="GE49" s="161"/>
      <c r="GF49" s="160">
        <v>91.858500000000006</v>
      </c>
      <c r="GG49" s="160">
        <v>24.4</v>
      </c>
      <c r="GH49" s="160">
        <v>-22.3721</v>
      </c>
      <c r="GI49" s="160">
        <v>-5.8268000000000004</v>
      </c>
      <c r="GJ49" s="160">
        <v>-5.9515000000000002</v>
      </c>
      <c r="GK49" s="160">
        <v>2.9474999999999998</v>
      </c>
      <c r="GL49" s="161"/>
      <c r="GM49" s="161"/>
      <c r="GN49" s="160">
        <v>-13.3055</v>
      </c>
      <c r="GO49" s="160">
        <v>-44.801699999999997</v>
      </c>
      <c r="GP49" s="160">
        <v>23.573799999999999</v>
      </c>
      <c r="GQ49" s="160">
        <v>70.502799999999993</v>
      </c>
      <c r="GR49" s="160">
        <v>65.344099999999997</v>
      </c>
      <c r="GS49" s="160">
        <v>64.012900000000002</v>
      </c>
      <c r="GT49" s="160">
        <v>-148.48220000000001</v>
      </c>
      <c r="GU49" s="160">
        <v>-25.440899999999999</v>
      </c>
      <c r="GV49" s="160">
        <v>39.164700000000003</v>
      </c>
      <c r="GW49" s="160">
        <v>-68.077200000000005</v>
      </c>
      <c r="GX49" s="160">
        <v>12.1152</v>
      </c>
      <c r="GY49" s="160">
        <v>18.9984</v>
      </c>
      <c r="GZ49" s="160">
        <v>18.598700000000001</v>
      </c>
      <c r="HA49" s="160">
        <v>14.831</v>
      </c>
      <c r="HB49" s="160">
        <v>237.60599999999999</v>
      </c>
      <c r="HC49" s="160">
        <v>234.666</v>
      </c>
      <c r="HD49" s="161"/>
      <c r="HE49" s="161"/>
      <c r="HF49" s="160">
        <v>-472.41320000000002</v>
      </c>
      <c r="HG49" s="160">
        <v>472.92540000000002</v>
      </c>
      <c r="HH49" s="160">
        <v>471.31400000000002</v>
      </c>
      <c r="HI49" s="160">
        <v>-221.2441</v>
      </c>
      <c r="HJ49" s="160">
        <v>-222.82839999999999</v>
      </c>
      <c r="HK49" s="160">
        <v>-26.552900000000001</v>
      </c>
      <c r="HL49" s="160">
        <v>-14.2143</v>
      </c>
      <c r="HM49" s="160">
        <v>78.357500000000002</v>
      </c>
      <c r="HN49" s="160">
        <v>78.272999999999996</v>
      </c>
      <c r="HO49" s="161"/>
      <c r="HP49" s="161"/>
      <c r="HQ49" s="160">
        <v>67.657600000000002</v>
      </c>
      <c r="HR49" s="160">
        <v>67.569699999999997</v>
      </c>
      <c r="HS49" s="160">
        <v>-62.470700000000001</v>
      </c>
      <c r="HT49" s="160">
        <v>-62.005899999999997</v>
      </c>
      <c r="HU49" s="160">
        <v>65.44</v>
      </c>
      <c r="HV49" s="160">
        <v>64.56</v>
      </c>
      <c r="HW49" s="160">
        <v>49</v>
      </c>
      <c r="HX49" s="160">
        <v>48.9</v>
      </c>
      <c r="HY49" s="160">
        <v>21.350899999999999</v>
      </c>
      <c r="HZ49" s="160">
        <v>35.28</v>
      </c>
      <c r="IA49" s="160">
        <v>-321.80410000000001</v>
      </c>
      <c r="IB49" s="160">
        <v>109.0067</v>
      </c>
      <c r="IC49" s="160">
        <v>109.3336</v>
      </c>
      <c r="ID49" s="160">
        <v>18.399999999999999</v>
      </c>
      <c r="IE49" s="160">
        <v>-4.4000000000000004</v>
      </c>
      <c r="IF49" s="160">
        <v>-64.3</v>
      </c>
      <c r="IG49" s="160">
        <v>-66.099999999999994</v>
      </c>
      <c r="IH49" s="160">
        <v>1.4562999999999999</v>
      </c>
      <c r="II49" s="160">
        <v>1.1426000000000001</v>
      </c>
      <c r="IJ49" s="160">
        <v>-466.20819999999998</v>
      </c>
      <c r="IK49" s="160">
        <v>-363.4984</v>
      </c>
      <c r="IL49" s="160">
        <v>425.1764</v>
      </c>
      <c r="IM49" s="160">
        <v>351.58089999999999</v>
      </c>
      <c r="IN49" s="160">
        <v>-53.620399999999997</v>
      </c>
      <c r="IO49" s="160">
        <v>-341.79579999999999</v>
      </c>
      <c r="IP49" s="160">
        <v>341.87099999999998</v>
      </c>
      <c r="IQ49" s="160">
        <v>-141.10749999999999</v>
      </c>
      <c r="IR49" s="160">
        <v>-211.84549999999999</v>
      </c>
      <c r="IS49" s="160">
        <v>-339.01420000000002</v>
      </c>
      <c r="IT49" s="160">
        <v>95.409700000000001</v>
      </c>
      <c r="IU49" s="160">
        <v>96.632099999999994</v>
      </c>
      <c r="IV49" s="160">
        <v>142.17490000000001</v>
      </c>
      <c r="IW49" s="160">
        <v>-415.56450000000001</v>
      </c>
      <c r="IX49" s="160">
        <v>214.65039999999999</v>
      </c>
      <c r="IY49" s="160">
        <v>-199.8443</v>
      </c>
      <c r="IZ49" s="160">
        <v>198.65119999999999</v>
      </c>
      <c r="JA49" s="160">
        <v>-8.3318999999999992</v>
      </c>
      <c r="JB49" s="161"/>
      <c r="JC49" s="160">
        <v>23.12</v>
      </c>
      <c r="JD49" s="160">
        <v>6.351</v>
      </c>
      <c r="JE49" s="160">
        <v>6.3609999999999998</v>
      </c>
      <c r="JF49" s="160">
        <v>-22.16</v>
      </c>
      <c r="JG49" s="160">
        <v>2.88</v>
      </c>
      <c r="JH49" s="161"/>
      <c r="JI49" s="160">
        <v>-3.2212000000000001</v>
      </c>
      <c r="JJ49" s="160">
        <v>-30.235700000000001</v>
      </c>
      <c r="JK49" s="160">
        <v>-16.609400000000001</v>
      </c>
      <c r="JL49" s="160">
        <v>20.8</v>
      </c>
      <c r="JM49" s="160">
        <v>54.545000000000002</v>
      </c>
      <c r="JN49" s="160">
        <v>56.793999999999997</v>
      </c>
      <c r="JO49" s="161"/>
      <c r="JP49" s="161"/>
      <c r="JQ49" s="160">
        <v>51.110399999999998</v>
      </c>
      <c r="JR49" s="160">
        <v>50.607799999999997</v>
      </c>
      <c r="JS49" s="160">
        <v>51.0593</v>
      </c>
      <c r="JT49" s="161"/>
      <c r="JU49" s="160">
        <v>5.5</v>
      </c>
      <c r="JV49" s="160">
        <v>36.881700000000002</v>
      </c>
      <c r="JW49" s="160">
        <v>10.220000000000001</v>
      </c>
      <c r="JX49" s="161"/>
      <c r="JY49" s="160">
        <v>-14.112399999999999</v>
      </c>
      <c r="JZ49" s="160">
        <v>57.563499999999998</v>
      </c>
      <c r="KA49" s="160">
        <v>26.8492</v>
      </c>
      <c r="KB49" s="160">
        <v>-13.570399999999999</v>
      </c>
      <c r="KC49" s="160">
        <v>-56.658000000000001</v>
      </c>
      <c r="KD49" s="160">
        <v>13.7676</v>
      </c>
      <c r="KE49" s="160">
        <v>42.268099999999997</v>
      </c>
      <c r="KF49" s="160">
        <v>-14.3</v>
      </c>
      <c r="KG49" s="160">
        <v>14.5</v>
      </c>
      <c r="KH49" s="161"/>
      <c r="KI49" s="160">
        <v>104.9216</v>
      </c>
    </row>
    <row r="50" spans="1:295" ht="18" customHeight="1" x14ac:dyDescent="0.3">
      <c r="A50" s="159" t="s">
        <v>42</v>
      </c>
      <c r="B50" s="159" t="s">
        <v>793</v>
      </c>
      <c r="C50" s="162">
        <v>0</v>
      </c>
      <c r="D50" s="162">
        <v>21.3447</v>
      </c>
      <c r="E50" s="162">
        <v>-25.953299999999999</v>
      </c>
      <c r="F50" s="162">
        <v>-34.320399999999999</v>
      </c>
      <c r="G50" s="162">
        <v>34.668199999999999</v>
      </c>
      <c r="H50" s="163"/>
      <c r="I50" s="162">
        <v>45.236899999999999</v>
      </c>
      <c r="J50" s="163"/>
      <c r="K50" s="162">
        <v>64.841499999999996</v>
      </c>
      <c r="L50" s="162">
        <v>33.137</v>
      </c>
      <c r="M50" s="162">
        <v>32.518799999999999</v>
      </c>
      <c r="N50" s="162">
        <v>2.2200000000000002</v>
      </c>
      <c r="O50" s="162">
        <v>-49.716999999999999</v>
      </c>
      <c r="P50" s="162">
        <v>41.8</v>
      </c>
      <c r="Q50" s="162">
        <v>16.559999999999999</v>
      </c>
      <c r="R50" s="162">
        <v>-41.8</v>
      </c>
      <c r="S50" s="162">
        <v>13.5382</v>
      </c>
      <c r="T50" s="162">
        <v>35.944200000000002</v>
      </c>
      <c r="U50" s="162">
        <v>10.483000000000001</v>
      </c>
      <c r="V50" s="162">
        <v>10.5947</v>
      </c>
      <c r="W50" s="162">
        <v>17.377600000000001</v>
      </c>
      <c r="X50" s="162">
        <v>7.2709999999999999</v>
      </c>
      <c r="Y50" s="162">
        <v>0.26819999999999999</v>
      </c>
      <c r="Z50" s="162">
        <v>2.5908000000000002</v>
      </c>
      <c r="AA50" s="163"/>
      <c r="AB50" s="163"/>
      <c r="AC50" s="162">
        <v>-56.8</v>
      </c>
      <c r="AD50" s="162">
        <v>-57.16</v>
      </c>
      <c r="AE50" s="163"/>
      <c r="AF50" s="162">
        <v>-2.2200000000000002</v>
      </c>
      <c r="AG50" s="162">
        <v>48.4</v>
      </c>
      <c r="AH50" s="162">
        <v>18.79</v>
      </c>
      <c r="AI50" s="162">
        <v>0.24</v>
      </c>
      <c r="AJ50" s="162">
        <v>-66.55</v>
      </c>
      <c r="AK50" s="162">
        <v>-66.760000000000005</v>
      </c>
      <c r="AL50" s="162">
        <v>-32.5</v>
      </c>
      <c r="AM50" s="162">
        <v>67.63</v>
      </c>
      <c r="AN50" s="162">
        <v>67.790000000000006</v>
      </c>
      <c r="AO50" s="162">
        <v>17.788900000000002</v>
      </c>
      <c r="AP50" s="162">
        <v>-0.82869999999999999</v>
      </c>
      <c r="AQ50" s="162">
        <v>69.582800000000006</v>
      </c>
      <c r="AR50" s="162">
        <v>71.607699999999994</v>
      </c>
      <c r="AS50" s="162">
        <v>47.363399999999999</v>
      </c>
      <c r="AT50" s="162">
        <v>-59.21</v>
      </c>
      <c r="AU50" s="162">
        <v>-58.578400000000002</v>
      </c>
      <c r="AV50" s="162">
        <v>26.0517</v>
      </c>
      <c r="AW50" s="162">
        <v>25.014800000000001</v>
      </c>
      <c r="AX50" s="162">
        <v>71.802099999999996</v>
      </c>
      <c r="AY50" s="162">
        <v>73.543599999999998</v>
      </c>
      <c r="AZ50" s="162">
        <v>8.3917000000000002</v>
      </c>
      <c r="BA50" s="162">
        <v>45.481000000000002</v>
      </c>
      <c r="BB50" s="162">
        <v>-546.78470000000004</v>
      </c>
      <c r="BC50" s="162">
        <v>-15.193</v>
      </c>
      <c r="BD50" s="162">
        <v>-6.1</v>
      </c>
      <c r="BE50" s="162">
        <v>-6.1</v>
      </c>
      <c r="BF50" s="162">
        <v>64.115399999999994</v>
      </c>
      <c r="BG50" s="162">
        <v>64.115799999999993</v>
      </c>
      <c r="BH50" s="162">
        <v>-5.7561999999999998</v>
      </c>
      <c r="BI50" s="163"/>
      <c r="BJ50" s="162">
        <v>-73.421400000000006</v>
      </c>
      <c r="BK50" s="162">
        <v>8.2149999999999999</v>
      </c>
      <c r="BL50" s="162">
        <v>8.7655999999999992</v>
      </c>
      <c r="BM50" s="162">
        <v>5.9725999999999999</v>
      </c>
      <c r="BN50" s="162">
        <v>590.34990000000005</v>
      </c>
      <c r="BO50" s="162">
        <v>139.46950000000001</v>
      </c>
      <c r="BP50" s="162">
        <v>139.5001</v>
      </c>
      <c r="BQ50" s="162">
        <v>-595.75319999999999</v>
      </c>
      <c r="BR50" s="162">
        <v>552.50019999999995</v>
      </c>
      <c r="BS50" s="163"/>
      <c r="BT50" s="162">
        <v>-61.714599999999997</v>
      </c>
      <c r="BU50" s="162">
        <v>62.955300000000001</v>
      </c>
      <c r="BV50" s="162">
        <v>116.3716</v>
      </c>
      <c r="BW50" s="162">
        <v>35</v>
      </c>
      <c r="BX50" s="162">
        <v>40.159999999999997</v>
      </c>
      <c r="BY50" s="163"/>
      <c r="BZ50" s="162">
        <v>83.5</v>
      </c>
      <c r="CA50" s="162">
        <v>-27.3231</v>
      </c>
      <c r="CB50" s="162">
        <v>-28.2608</v>
      </c>
      <c r="CC50" s="162">
        <v>83.290400000000005</v>
      </c>
      <c r="CD50" s="162">
        <v>82.913300000000007</v>
      </c>
      <c r="CE50" s="162">
        <v>25.425699999999999</v>
      </c>
      <c r="CF50" s="162">
        <v>-88.997699999999995</v>
      </c>
      <c r="CG50" s="162">
        <v>-88.222800000000007</v>
      </c>
      <c r="CH50" s="162">
        <v>2.8035000000000001</v>
      </c>
      <c r="CI50" s="162">
        <v>-79.684600000000003</v>
      </c>
      <c r="CJ50" s="163"/>
      <c r="CK50" s="163"/>
      <c r="CL50" s="162">
        <v>59.4</v>
      </c>
      <c r="CM50" s="162">
        <v>160.30000000000001</v>
      </c>
      <c r="CN50" s="162">
        <v>-17.53</v>
      </c>
      <c r="CO50" s="162">
        <v>43.104700000000001</v>
      </c>
      <c r="CP50" s="162">
        <v>43.222299999999997</v>
      </c>
      <c r="CQ50" s="162">
        <v>43.178699999999999</v>
      </c>
      <c r="CR50" s="162">
        <v>-48.3459</v>
      </c>
      <c r="CS50" s="162">
        <v>-47.719900000000003</v>
      </c>
      <c r="CT50" s="162">
        <v>58.685099999999998</v>
      </c>
      <c r="CU50" s="162">
        <v>-74.186499999999995</v>
      </c>
      <c r="CV50" s="162">
        <v>68.362899999999996</v>
      </c>
      <c r="CW50" s="162">
        <v>18.234100000000002</v>
      </c>
      <c r="CX50" s="162">
        <v>57.82</v>
      </c>
      <c r="CY50" s="162">
        <v>81.86</v>
      </c>
      <c r="CZ50" s="162">
        <v>53.679200000000002</v>
      </c>
      <c r="DA50" s="162">
        <v>50.834699999999998</v>
      </c>
      <c r="DB50" s="162">
        <v>-37.36</v>
      </c>
      <c r="DC50" s="163"/>
      <c r="DD50" s="162">
        <v>80.117800000000003</v>
      </c>
      <c r="DE50" s="162">
        <v>79.336299999999994</v>
      </c>
      <c r="DF50" s="162">
        <v>-161.15870000000001</v>
      </c>
      <c r="DG50" s="162">
        <v>1E-4</v>
      </c>
      <c r="DH50" s="162">
        <v>-22.795999999999999</v>
      </c>
      <c r="DI50" s="162">
        <v>-113.5</v>
      </c>
      <c r="DJ50" s="162">
        <v>-114.1</v>
      </c>
      <c r="DK50" s="162">
        <v>28.1662</v>
      </c>
      <c r="DL50" s="162">
        <v>59.188800000000001</v>
      </c>
      <c r="DM50" s="162">
        <v>78.445599999999999</v>
      </c>
      <c r="DN50" s="162">
        <v>83.807400000000001</v>
      </c>
      <c r="DO50" s="162">
        <v>58.81</v>
      </c>
      <c r="DP50" s="162">
        <v>-11.43</v>
      </c>
      <c r="DQ50" s="162">
        <v>57.877000000000002</v>
      </c>
      <c r="DR50" s="162">
        <v>159.55410000000001</v>
      </c>
      <c r="DS50" s="162">
        <v>-2.2599999999999998</v>
      </c>
      <c r="DT50" s="162">
        <v>-2.21</v>
      </c>
      <c r="DU50" s="162">
        <v>85.82</v>
      </c>
      <c r="DV50" s="162">
        <v>74.790000000000006</v>
      </c>
      <c r="DW50" s="162">
        <v>161.36359999999999</v>
      </c>
      <c r="DX50" s="162">
        <v>156.7636</v>
      </c>
      <c r="DY50" s="162">
        <v>4.7282999999999999</v>
      </c>
      <c r="DZ50" s="162">
        <v>3.4817999999999998</v>
      </c>
      <c r="EA50" s="162">
        <v>257.45800000000003</v>
      </c>
      <c r="EB50" s="162">
        <v>212.87430000000001</v>
      </c>
      <c r="EC50" s="162">
        <v>205.6207</v>
      </c>
      <c r="ED50" s="162">
        <v>209.89240000000001</v>
      </c>
      <c r="EE50" s="162">
        <v>86.3977</v>
      </c>
      <c r="EF50" s="162">
        <v>75.658699999999996</v>
      </c>
      <c r="EG50" s="162">
        <v>-18.463999999999999</v>
      </c>
      <c r="EH50" s="162">
        <v>604.44740000000002</v>
      </c>
      <c r="EI50" s="162">
        <v>388.75049999999999</v>
      </c>
      <c r="EJ50" s="163"/>
      <c r="EK50" s="162">
        <v>-19.065899999999999</v>
      </c>
      <c r="EL50" s="162">
        <v>-16.4405</v>
      </c>
      <c r="EM50" s="162">
        <v>0</v>
      </c>
      <c r="EN50" s="162">
        <v>59.414099999999998</v>
      </c>
      <c r="EO50" s="162">
        <v>55.873199999999997</v>
      </c>
      <c r="EP50" s="162">
        <v>24.623999999999999</v>
      </c>
      <c r="EQ50" s="162">
        <v>-38.120800000000003</v>
      </c>
      <c r="ER50" s="162">
        <v>-38.875</v>
      </c>
      <c r="ES50" s="162">
        <v>-39.426900000000003</v>
      </c>
      <c r="ET50" s="163"/>
      <c r="EU50" s="162">
        <v>-5.45</v>
      </c>
      <c r="EV50" s="163"/>
      <c r="EW50" s="162">
        <v>9.9981000000000009</v>
      </c>
      <c r="EX50" s="162">
        <v>71.155100000000004</v>
      </c>
      <c r="EY50" s="162">
        <v>-16.210100000000001</v>
      </c>
      <c r="EZ50" s="162">
        <v>-15.6722</v>
      </c>
      <c r="FA50" s="162">
        <v>5.5396999999999998</v>
      </c>
      <c r="FB50" s="162">
        <v>-72.562200000000004</v>
      </c>
      <c r="FC50" s="162">
        <v>43.082500000000003</v>
      </c>
      <c r="FD50" s="163"/>
      <c r="FE50" s="162">
        <v>3.8734000000000002</v>
      </c>
      <c r="FF50" s="162">
        <v>3.8567999999999998</v>
      </c>
      <c r="FG50" s="162">
        <v>39.343299999999999</v>
      </c>
      <c r="FH50" s="162">
        <v>40.916600000000003</v>
      </c>
      <c r="FI50" s="162">
        <v>38.363399999999999</v>
      </c>
      <c r="FJ50" s="162">
        <v>27.630299999999998</v>
      </c>
      <c r="FK50" s="162">
        <v>27.1279</v>
      </c>
      <c r="FL50" s="162">
        <v>2.1768999999999998</v>
      </c>
      <c r="FM50" s="162">
        <v>-1.6484000000000001</v>
      </c>
      <c r="FN50" s="162">
        <v>-2.0112999999999999</v>
      </c>
      <c r="FO50" s="162">
        <v>-11.2607</v>
      </c>
      <c r="FP50" s="162">
        <v>0</v>
      </c>
      <c r="FQ50" s="162">
        <v>3.8544</v>
      </c>
      <c r="FR50" s="162">
        <v>-4.54</v>
      </c>
      <c r="FS50" s="162">
        <v>13.1698</v>
      </c>
      <c r="FT50" s="162">
        <v>1.6434</v>
      </c>
      <c r="FU50" s="162">
        <v>-9.06</v>
      </c>
      <c r="FV50" s="162">
        <v>17.489999999999998</v>
      </c>
      <c r="FW50" s="162">
        <v>0</v>
      </c>
      <c r="FX50" s="163"/>
      <c r="FY50" s="162">
        <v>-1.9490000000000001</v>
      </c>
      <c r="FZ50" s="162">
        <v>0.76900000000000002</v>
      </c>
      <c r="GA50" s="162">
        <v>9.0304000000000002</v>
      </c>
      <c r="GB50" s="162">
        <v>42.5</v>
      </c>
      <c r="GC50" s="162">
        <v>-0.13220000000000001</v>
      </c>
      <c r="GD50" s="162">
        <v>9.9105000000000008</v>
      </c>
      <c r="GE50" s="162">
        <v>15.49</v>
      </c>
      <c r="GF50" s="162">
        <v>98.910499999999999</v>
      </c>
      <c r="GG50" s="162">
        <v>24.3</v>
      </c>
      <c r="GH50" s="162">
        <v>-23.298400000000001</v>
      </c>
      <c r="GI50" s="162">
        <v>-5.2744</v>
      </c>
      <c r="GJ50" s="162">
        <v>-5.6025</v>
      </c>
      <c r="GK50" s="162">
        <v>2.8639999999999999</v>
      </c>
      <c r="GL50" s="163"/>
      <c r="GM50" s="163"/>
      <c r="GN50" s="162">
        <v>-13.0465</v>
      </c>
      <c r="GO50" s="162">
        <v>-44.709099999999999</v>
      </c>
      <c r="GP50" s="162">
        <v>25.041399999999999</v>
      </c>
      <c r="GQ50" s="162">
        <v>71.007000000000005</v>
      </c>
      <c r="GR50" s="162">
        <v>66.995099999999994</v>
      </c>
      <c r="GS50" s="162">
        <v>66.565200000000004</v>
      </c>
      <c r="GT50" s="162">
        <v>-167.19280000000001</v>
      </c>
      <c r="GU50" s="162">
        <v>-24.562799999999999</v>
      </c>
      <c r="GV50" s="162">
        <v>39.1999</v>
      </c>
      <c r="GW50" s="162">
        <v>-64.233800000000002</v>
      </c>
      <c r="GX50" s="162">
        <v>11.142099999999999</v>
      </c>
      <c r="GY50" s="162">
        <v>18.3245</v>
      </c>
      <c r="GZ50" s="162">
        <v>17.955300000000001</v>
      </c>
      <c r="HA50" s="162">
        <v>13.44</v>
      </c>
      <c r="HB50" s="162">
        <v>232.92160000000001</v>
      </c>
      <c r="HC50" s="162">
        <v>232.1387</v>
      </c>
      <c r="HD50" s="162">
        <v>251.4</v>
      </c>
      <c r="HE50" s="162">
        <v>-250.4982</v>
      </c>
      <c r="HF50" s="162">
        <v>-477.3716</v>
      </c>
      <c r="HG50" s="162">
        <v>479.61360000000002</v>
      </c>
      <c r="HH50" s="162">
        <v>477.70940000000002</v>
      </c>
      <c r="HI50" s="162">
        <v>-219.21029999999999</v>
      </c>
      <c r="HJ50" s="162">
        <v>-217.75370000000001</v>
      </c>
      <c r="HK50" s="162">
        <v>-30.135200000000001</v>
      </c>
      <c r="HL50" s="162">
        <v>-18.7714</v>
      </c>
      <c r="HM50" s="162">
        <v>80.310100000000006</v>
      </c>
      <c r="HN50" s="162">
        <v>80.0047</v>
      </c>
      <c r="HO50" s="163"/>
      <c r="HP50" s="163"/>
      <c r="HQ50" s="162">
        <v>65.844800000000006</v>
      </c>
      <c r="HR50" s="162">
        <v>66.427099999999996</v>
      </c>
      <c r="HS50" s="162">
        <v>-58.126100000000001</v>
      </c>
      <c r="HT50" s="162">
        <v>-57.4649</v>
      </c>
      <c r="HU50" s="162">
        <v>68.38</v>
      </c>
      <c r="HV50" s="162">
        <v>66.83</v>
      </c>
      <c r="HW50" s="162">
        <v>44.2</v>
      </c>
      <c r="HX50" s="162">
        <v>44.8</v>
      </c>
      <c r="HY50" s="162">
        <v>21.432099999999998</v>
      </c>
      <c r="HZ50" s="162">
        <v>33.76</v>
      </c>
      <c r="IA50" s="162">
        <v>-317.94009999999997</v>
      </c>
      <c r="IB50" s="162">
        <v>109.5183</v>
      </c>
      <c r="IC50" s="162">
        <v>108.7264</v>
      </c>
      <c r="ID50" s="162">
        <v>17.899999999999999</v>
      </c>
      <c r="IE50" s="162">
        <v>-7.9</v>
      </c>
      <c r="IF50" s="162">
        <v>-66</v>
      </c>
      <c r="IG50" s="162">
        <v>-67.8</v>
      </c>
      <c r="IH50" s="162">
        <v>1.3549</v>
      </c>
      <c r="II50" s="163"/>
      <c r="IJ50" s="162">
        <v>-468.92110000000002</v>
      </c>
      <c r="IK50" s="162">
        <v>-352.84730000000002</v>
      </c>
      <c r="IL50" s="162">
        <v>411.03829999999999</v>
      </c>
      <c r="IM50" s="162">
        <v>340.54300000000001</v>
      </c>
      <c r="IN50" s="162">
        <v>-64.6053</v>
      </c>
      <c r="IO50" s="162">
        <v>-333.81959999999998</v>
      </c>
      <c r="IP50" s="162">
        <v>336.32850000000002</v>
      </c>
      <c r="IQ50" s="162">
        <v>-136.8947</v>
      </c>
      <c r="IR50" s="162">
        <v>-208.0701</v>
      </c>
      <c r="IS50" s="162">
        <v>-327.43389999999999</v>
      </c>
      <c r="IT50" s="162">
        <v>92.188599999999994</v>
      </c>
      <c r="IU50" s="162">
        <v>94.296199999999999</v>
      </c>
      <c r="IV50" s="162">
        <v>141.12020000000001</v>
      </c>
      <c r="IW50" s="162">
        <v>-397.64920000000001</v>
      </c>
      <c r="IX50" s="162">
        <v>212.04310000000001</v>
      </c>
      <c r="IY50" s="162">
        <v>-188.45920000000001</v>
      </c>
      <c r="IZ50" s="162">
        <v>188.57650000000001</v>
      </c>
      <c r="JA50" s="162">
        <v>-8.3841000000000001</v>
      </c>
      <c r="JB50" s="163"/>
      <c r="JC50" s="162">
        <v>22.64</v>
      </c>
      <c r="JD50" s="163"/>
      <c r="JE50" s="162">
        <v>6.3650000000000002</v>
      </c>
      <c r="JF50" s="162">
        <v>-22.8</v>
      </c>
      <c r="JG50" s="162">
        <v>2.3199999999999998</v>
      </c>
      <c r="JH50" s="163"/>
      <c r="JI50" s="162">
        <v>-1.9333</v>
      </c>
      <c r="JJ50" s="162">
        <v>-30.8217</v>
      </c>
      <c r="JK50" s="162">
        <v>-16.609400000000001</v>
      </c>
      <c r="JL50" s="162">
        <v>20.8</v>
      </c>
      <c r="JM50" s="162">
        <v>53.204999999999998</v>
      </c>
      <c r="JN50" s="162">
        <v>50.186999999999998</v>
      </c>
      <c r="JO50" s="163"/>
      <c r="JP50" s="163"/>
      <c r="JQ50" s="162">
        <v>53.019100000000002</v>
      </c>
      <c r="JR50" s="162">
        <v>52.570900000000002</v>
      </c>
      <c r="JS50" s="162">
        <v>51.125399999999999</v>
      </c>
      <c r="JT50" s="163"/>
      <c r="JU50" s="162">
        <v>9.1999999999999993</v>
      </c>
      <c r="JV50" s="162">
        <v>37.1449</v>
      </c>
      <c r="JW50" s="162">
        <v>9.8699999999999992</v>
      </c>
      <c r="JX50" s="163"/>
      <c r="JY50" s="162">
        <v>-18.610900000000001</v>
      </c>
      <c r="JZ50" s="162">
        <v>59.266300000000001</v>
      </c>
      <c r="KA50" s="162">
        <v>30.144200000000001</v>
      </c>
      <c r="KB50" s="162">
        <v>-18.399799999999999</v>
      </c>
      <c r="KC50" s="162">
        <v>-58.050899999999999</v>
      </c>
      <c r="KD50" s="162">
        <v>17.732600000000001</v>
      </c>
      <c r="KE50" s="162">
        <v>40.281199999999998</v>
      </c>
      <c r="KF50" s="162">
        <v>-18.600000000000001</v>
      </c>
      <c r="KG50" s="162">
        <v>17.7</v>
      </c>
      <c r="KH50" s="163"/>
      <c r="KI50" s="162">
        <v>110.0591</v>
      </c>
    </row>
    <row r="51" spans="1:295" ht="18" customHeight="1" x14ac:dyDescent="0.3">
      <c r="A51" s="159" t="s">
        <v>42</v>
      </c>
      <c r="B51" s="159" t="s">
        <v>794</v>
      </c>
      <c r="C51" s="162">
        <v>0</v>
      </c>
      <c r="D51" s="162">
        <v>21.3904</v>
      </c>
      <c r="E51" s="162">
        <v>-25.967400000000001</v>
      </c>
      <c r="F51" s="162">
        <v>-34.329900000000002</v>
      </c>
      <c r="G51" s="162">
        <v>33.941899999999997</v>
      </c>
      <c r="H51" s="163"/>
      <c r="I51" s="162">
        <v>44.246200000000002</v>
      </c>
      <c r="J51" s="163"/>
      <c r="K51" s="162">
        <v>63.961399999999998</v>
      </c>
      <c r="L51" s="162">
        <v>32.445</v>
      </c>
      <c r="M51" s="162">
        <v>31.959199999999999</v>
      </c>
      <c r="N51" s="162">
        <v>4.4400000000000004</v>
      </c>
      <c r="O51" s="162">
        <v>-45.411999999999999</v>
      </c>
      <c r="P51" s="162">
        <v>39.6</v>
      </c>
      <c r="Q51" s="162">
        <v>15.731999999999999</v>
      </c>
      <c r="R51" s="162">
        <v>-37.4</v>
      </c>
      <c r="S51" s="162">
        <v>13.556100000000001</v>
      </c>
      <c r="T51" s="162">
        <v>33.044400000000003</v>
      </c>
      <c r="U51" s="162">
        <v>11.999000000000001</v>
      </c>
      <c r="V51" s="162">
        <v>12.011200000000001</v>
      </c>
      <c r="W51" s="162">
        <v>20.494599999999998</v>
      </c>
      <c r="X51" s="162">
        <v>16.331700000000001</v>
      </c>
      <c r="Y51" s="162">
        <v>0.18959999999999999</v>
      </c>
      <c r="Z51" s="162">
        <v>2.4942000000000002</v>
      </c>
      <c r="AA51" s="163"/>
      <c r="AB51" s="163"/>
      <c r="AC51" s="162">
        <v>-56.63</v>
      </c>
      <c r="AD51" s="162">
        <v>-56.56</v>
      </c>
      <c r="AE51" s="163"/>
      <c r="AF51" s="162">
        <v>-2.2200000000000002</v>
      </c>
      <c r="AG51" s="162">
        <v>44</v>
      </c>
      <c r="AH51" s="162">
        <v>21.693999999999999</v>
      </c>
      <c r="AI51" s="162">
        <v>0.254</v>
      </c>
      <c r="AJ51" s="162">
        <v>-67.099999999999994</v>
      </c>
      <c r="AK51" s="162">
        <v>-67.31</v>
      </c>
      <c r="AL51" s="162">
        <v>-32.1</v>
      </c>
      <c r="AM51" s="162">
        <v>67.58</v>
      </c>
      <c r="AN51" s="162">
        <v>67.58</v>
      </c>
      <c r="AO51" s="162">
        <v>19.610199999999999</v>
      </c>
      <c r="AP51" s="162">
        <v>-0.75639999999999996</v>
      </c>
      <c r="AQ51" s="162">
        <v>67.935000000000002</v>
      </c>
      <c r="AR51" s="162">
        <v>69.965199999999996</v>
      </c>
      <c r="AS51" s="162">
        <v>49.843299999999999</v>
      </c>
      <c r="AT51" s="162">
        <v>-55.057200000000002</v>
      </c>
      <c r="AU51" s="162">
        <v>-58.705300000000001</v>
      </c>
      <c r="AV51" s="162">
        <v>22.516999999999999</v>
      </c>
      <c r="AW51" s="162">
        <v>25.0627</v>
      </c>
      <c r="AX51" s="162">
        <v>71.400300000000001</v>
      </c>
      <c r="AY51" s="162">
        <v>73.1417</v>
      </c>
      <c r="AZ51" s="162">
        <v>8.3917000000000002</v>
      </c>
      <c r="BA51" s="162">
        <v>45.387099999999997</v>
      </c>
      <c r="BB51" s="162">
        <v>-530.57330000000002</v>
      </c>
      <c r="BC51" s="162">
        <v>-11.5587</v>
      </c>
      <c r="BD51" s="162">
        <v>-7.3</v>
      </c>
      <c r="BE51" s="162">
        <v>-7.4</v>
      </c>
      <c r="BF51" s="162">
        <v>65.173199999999994</v>
      </c>
      <c r="BG51" s="162">
        <v>62.671500000000002</v>
      </c>
      <c r="BH51" s="162">
        <v>-5.4222000000000001</v>
      </c>
      <c r="BI51" s="163"/>
      <c r="BJ51" s="162">
        <v>-74.893199999999993</v>
      </c>
      <c r="BK51" s="162">
        <v>8.3119999999999994</v>
      </c>
      <c r="BL51" s="162">
        <v>7.9306000000000001</v>
      </c>
      <c r="BM51" s="162">
        <v>5.4307999999999996</v>
      </c>
      <c r="BN51" s="162">
        <v>582.17089999999996</v>
      </c>
      <c r="BO51" s="162">
        <v>134.70869999999999</v>
      </c>
      <c r="BP51" s="162">
        <v>134.2509</v>
      </c>
      <c r="BQ51" s="162">
        <v>-570.71190000000001</v>
      </c>
      <c r="BR51" s="162">
        <v>544.57280000000003</v>
      </c>
      <c r="BS51" s="163"/>
      <c r="BT51" s="162">
        <v>-86.405699999999996</v>
      </c>
      <c r="BU51" s="162">
        <v>88.150499999999994</v>
      </c>
      <c r="BV51" s="162">
        <v>114.27589999999999</v>
      </c>
      <c r="BW51" s="162">
        <v>34.880000000000003</v>
      </c>
      <c r="BX51" s="162">
        <v>38.83</v>
      </c>
      <c r="BY51" s="162">
        <v>77.41</v>
      </c>
      <c r="BZ51" s="162">
        <v>83.49</v>
      </c>
      <c r="CA51" s="162">
        <v>-18.6158</v>
      </c>
      <c r="CB51" s="162">
        <v>-16.3386</v>
      </c>
      <c r="CC51" s="162">
        <v>73.921899999999994</v>
      </c>
      <c r="CD51" s="162">
        <v>73.568600000000004</v>
      </c>
      <c r="CE51" s="162">
        <v>28.611899999999999</v>
      </c>
      <c r="CF51" s="162">
        <v>-91.733999999999995</v>
      </c>
      <c r="CG51" s="162">
        <v>-90.784300000000002</v>
      </c>
      <c r="CH51" s="162">
        <v>2.1945000000000001</v>
      </c>
      <c r="CI51" s="162">
        <v>-79.832499999999996</v>
      </c>
      <c r="CJ51" s="163"/>
      <c r="CK51" s="163"/>
      <c r="CL51" s="162">
        <v>54.3</v>
      </c>
      <c r="CM51" s="162">
        <v>161.5</v>
      </c>
      <c r="CN51" s="162">
        <v>-17.23</v>
      </c>
      <c r="CO51" s="162">
        <v>41.534399999999998</v>
      </c>
      <c r="CP51" s="162">
        <v>40.741</v>
      </c>
      <c r="CQ51" s="162">
        <v>41.125300000000003</v>
      </c>
      <c r="CR51" s="162">
        <v>-54.411299999999997</v>
      </c>
      <c r="CS51" s="162">
        <v>-54.084000000000003</v>
      </c>
      <c r="CT51" s="162">
        <v>55.811700000000002</v>
      </c>
      <c r="CU51" s="162">
        <v>-64.898700000000005</v>
      </c>
      <c r="CV51" s="162">
        <v>65.463099999999997</v>
      </c>
      <c r="CW51" s="162">
        <v>17.600300000000001</v>
      </c>
      <c r="CX51" s="162">
        <v>51.74</v>
      </c>
      <c r="CY51" s="162">
        <v>83.76</v>
      </c>
      <c r="CZ51" s="162">
        <v>52.2729</v>
      </c>
      <c r="DA51" s="162">
        <v>49.076799999999999</v>
      </c>
      <c r="DB51" s="162">
        <v>-36.56</v>
      </c>
      <c r="DC51" s="163"/>
      <c r="DD51" s="162">
        <v>81.400099999999995</v>
      </c>
      <c r="DE51" s="162">
        <v>80.432599999999994</v>
      </c>
      <c r="DF51" s="162">
        <v>-156.1711</v>
      </c>
      <c r="DG51" s="162">
        <v>0</v>
      </c>
      <c r="DH51" s="162">
        <v>-22.3705</v>
      </c>
      <c r="DI51" s="162">
        <v>-112.2</v>
      </c>
      <c r="DJ51" s="162">
        <v>-113.8</v>
      </c>
      <c r="DK51" s="162">
        <v>27.6553</v>
      </c>
      <c r="DL51" s="162">
        <v>56.552100000000003</v>
      </c>
      <c r="DM51" s="162">
        <v>74.688400000000001</v>
      </c>
      <c r="DN51" s="162">
        <v>80.291700000000006</v>
      </c>
      <c r="DO51" s="162">
        <v>55.8</v>
      </c>
      <c r="DP51" s="162">
        <v>-10.56</v>
      </c>
      <c r="DQ51" s="162">
        <v>59.039499999999997</v>
      </c>
      <c r="DR51" s="162">
        <v>154.53380000000001</v>
      </c>
      <c r="DS51" s="162">
        <v>-2.38</v>
      </c>
      <c r="DT51" s="162">
        <v>-2.34</v>
      </c>
      <c r="DU51" s="162">
        <v>77.900000000000006</v>
      </c>
      <c r="DV51" s="162">
        <v>72.239999999999995</v>
      </c>
      <c r="DW51" s="162">
        <v>156.63640000000001</v>
      </c>
      <c r="DX51" s="162">
        <v>151.8545</v>
      </c>
      <c r="DY51" s="162">
        <v>13.062200000000001</v>
      </c>
      <c r="DZ51" s="162">
        <v>12.3818</v>
      </c>
      <c r="EA51" s="162">
        <v>251.1893</v>
      </c>
      <c r="EB51" s="162">
        <v>210.6884</v>
      </c>
      <c r="EC51" s="162">
        <v>201.36779999999999</v>
      </c>
      <c r="ED51" s="162">
        <v>204.4333</v>
      </c>
      <c r="EE51" s="162">
        <v>94.252600000000001</v>
      </c>
      <c r="EF51" s="162">
        <v>86.557000000000002</v>
      </c>
      <c r="EG51" s="162">
        <v>-18.024000000000001</v>
      </c>
      <c r="EH51" s="162">
        <v>581.2183</v>
      </c>
      <c r="EI51" s="162">
        <v>447.61610000000002</v>
      </c>
      <c r="EJ51" s="163"/>
      <c r="EK51" s="162">
        <v>-19.197700000000001</v>
      </c>
      <c r="EL51" s="162">
        <v>-16.587700000000002</v>
      </c>
      <c r="EM51" s="162">
        <v>-10.4452</v>
      </c>
      <c r="EN51" s="162">
        <v>62.1081</v>
      </c>
      <c r="EO51" s="162">
        <v>58.078899999999997</v>
      </c>
      <c r="EP51" s="162">
        <v>26.16</v>
      </c>
      <c r="EQ51" s="162">
        <v>-30.0914</v>
      </c>
      <c r="ER51" s="162">
        <v>-30.7211</v>
      </c>
      <c r="ES51" s="162">
        <v>-49.731299999999997</v>
      </c>
      <c r="ET51" s="163"/>
      <c r="EU51" s="162">
        <v>-5.64</v>
      </c>
      <c r="EV51" s="163"/>
      <c r="EW51" s="162">
        <v>9.7560000000000002</v>
      </c>
      <c r="EX51" s="162">
        <v>79.081199999999995</v>
      </c>
      <c r="EY51" s="162">
        <v>-16.6493</v>
      </c>
      <c r="EZ51" s="162">
        <v>-16.149999999999999</v>
      </c>
      <c r="FA51" s="162">
        <v>5.2240000000000002</v>
      </c>
      <c r="FB51" s="162">
        <v>-83.647400000000005</v>
      </c>
      <c r="FC51" s="162">
        <v>52.742600000000003</v>
      </c>
      <c r="FD51" s="163"/>
      <c r="FE51" s="162">
        <v>4.3769</v>
      </c>
      <c r="FF51" s="162">
        <v>4.335</v>
      </c>
      <c r="FG51" s="162">
        <v>39.785200000000003</v>
      </c>
      <c r="FH51" s="162">
        <v>39.636600000000001</v>
      </c>
      <c r="FI51" s="162">
        <v>38.470999999999997</v>
      </c>
      <c r="FJ51" s="162">
        <v>15.908300000000001</v>
      </c>
      <c r="FK51" s="162">
        <v>15.7409</v>
      </c>
      <c r="FL51" s="162">
        <v>-6.6982999999999997</v>
      </c>
      <c r="FM51" s="162">
        <v>-11.355700000000001</v>
      </c>
      <c r="FN51" s="162">
        <v>-11.219099999999999</v>
      </c>
      <c r="FO51" s="162">
        <v>-17.349499999999999</v>
      </c>
      <c r="FP51" s="162">
        <v>0</v>
      </c>
      <c r="FQ51" s="162">
        <v>3.0853999999999999</v>
      </c>
      <c r="FR51" s="162">
        <v>-6.19</v>
      </c>
      <c r="FS51" s="162">
        <v>13.4749</v>
      </c>
      <c r="FT51" s="162">
        <v>1.5726</v>
      </c>
      <c r="FU51" s="162">
        <v>-9.23</v>
      </c>
      <c r="FV51" s="162">
        <v>17.68</v>
      </c>
      <c r="FW51" s="163"/>
      <c r="FX51" s="162">
        <v>6.4489999999999998</v>
      </c>
      <c r="FY51" s="162">
        <v>-2.3460000000000001</v>
      </c>
      <c r="FZ51" s="162">
        <v>0.74199999999999999</v>
      </c>
      <c r="GA51" s="162">
        <v>9.0304000000000002</v>
      </c>
      <c r="GB51" s="162">
        <v>41.98</v>
      </c>
      <c r="GC51" s="162">
        <v>8.7927</v>
      </c>
      <c r="GD51" s="162">
        <v>17.659300000000002</v>
      </c>
      <c r="GE51" s="162">
        <v>14.93</v>
      </c>
      <c r="GF51" s="162">
        <v>97.311700000000002</v>
      </c>
      <c r="GG51" s="162">
        <v>24.7</v>
      </c>
      <c r="GH51" s="162">
        <v>-22.209299999999999</v>
      </c>
      <c r="GI51" s="162">
        <v>-5.1113999999999997</v>
      </c>
      <c r="GJ51" s="162">
        <v>-5.3148</v>
      </c>
      <c r="GK51" s="162">
        <v>2.7229999999999999</v>
      </c>
      <c r="GL51" s="163"/>
      <c r="GM51" s="163"/>
      <c r="GN51" s="162">
        <v>-14.516</v>
      </c>
      <c r="GO51" s="162">
        <v>-42.392899999999997</v>
      </c>
      <c r="GP51" s="162">
        <v>26.369</v>
      </c>
      <c r="GQ51" s="162">
        <v>66.301199999999994</v>
      </c>
      <c r="GR51" s="162">
        <v>61.726999999999997</v>
      </c>
      <c r="GS51" s="162">
        <v>62.0015</v>
      </c>
      <c r="GT51" s="162">
        <v>-162.91980000000001</v>
      </c>
      <c r="GU51" s="162">
        <v>-23.0989</v>
      </c>
      <c r="GV51" s="162">
        <v>37.837600000000002</v>
      </c>
      <c r="GW51" s="162">
        <v>-61.180999999999997</v>
      </c>
      <c r="GX51" s="162">
        <v>10.9901</v>
      </c>
      <c r="GY51" s="162">
        <v>16.996400000000001</v>
      </c>
      <c r="GZ51" s="162">
        <v>16.4998</v>
      </c>
      <c r="HA51" s="163"/>
      <c r="HB51" s="162">
        <v>227.8845</v>
      </c>
      <c r="HC51" s="162">
        <v>226.78819999999999</v>
      </c>
      <c r="HD51" s="162">
        <v>153.80000000000001</v>
      </c>
      <c r="HE51" s="162">
        <v>-152.93780000000001</v>
      </c>
      <c r="HF51" s="162">
        <v>-397.05680000000001</v>
      </c>
      <c r="HG51" s="162">
        <v>396.15249999999997</v>
      </c>
      <c r="HH51" s="162">
        <v>394.9008</v>
      </c>
      <c r="HI51" s="162">
        <v>-213.13489999999999</v>
      </c>
      <c r="HJ51" s="162">
        <v>-214.23089999999999</v>
      </c>
      <c r="HK51" s="162">
        <v>-30.977699999999999</v>
      </c>
      <c r="HL51" s="162">
        <v>-19.630199999999999</v>
      </c>
      <c r="HM51" s="162">
        <v>80.0625</v>
      </c>
      <c r="HN51" s="162">
        <v>78.653499999999994</v>
      </c>
      <c r="HO51" s="163"/>
      <c r="HP51" s="163"/>
      <c r="HQ51" s="162">
        <v>66.767700000000005</v>
      </c>
      <c r="HR51" s="162">
        <v>65.877799999999993</v>
      </c>
      <c r="HS51" s="162">
        <v>-53.992899999999999</v>
      </c>
      <c r="HT51" s="162">
        <v>-53.881599999999999</v>
      </c>
      <c r="HU51" s="162">
        <v>67.239999999999995</v>
      </c>
      <c r="HV51" s="162">
        <v>67.41</v>
      </c>
      <c r="HW51" s="162">
        <v>43.2</v>
      </c>
      <c r="HX51" s="162">
        <v>43.1</v>
      </c>
      <c r="HY51" s="163"/>
      <c r="HZ51" s="162">
        <v>32.64</v>
      </c>
      <c r="IA51" s="162">
        <v>-313.46409999999997</v>
      </c>
      <c r="IB51" s="162">
        <v>110.1407</v>
      </c>
      <c r="IC51" s="162">
        <v>109.95050000000001</v>
      </c>
      <c r="ID51" s="162">
        <v>17.3</v>
      </c>
      <c r="IE51" s="162">
        <v>-11.4</v>
      </c>
      <c r="IF51" s="162">
        <v>-64.3</v>
      </c>
      <c r="IG51" s="162">
        <v>-66.099999999999994</v>
      </c>
      <c r="IH51" s="163"/>
      <c r="II51" s="162">
        <v>1.2387999999999999</v>
      </c>
      <c r="IJ51" s="162">
        <v>-392.3947</v>
      </c>
      <c r="IK51" s="162">
        <v>-404.89659999999998</v>
      </c>
      <c r="IL51" s="162">
        <v>403.92899999999997</v>
      </c>
      <c r="IM51" s="162">
        <v>329.59179999999998</v>
      </c>
      <c r="IN51" s="162">
        <v>-61.813299999999998</v>
      </c>
      <c r="IO51" s="162">
        <v>-325.74549999999999</v>
      </c>
      <c r="IP51" s="162">
        <v>324.15899999999999</v>
      </c>
      <c r="IQ51" s="162">
        <v>-137.51150000000001</v>
      </c>
      <c r="IR51" s="162">
        <v>-202.86850000000001</v>
      </c>
      <c r="IS51" s="162">
        <v>-323.63569999999999</v>
      </c>
      <c r="IT51" s="162">
        <v>91.874899999999997</v>
      </c>
      <c r="IU51" s="162">
        <v>89.454899999999995</v>
      </c>
      <c r="IV51" s="162">
        <v>138.54130000000001</v>
      </c>
      <c r="IW51" s="162">
        <v>-391.06889999999999</v>
      </c>
      <c r="IX51" s="162">
        <v>208.0865</v>
      </c>
      <c r="IY51" s="162">
        <v>-181.0985</v>
      </c>
      <c r="IZ51" s="162">
        <v>182.2183</v>
      </c>
      <c r="JA51" s="162">
        <v>-8.9114000000000004</v>
      </c>
      <c r="JB51" s="163"/>
      <c r="JC51" s="162">
        <v>21.6</v>
      </c>
      <c r="JD51" s="162">
        <v>6.6470000000000002</v>
      </c>
      <c r="JE51" s="162">
        <v>6.6379999999999999</v>
      </c>
      <c r="JF51" s="162">
        <v>-21.28</v>
      </c>
      <c r="JG51" s="162">
        <v>1.76</v>
      </c>
      <c r="JH51" s="163"/>
      <c r="JI51" s="162">
        <v>-1.9028</v>
      </c>
      <c r="JJ51" s="162">
        <v>-29.881699999999999</v>
      </c>
      <c r="JK51" s="162">
        <v>-18.193300000000001</v>
      </c>
      <c r="JL51" s="162">
        <v>21.4</v>
      </c>
      <c r="JM51" s="162">
        <v>54.496000000000002</v>
      </c>
      <c r="JN51" s="162">
        <v>54.094999999999999</v>
      </c>
      <c r="JO51" s="162">
        <v>2.8894000000000002</v>
      </c>
      <c r="JP51" s="162">
        <v>3.4333</v>
      </c>
      <c r="JQ51" s="162">
        <v>52.480699999999999</v>
      </c>
      <c r="JR51" s="162">
        <v>53.002800000000001</v>
      </c>
      <c r="JS51" s="162">
        <v>53.0608</v>
      </c>
      <c r="JT51" s="163"/>
      <c r="JU51" s="162">
        <v>12.1</v>
      </c>
      <c r="JV51" s="162">
        <v>38.240600000000001</v>
      </c>
      <c r="JW51" s="162">
        <v>9.32</v>
      </c>
      <c r="JX51" s="163"/>
      <c r="JY51" s="162">
        <v>-20.326699999999999</v>
      </c>
      <c r="JZ51" s="162">
        <v>59.432699999999997</v>
      </c>
      <c r="KA51" s="162">
        <v>30.490300000000001</v>
      </c>
      <c r="KB51" s="162">
        <v>-19.8612</v>
      </c>
      <c r="KC51" s="162">
        <v>-58.574199999999998</v>
      </c>
      <c r="KD51" s="162">
        <v>18.961300000000001</v>
      </c>
      <c r="KE51" s="162">
        <v>38.987499999999997</v>
      </c>
      <c r="KF51" s="162">
        <v>-21.2</v>
      </c>
      <c r="KG51" s="162">
        <v>21.6</v>
      </c>
      <c r="KH51" s="163"/>
      <c r="KI51" s="162">
        <v>104.9332</v>
      </c>
    </row>
    <row r="52" spans="1:295" ht="18" customHeight="1" x14ac:dyDescent="0.3">
      <c r="A52" s="159" t="s">
        <v>42</v>
      </c>
      <c r="B52" s="159" t="s">
        <v>795</v>
      </c>
      <c r="C52" s="162">
        <v>0</v>
      </c>
      <c r="D52" s="162">
        <v>20.701000000000001</v>
      </c>
      <c r="E52" s="162">
        <v>-25.337399999999999</v>
      </c>
      <c r="F52" s="162">
        <v>-35.2209</v>
      </c>
      <c r="G52" s="162">
        <v>32.503300000000003</v>
      </c>
      <c r="H52" s="163"/>
      <c r="I52" s="162">
        <v>41.506300000000003</v>
      </c>
      <c r="J52" s="163"/>
      <c r="K52" s="162">
        <v>61.1631</v>
      </c>
      <c r="L52" s="162">
        <v>31.247</v>
      </c>
      <c r="M52" s="162">
        <v>30.438500000000001</v>
      </c>
      <c r="N52" s="162">
        <v>8.8800000000000008</v>
      </c>
      <c r="O52" s="162">
        <v>-42.015000000000001</v>
      </c>
      <c r="P52" s="162">
        <v>35.200000000000003</v>
      </c>
      <c r="Q52" s="162">
        <v>14.076000000000001</v>
      </c>
      <c r="R52" s="162">
        <v>-35.200000000000003</v>
      </c>
      <c r="S52" s="162">
        <v>13.842499999999999</v>
      </c>
      <c r="T52" s="162">
        <v>30.719000000000001</v>
      </c>
      <c r="U52" s="162">
        <v>11.6067</v>
      </c>
      <c r="V52" s="162">
        <v>11.3874</v>
      </c>
      <c r="W52" s="162">
        <v>19.849599999999999</v>
      </c>
      <c r="X52" s="162">
        <v>16.914200000000001</v>
      </c>
      <c r="Y52" s="162">
        <v>0.22189999999999999</v>
      </c>
      <c r="Z52" s="162">
        <v>2.577</v>
      </c>
      <c r="AA52" s="163"/>
      <c r="AB52" s="163"/>
      <c r="AC52" s="162">
        <v>-51.58</v>
      </c>
      <c r="AD52" s="162">
        <v>-51.43</v>
      </c>
      <c r="AE52" s="163"/>
      <c r="AF52" s="162">
        <v>-8.8800000000000008</v>
      </c>
      <c r="AG52" s="162">
        <v>39.6</v>
      </c>
      <c r="AH52" s="162">
        <v>19.779</v>
      </c>
      <c r="AI52" s="162">
        <v>0.24399999999999999</v>
      </c>
      <c r="AJ52" s="162">
        <v>-57.38</v>
      </c>
      <c r="AK52" s="162">
        <v>-57.24</v>
      </c>
      <c r="AL52" s="162">
        <v>-40.549999999999997</v>
      </c>
      <c r="AM52" s="162">
        <v>58.03</v>
      </c>
      <c r="AN52" s="162">
        <v>57.77</v>
      </c>
      <c r="AO52" s="162">
        <v>18.7469</v>
      </c>
      <c r="AP52" s="162">
        <v>-4.3999999999999997E-2</v>
      </c>
      <c r="AQ52" s="162">
        <v>66.931299999999993</v>
      </c>
      <c r="AR52" s="162">
        <v>68.845299999999995</v>
      </c>
      <c r="AS52" s="162">
        <v>47.335000000000001</v>
      </c>
      <c r="AT52" s="162">
        <v>-56.128900000000002</v>
      </c>
      <c r="AU52" s="162">
        <v>-52.043199999999999</v>
      </c>
      <c r="AV52" s="162">
        <v>6.8277999999999999</v>
      </c>
      <c r="AW52" s="162">
        <v>7.4290000000000003</v>
      </c>
      <c r="AX52" s="162">
        <v>67.7834</v>
      </c>
      <c r="AY52" s="162">
        <v>71.936099999999996</v>
      </c>
      <c r="AZ52" s="162">
        <v>5.7744</v>
      </c>
      <c r="BA52" s="162">
        <v>30.912299999999998</v>
      </c>
      <c r="BB52" s="162">
        <v>-499.59589999999997</v>
      </c>
      <c r="BC52" s="162">
        <v>-3.6072000000000002</v>
      </c>
      <c r="BD52" s="162">
        <v>-11.1</v>
      </c>
      <c r="BE52" s="162">
        <v>-11.6</v>
      </c>
      <c r="BF52" s="162">
        <v>58.047600000000003</v>
      </c>
      <c r="BG52" s="162">
        <v>56.730800000000002</v>
      </c>
      <c r="BH52" s="162">
        <v>-5.3093000000000004</v>
      </c>
      <c r="BI52" s="163"/>
      <c r="BJ52" s="162">
        <v>-73.312200000000004</v>
      </c>
      <c r="BK52" s="162">
        <v>7.8616999999999999</v>
      </c>
      <c r="BL52" s="162">
        <v>7.3086000000000002</v>
      </c>
      <c r="BM52" s="162">
        <v>5.0465999999999998</v>
      </c>
      <c r="BN52" s="162">
        <v>551.28620000000001</v>
      </c>
      <c r="BO52" s="162">
        <v>134.70869999999999</v>
      </c>
      <c r="BP52" s="162">
        <v>134.52549999999999</v>
      </c>
      <c r="BQ52" s="162">
        <v>-563.41269999999997</v>
      </c>
      <c r="BR52" s="162">
        <v>519.11609999999996</v>
      </c>
      <c r="BS52" s="163"/>
      <c r="BT52" s="162">
        <v>-81.834299999999999</v>
      </c>
      <c r="BU52" s="162">
        <v>84.615300000000005</v>
      </c>
      <c r="BV52" s="162">
        <v>112.29989999999999</v>
      </c>
      <c r="BW52" s="162">
        <v>33.39</v>
      </c>
      <c r="BX52" s="162">
        <v>36.299999999999997</v>
      </c>
      <c r="BY52" s="162">
        <v>75.08</v>
      </c>
      <c r="BZ52" s="162">
        <v>83.53</v>
      </c>
      <c r="CA52" s="162">
        <v>-11.917999999999999</v>
      </c>
      <c r="CB52" s="162">
        <v>-12.5878</v>
      </c>
      <c r="CC52" s="162">
        <v>69.7667</v>
      </c>
      <c r="CD52" s="162">
        <v>70.189899999999994</v>
      </c>
      <c r="CE52" s="162">
        <v>30.0686</v>
      </c>
      <c r="CF52" s="162">
        <v>-77.234999999999999</v>
      </c>
      <c r="CG52" s="162">
        <v>-77.482399999999998</v>
      </c>
      <c r="CH52" s="162">
        <v>4.6740000000000004</v>
      </c>
      <c r="CI52" s="162">
        <v>-77.327699999999993</v>
      </c>
      <c r="CJ52" s="163"/>
      <c r="CK52" s="163"/>
      <c r="CL52" s="162">
        <v>55.4</v>
      </c>
      <c r="CM52" s="162">
        <v>155</v>
      </c>
      <c r="CN52" s="162">
        <v>-16.850000000000001</v>
      </c>
      <c r="CO52" s="162">
        <v>46.1783</v>
      </c>
      <c r="CP52" s="162">
        <v>45.730899999999998</v>
      </c>
      <c r="CQ52" s="162">
        <v>46.132100000000001</v>
      </c>
      <c r="CR52" s="162">
        <v>-45.744500000000002</v>
      </c>
      <c r="CS52" s="162">
        <v>-44.378500000000003</v>
      </c>
      <c r="CT52" s="162">
        <v>50.880299999999998</v>
      </c>
      <c r="CU52" s="162">
        <v>-66.97</v>
      </c>
      <c r="CV52" s="162">
        <v>60.710599999999999</v>
      </c>
      <c r="CW52" s="162">
        <v>17.068999999999999</v>
      </c>
      <c r="CX52" s="162">
        <v>52.36</v>
      </c>
      <c r="CY52" s="162">
        <v>79.05</v>
      </c>
      <c r="CZ52" s="162">
        <v>50.163600000000002</v>
      </c>
      <c r="DA52" s="162">
        <v>47.319000000000003</v>
      </c>
      <c r="DB52" s="162">
        <v>-35.72</v>
      </c>
      <c r="DC52" s="163"/>
      <c r="DD52" s="162">
        <v>76.895099999999999</v>
      </c>
      <c r="DE52" s="162">
        <v>76.948099999999997</v>
      </c>
      <c r="DF52" s="162">
        <v>-156.60130000000001</v>
      </c>
      <c r="DG52" s="162">
        <v>0</v>
      </c>
      <c r="DH52" s="162">
        <v>-21.752199999999998</v>
      </c>
      <c r="DI52" s="162">
        <v>-108.6</v>
      </c>
      <c r="DJ52" s="162">
        <v>-110.8</v>
      </c>
      <c r="DK52" s="162">
        <v>27.314800000000002</v>
      </c>
      <c r="DL52" s="162">
        <v>53.036499999999997</v>
      </c>
      <c r="DM52" s="162">
        <v>71.870500000000007</v>
      </c>
      <c r="DN52" s="162">
        <v>75.604200000000006</v>
      </c>
      <c r="DO52" s="162">
        <v>52.9</v>
      </c>
      <c r="DP52" s="162">
        <v>-10.220000000000001</v>
      </c>
      <c r="DQ52" s="162">
        <v>60.217500000000001</v>
      </c>
      <c r="DR52" s="162">
        <v>156.40889999999999</v>
      </c>
      <c r="DS52" s="162">
        <v>-2.29</v>
      </c>
      <c r="DT52" s="162">
        <v>-2.29</v>
      </c>
      <c r="DU52" s="162">
        <v>76.77</v>
      </c>
      <c r="DV52" s="162">
        <v>71.459999999999994</v>
      </c>
      <c r="DW52" s="162">
        <v>157.3091</v>
      </c>
      <c r="DX52" s="162">
        <v>153.3091</v>
      </c>
      <c r="DY52" s="162">
        <v>18.5472</v>
      </c>
      <c r="DZ52" s="162">
        <v>16.854500000000002</v>
      </c>
      <c r="EA52" s="162">
        <v>254.00630000000001</v>
      </c>
      <c r="EB52" s="162">
        <v>208.49959999999999</v>
      </c>
      <c r="EC52" s="162">
        <v>201.78110000000001</v>
      </c>
      <c r="ED52" s="162">
        <v>204.40989999999999</v>
      </c>
      <c r="EE52" s="162">
        <v>96.016999999999996</v>
      </c>
      <c r="EF52" s="162">
        <v>84.495599999999996</v>
      </c>
      <c r="EG52" s="162">
        <v>-17.911000000000001</v>
      </c>
      <c r="EH52" s="162">
        <v>578.14070000000004</v>
      </c>
      <c r="EI52" s="162">
        <v>447.46550000000002</v>
      </c>
      <c r="EJ52" s="163"/>
      <c r="EK52" s="162">
        <v>-25.611499999999999</v>
      </c>
      <c r="EL52" s="162">
        <v>-23.2837</v>
      </c>
      <c r="EM52" s="162">
        <v>-19.008400000000002</v>
      </c>
      <c r="EN52" s="162">
        <v>60.248600000000003</v>
      </c>
      <c r="EO52" s="162">
        <v>55.957299999999996</v>
      </c>
      <c r="EP52" s="162">
        <v>27.696000000000002</v>
      </c>
      <c r="EQ52" s="162">
        <v>-29.956700000000001</v>
      </c>
      <c r="ER52" s="162">
        <v>-30.748200000000001</v>
      </c>
      <c r="ES52" s="162">
        <v>-50.1858</v>
      </c>
      <c r="ET52" s="163"/>
      <c r="EU52" s="162">
        <v>-6.09</v>
      </c>
      <c r="EV52" s="162">
        <v>1</v>
      </c>
      <c r="EW52" s="162">
        <v>9.0069999999999997</v>
      </c>
      <c r="EX52" s="162">
        <v>76.013999999999996</v>
      </c>
      <c r="EY52" s="162">
        <v>-15.8332</v>
      </c>
      <c r="EZ52" s="162">
        <v>-15.6495</v>
      </c>
      <c r="FA52" s="162">
        <v>4.7420999999999998</v>
      </c>
      <c r="FB52" s="162">
        <v>-81.142099999999999</v>
      </c>
      <c r="FC52" s="162">
        <v>51.496200000000002</v>
      </c>
      <c r="FD52" s="163"/>
      <c r="FE52" s="162">
        <v>4.1642000000000001</v>
      </c>
      <c r="FF52" s="162">
        <v>4.0659000000000001</v>
      </c>
      <c r="FG52" s="162">
        <v>39.842300000000002</v>
      </c>
      <c r="FH52" s="162">
        <v>40.145800000000001</v>
      </c>
      <c r="FI52" s="162">
        <v>38.485100000000003</v>
      </c>
      <c r="FJ52" s="162">
        <v>13.564</v>
      </c>
      <c r="FK52" s="162">
        <v>11.8894</v>
      </c>
      <c r="FL52" s="162">
        <v>10.0474</v>
      </c>
      <c r="FM52" s="162">
        <v>-15.6243</v>
      </c>
      <c r="FN52" s="162">
        <v>-16.007200000000001</v>
      </c>
      <c r="FO52" s="162">
        <v>-5.6623000000000001</v>
      </c>
      <c r="FP52" s="162">
        <v>0</v>
      </c>
      <c r="FQ52" s="162">
        <v>5.0335999999999999</v>
      </c>
      <c r="FR52" s="162">
        <v>-4.28</v>
      </c>
      <c r="FS52" s="162">
        <v>13.0745</v>
      </c>
      <c r="FT52" s="162">
        <v>1.4565999999999999</v>
      </c>
      <c r="FU52" s="162">
        <v>-9.11</v>
      </c>
      <c r="FV52" s="162">
        <v>17.510000000000002</v>
      </c>
      <c r="FW52" s="163"/>
      <c r="FX52" s="163"/>
      <c r="FY52" s="162">
        <v>-2.7290000000000001</v>
      </c>
      <c r="FZ52" s="162">
        <v>0.76200000000000001</v>
      </c>
      <c r="GA52" s="163"/>
      <c r="GB52" s="162">
        <v>40.99</v>
      </c>
      <c r="GC52" s="162">
        <v>-5.5285000000000002</v>
      </c>
      <c r="GD52" s="162">
        <v>5.0632000000000001</v>
      </c>
      <c r="GE52" s="162">
        <v>14.73</v>
      </c>
      <c r="GF52" s="162">
        <v>94.946100000000001</v>
      </c>
      <c r="GG52" s="162">
        <v>26.7</v>
      </c>
      <c r="GH52" s="162">
        <v>-18.658200000000001</v>
      </c>
      <c r="GI52" s="162">
        <v>-4.7130000000000001</v>
      </c>
      <c r="GJ52" s="162">
        <v>-4.8273999999999999</v>
      </c>
      <c r="GK52" s="162">
        <v>2.5804</v>
      </c>
      <c r="GL52" s="163"/>
      <c r="GM52" s="163"/>
      <c r="GN52" s="162">
        <v>-13.1144</v>
      </c>
      <c r="GO52" s="162">
        <v>-37.033200000000001</v>
      </c>
      <c r="GP52" s="162">
        <v>27.151800000000001</v>
      </c>
      <c r="GQ52" s="162">
        <v>57.561900000000001</v>
      </c>
      <c r="GR52" s="162">
        <v>60.319800000000001</v>
      </c>
      <c r="GS52" s="162">
        <v>62.185400000000001</v>
      </c>
      <c r="GT52" s="162">
        <v>-145.71459999999999</v>
      </c>
      <c r="GU52" s="162">
        <v>-21.5779</v>
      </c>
      <c r="GV52" s="162">
        <v>34.239400000000003</v>
      </c>
      <c r="GW52" s="162">
        <v>-56.955500000000001</v>
      </c>
      <c r="GX52" s="162">
        <v>11.164099999999999</v>
      </c>
      <c r="GY52" s="162">
        <v>15.668200000000001</v>
      </c>
      <c r="GZ52" s="162">
        <v>15.180099999999999</v>
      </c>
      <c r="HA52" s="162">
        <v>13</v>
      </c>
      <c r="HB52" s="162">
        <v>229.8031</v>
      </c>
      <c r="HC52" s="162">
        <v>225.91120000000001</v>
      </c>
      <c r="HD52" s="162">
        <v>150.9</v>
      </c>
      <c r="HE52" s="162">
        <v>-152.04750000000001</v>
      </c>
      <c r="HF52" s="162">
        <v>-389.77269999999999</v>
      </c>
      <c r="HG52" s="162">
        <v>391.65120000000002</v>
      </c>
      <c r="HH52" s="162">
        <v>387.70909999999998</v>
      </c>
      <c r="HI52" s="162">
        <v>-214.86590000000001</v>
      </c>
      <c r="HJ52" s="162">
        <v>-213.8579</v>
      </c>
      <c r="HK52" s="162">
        <v>-27.921700000000001</v>
      </c>
      <c r="HL52" s="162">
        <v>-15.2117</v>
      </c>
      <c r="HM52" s="162">
        <v>79.071600000000004</v>
      </c>
      <c r="HN52" s="162">
        <v>80.836799999999997</v>
      </c>
      <c r="HO52" s="162">
        <v>-134.5718</v>
      </c>
      <c r="HP52" s="163"/>
      <c r="HQ52" s="162">
        <v>65.910700000000006</v>
      </c>
      <c r="HR52" s="162">
        <v>64.888999999999996</v>
      </c>
      <c r="HS52" s="162">
        <v>-50.833199999999998</v>
      </c>
      <c r="HT52" s="162">
        <v>-50.054400000000001</v>
      </c>
      <c r="HU52" s="162">
        <v>64.92</v>
      </c>
      <c r="HV52" s="162">
        <v>65.430000000000007</v>
      </c>
      <c r="HW52" s="162">
        <v>44.7</v>
      </c>
      <c r="HX52" s="162">
        <v>44.5</v>
      </c>
      <c r="HY52" s="162">
        <v>21.372199999999999</v>
      </c>
      <c r="HZ52" s="162">
        <v>30.4</v>
      </c>
      <c r="IA52" s="162">
        <v>-315.62279999999998</v>
      </c>
      <c r="IB52" s="162">
        <v>109.2409</v>
      </c>
      <c r="IC52" s="162">
        <v>109.0517</v>
      </c>
      <c r="ID52" s="162">
        <v>16.2</v>
      </c>
      <c r="IE52" s="162">
        <v>-10.199999999999999</v>
      </c>
      <c r="IF52" s="162">
        <v>-63.4</v>
      </c>
      <c r="IG52" s="162">
        <v>-65.2</v>
      </c>
      <c r="IH52" s="162">
        <v>1.4693000000000001</v>
      </c>
      <c r="II52" s="162">
        <v>1.151</v>
      </c>
      <c r="IJ52" s="162">
        <v>-384.33150000000001</v>
      </c>
      <c r="IK52" s="162">
        <v>-401.07159999999999</v>
      </c>
      <c r="IL52" s="162">
        <v>403.23309999999998</v>
      </c>
      <c r="IM52" s="162">
        <v>336.22199999999998</v>
      </c>
      <c r="IN52" s="162">
        <v>-58.997</v>
      </c>
      <c r="IO52" s="162">
        <v>-324.9622</v>
      </c>
      <c r="IP52" s="162">
        <v>328.00439999999998</v>
      </c>
      <c r="IQ52" s="162">
        <v>-142.54640000000001</v>
      </c>
      <c r="IR52" s="162">
        <v>-203.98939999999999</v>
      </c>
      <c r="IS52" s="162">
        <v>-323.05590000000001</v>
      </c>
      <c r="IT52" s="162">
        <v>87.324700000000007</v>
      </c>
      <c r="IU52" s="162">
        <v>90.061899999999994</v>
      </c>
      <c r="IV52" s="162">
        <v>138.60380000000001</v>
      </c>
      <c r="IW52" s="162">
        <v>-391.20639999999997</v>
      </c>
      <c r="IX52" s="162">
        <v>210.881</v>
      </c>
      <c r="IY52" s="162">
        <v>-186.54650000000001</v>
      </c>
      <c r="IZ52" s="162">
        <v>181.7236</v>
      </c>
      <c r="JA52" s="162">
        <v>-8.7796000000000003</v>
      </c>
      <c r="JB52" s="163"/>
      <c r="JC52" s="162">
        <v>22.72</v>
      </c>
      <c r="JD52" s="162">
        <v>6.9249999999999998</v>
      </c>
      <c r="JE52" s="162">
        <v>6.9219999999999997</v>
      </c>
      <c r="JF52" s="162">
        <v>-22.16</v>
      </c>
      <c r="JG52" s="162">
        <v>2.3199999999999998</v>
      </c>
      <c r="JH52" s="163"/>
      <c r="JI52" s="162">
        <v>-2.2843</v>
      </c>
      <c r="JJ52" s="162">
        <v>-27.306000000000001</v>
      </c>
      <c r="JK52" s="162">
        <v>-18.3673</v>
      </c>
      <c r="JL52" s="162">
        <v>21</v>
      </c>
      <c r="JM52" s="162">
        <v>53.594000000000001</v>
      </c>
      <c r="JN52" s="162">
        <v>54.011000000000003</v>
      </c>
      <c r="JO52" s="162">
        <v>7.6913999999999998</v>
      </c>
      <c r="JP52" s="162">
        <v>9.1742000000000008</v>
      </c>
      <c r="JQ52" s="162">
        <v>52.785200000000003</v>
      </c>
      <c r="JR52" s="162">
        <v>52.944499999999998</v>
      </c>
      <c r="JS52" s="162">
        <v>53.1999</v>
      </c>
      <c r="JT52" s="163"/>
      <c r="JU52" s="162">
        <v>11.1</v>
      </c>
      <c r="JV52" s="162">
        <v>38.567500000000003</v>
      </c>
      <c r="JW52" s="162">
        <v>8.77</v>
      </c>
      <c r="JX52" s="163"/>
      <c r="JY52" s="162">
        <v>-13.1509</v>
      </c>
      <c r="JZ52" s="162">
        <v>56.419600000000003</v>
      </c>
      <c r="KA52" s="162">
        <v>27.589400000000001</v>
      </c>
      <c r="KB52" s="162">
        <v>-11.9329</v>
      </c>
      <c r="KC52" s="162">
        <v>-55.999099999999999</v>
      </c>
      <c r="KD52" s="162">
        <v>14.7402</v>
      </c>
      <c r="KE52" s="162">
        <v>40.6524</v>
      </c>
      <c r="KF52" s="162">
        <v>-21</v>
      </c>
      <c r="KG52" s="162">
        <v>21.6</v>
      </c>
      <c r="KH52" s="163"/>
      <c r="KI52" s="162">
        <v>98.575699999999998</v>
      </c>
    </row>
    <row r="53" spans="1:295" ht="18" customHeight="1" x14ac:dyDescent="0.3">
      <c r="A53" s="159" t="s">
        <v>42</v>
      </c>
      <c r="B53" s="159" t="s">
        <v>796</v>
      </c>
      <c r="C53" s="162">
        <v>0</v>
      </c>
      <c r="D53" s="162">
        <v>19.920100000000001</v>
      </c>
      <c r="E53" s="162">
        <v>-24.061699999999998</v>
      </c>
      <c r="F53" s="162">
        <v>-35.807000000000002</v>
      </c>
      <c r="G53" s="162">
        <v>30.962299999999999</v>
      </c>
      <c r="H53" s="163"/>
      <c r="I53" s="162">
        <v>38.181699999999999</v>
      </c>
      <c r="J53" s="163"/>
      <c r="K53" s="162">
        <v>58.531399999999998</v>
      </c>
      <c r="L53" s="162">
        <v>29.539100000000001</v>
      </c>
      <c r="M53" s="162">
        <v>28.872900000000001</v>
      </c>
      <c r="N53" s="162">
        <v>13.32</v>
      </c>
      <c r="O53" s="162">
        <v>-37.421999999999997</v>
      </c>
      <c r="P53" s="162">
        <v>33</v>
      </c>
      <c r="Q53" s="162">
        <v>11.592000000000001</v>
      </c>
      <c r="R53" s="162">
        <v>-33</v>
      </c>
      <c r="S53" s="162">
        <v>14.2219</v>
      </c>
      <c r="T53" s="162">
        <v>26.459399999999999</v>
      </c>
      <c r="U53" s="162">
        <v>10.722200000000001</v>
      </c>
      <c r="V53" s="162">
        <v>10.5427</v>
      </c>
      <c r="W53" s="162">
        <v>17.4451</v>
      </c>
      <c r="X53" s="162">
        <v>16.7867</v>
      </c>
      <c r="Y53" s="162">
        <v>7.2800000000000004E-2</v>
      </c>
      <c r="Z53" s="162">
        <v>2.5586000000000002</v>
      </c>
      <c r="AA53" s="163"/>
      <c r="AB53" s="163"/>
      <c r="AC53" s="162">
        <v>-47.45</v>
      </c>
      <c r="AD53" s="162">
        <v>-47.63</v>
      </c>
      <c r="AE53" s="163"/>
      <c r="AF53" s="162">
        <v>-13.32</v>
      </c>
      <c r="AG53" s="162">
        <v>35.200000000000003</v>
      </c>
      <c r="AH53" s="162">
        <v>18.047000000000001</v>
      </c>
      <c r="AI53" s="162">
        <v>0.23400000000000001</v>
      </c>
      <c r="AJ53" s="162">
        <v>-51.93</v>
      </c>
      <c r="AK53" s="162">
        <v>-51.67</v>
      </c>
      <c r="AL53" s="162">
        <v>-40.94</v>
      </c>
      <c r="AM53" s="162">
        <v>51.99</v>
      </c>
      <c r="AN53" s="162">
        <v>52.34</v>
      </c>
      <c r="AO53" s="162">
        <v>17.3005</v>
      </c>
      <c r="AP53" s="162">
        <v>0.81510000000000005</v>
      </c>
      <c r="AQ53" s="162">
        <v>64.004000000000005</v>
      </c>
      <c r="AR53" s="162">
        <v>66.813299999999998</v>
      </c>
      <c r="AS53" s="162">
        <v>42.857399999999998</v>
      </c>
      <c r="AT53" s="162">
        <v>-46.215899999999998</v>
      </c>
      <c r="AU53" s="162">
        <v>-45.8904</v>
      </c>
      <c r="AV53" s="162">
        <v>6.5278999999999998</v>
      </c>
      <c r="AW53" s="162">
        <v>6.2766999999999999</v>
      </c>
      <c r="AX53" s="162">
        <v>66.309799999999996</v>
      </c>
      <c r="AY53" s="162">
        <v>67.6494</v>
      </c>
      <c r="AZ53" s="162">
        <v>5.2508999999999997</v>
      </c>
      <c r="BA53" s="162">
        <v>27.091699999999999</v>
      </c>
      <c r="BB53" s="162">
        <v>-474.02960000000002</v>
      </c>
      <c r="BC53" s="162">
        <v>-0.89610000000000001</v>
      </c>
      <c r="BD53" s="162">
        <v>-12.5</v>
      </c>
      <c r="BE53" s="162">
        <v>-13</v>
      </c>
      <c r="BF53" s="162">
        <v>51.803699999999999</v>
      </c>
      <c r="BG53" s="162">
        <v>51.0413</v>
      </c>
      <c r="BH53" s="162">
        <v>-5.2049000000000003</v>
      </c>
      <c r="BI53" s="163"/>
      <c r="BJ53" s="162">
        <v>-66.343400000000003</v>
      </c>
      <c r="BK53" s="162">
        <v>6.7161</v>
      </c>
      <c r="BL53" s="162">
        <v>6.4343000000000004</v>
      </c>
      <c r="BM53" s="162">
        <v>4.2462999999999997</v>
      </c>
      <c r="BN53" s="162">
        <v>521.34749999999997</v>
      </c>
      <c r="BO53" s="162">
        <v>131.077</v>
      </c>
      <c r="BP53" s="162">
        <v>131.29060000000001</v>
      </c>
      <c r="BQ53" s="162">
        <v>-553.37509999999997</v>
      </c>
      <c r="BR53" s="162">
        <v>494.74639999999999</v>
      </c>
      <c r="BS53" s="163"/>
      <c r="BT53" s="162">
        <v>-76.752700000000004</v>
      </c>
      <c r="BU53" s="162">
        <v>76.796000000000006</v>
      </c>
      <c r="BV53" s="162">
        <v>105.71339999999999</v>
      </c>
      <c r="BW53" s="162">
        <v>31.66</v>
      </c>
      <c r="BX53" s="162">
        <v>34.270000000000003</v>
      </c>
      <c r="BY53" s="162">
        <v>71.19</v>
      </c>
      <c r="BZ53" s="162">
        <v>79.06</v>
      </c>
      <c r="CA53" s="162">
        <v>-11.248200000000001</v>
      </c>
      <c r="CB53" s="162">
        <v>-10.712400000000001</v>
      </c>
      <c r="CC53" s="162">
        <v>67.546800000000005</v>
      </c>
      <c r="CD53" s="162">
        <v>68.777799999999999</v>
      </c>
      <c r="CE53" s="162">
        <v>33.827599999999997</v>
      </c>
      <c r="CF53" s="162">
        <v>-66.588300000000004</v>
      </c>
      <c r="CG53" s="162">
        <v>-66.6066</v>
      </c>
      <c r="CH53" s="162">
        <v>1.5165</v>
      </c>
      <c r="CI53" s="162">
        <v>-70.3446</v>
      </c>
      <c r="CJ53" s="163"/>
      <c r="CK53" s="163"/>
      <c r="CL53" s="162">
        <v>61.6</v>
      </c>
      <c r="CM53" s="162">
        <v>138.4</v>
      </c>
      <c r="CN53" s="162">
        <v>-16.02</v>
      </c>
      <c r="CO53" s="162">
        <v>49.775199999999998</v>
      </c>
      <c r="CP53" s="162">
        <v>48.681199999999997</v>
      </c>
      <c r="CQ53" s="162">
        <v>49.865900000000003</v>
      </c>
      <c r="CR53" s="162">
        <v>-42.590899999999998</v>
      </c>
      <c r="CS53" s="162">
        <v>-42.555300000000003</v>
      </c>
      <c r="CT53" s="162">
        <v>54.480899999999998</v>
      </c>
      <c r="CU53" s="162">
        <v>-69.292500000000004</v>
      </c>
      <c r="CV53" s="162">
        <v>62.122599999999998</v>
      </c>
      <c r="CW53" s="162">
        <v>16.301400000000001</v>
      </c>
      <c r="CX53" s="162">
        <v>44.25</v>
      </c>
      <c r="CY53" s="162">
        <v>74.53</v>
      </c>
      <c r="CZ53" s="162">
        <v>46.6479</v>
      </c>
      <c r="DA53" s="162">
        <v>44.389299999999999</v>
      </c>
      <c r="DB53" s="162">
        <v>-34.19</v>
      </c>
      <c r="DC53" s="163"/>
      <c r="DD53" s="162">
        <v>70.972700000000003</v>
      </c>
      <c r="DE53" s="162">
        <v>69.363</v>
      </c>
      <c r="DF53" s="162">
        <v>-144.30709999999999</v>
      </c>
      <c r="DG53" s="162">
        <v>-1E-4</v>
      </c>
      <c r="DH53" s="162">
        <v>-20.708500000000001</v>
      </c>
      <c r="DI53" s="162">
        <v>-104.2</v>
      </c>
      <c r="DJ53" s="162">
        <v>-103.7</v>
      </c>
      <c r="DK53" s="162">
        <v>27.084</v>
      </c>
      <c r="DL53" s="162">
        <v>49.520899999999997</v>
      </c>
      <c r="DM53" s="162">
        <v>66.234800000000007</v>
      </c>
      <c r="DN53" s="162">
        <v>69.744900000000001</v>
      </c>
      <c r="DO53" s="162">
        <v>49.08</v>
      </c>
      <c r="DP53" s="162">
        <v>-8.7799999999999994</v>
      </c>
      <c r="DQ53" s="162">
        <v>61.628</v>
      </c>
      <c r="DR53" s="162">
        <v>140.68299999999999</v>
      </c>
      <c r="DS53" s="162">
        <v>-18.32</v>
      </c>
      <c r="DT53" s="162">
        <v>-18.399999999999999</v>
      </c>
      <c r="DU53" s="162">
        <v>103.41</v>
      </c>
      <c r="DV53" s="162">
        <v>69.260000000000005</v>
      </c>
      <c r="DW53" s="162">
        <v>143.3091</v>
      </c>
      <c r="DX53" s="162">
        <v>139.0727</v>
      </c>
      <c r="DY53" s="162">
        <v>17.322399999999998</v>
      </c>
      <c r="DZ53" s="162">
        <v>16.863600000000002</v>
      </c>
      <c r="EA53" s="162">
        <v>246.85059999999999</v>
      </c>
      <c r="EB53" s="162">
        <v>203.06319999999999</v>
      </c>
      <c r="EC53" s="162">
        <v>196.751</v>
      </c>
      <c r="ED53" s="162">
        <v>197.2302</v>
      </c>
      <c r="EE53" s="162">
        <v>116.5956</v>
      </c>
      <c r="EF53" s="162">
        <v>106.738</v>
      </c>
      <c r="EG53" s="162">
        <v>-16.452999999999999</v>
      </c>
      <c r="EH53" s="162">
        <v>566.46249999999998</v>
      </c>
      <c r="EI53" s="162">
        <v>477.64109999999999</v>
      </c>
      <c r="EJ53" s="163"/>
      <c r="EK53" s="162">
        <v>-26.1463</v>
      </c>
      <c r="EL53" s="162">
        <v>-24.2334</v>
      </c>
      <c r="EM53" s="162">
        <v>-42.588299999999997</v>
      </c>
      <c r="EN53" s="162">
        <v>48.483600000000003</v>
      </c>
      <c r="EO53" s="162">
        <v>45.640500000000003</v>
      </c>
      <c r="EP53" s="162">
        <v>156.732</v>
      </c>
      <c r="EQ53" s="162">
        <v>-43.618200000000002</v>
      </c>
      <c r="ER53" s="162">
        <v>-44.621299999999998</v>
      </c>
      <c r="ES53" s="162">
        <v>-74.130399999999995</v>
      </c>
      <c r="ET53" s="163"/>
      <c r="EU53" s="162">
        <v>-6.3</v>
      </c>
      <c r="EV53" s="162">
        <v>118.2</v>
      </c>
      <c r="EW53" s="162">
        <v>8.0906000000000002</v>
      </c>
      <c r="EX53" s="162">
        <v>58.292700000000004</v>
      </c>
      <c r="EY53" s="162">
        <v>-15.9466</v>
      </c>
      <c r="EZ53" s="162">
        <v>-15.275399999999999</v>
      </c>
      <c r="FA53" s="162">
        <v>4.7172000000000001</v>
      </c>
      <c r="FB53" s="162">
        <v>-104.69840000000001</v>
      </c>
      <c r="FC53" s="162">
        <v>75.531899999999993</v>
      </c>
      <c r="FD53" s="163"/>
      <c r="FE53" s="162">
        <v>4.0511999999999997</v>
      </c>
      <c r="FF53" s="162">
        <v>3.9438</v>
      </c>
      <c r="FG53" s="162">
        <v>40.544800000000002</v>
      </c>
      <c r="FH53" s="162">
        <v>41.1813</v>
      </c>
      <c r="FI53" s="162">
        <v>39.980499999999999</v>
      </c>
      <c r="FJ53" s="162">
        <v>9.3775999999999993</v>
      </c>
      <c r="FK53" s="162">
        <v>9.7125000000000004</v>
      </c>
      <c r="FL53" s="162">
        <v>0</v>
      </c>
      <c r="FM53" s="162">
        <v>-15.4597</v>
      </c>
      <c r="FN53" s="162">
        <v>-16.1295</v>
      </c>
      <c r="FO53" s="162">
        <v>-11.8887</v>
      </c>
      <c r="FP53" s="163"/>
      <c r="FQ53" s="162">
        <v>3.0853999999999999</v>
      </c>
      <c r="FR53" s="162">
        <v>-6.55</v>
      </c>
      <c r="FS53" s="162">
        <v>13.0745</v>
      </c>
      <c r="FT53" s="162">
        <v>1.3382000000000001</v>
      </c>
      <c r="FU53" s="162">
        <v>-8.9499999999999993</v>
      </c>
      <c r="FV53" s="162">
        <v>17.78</v>
      </c>
      <c r="FW53" s="163"/>
      <c r="FX53" s="163"/>
      <c r="FY53" s="162">
        <v>-3.2440000000000002</v>
      </c>
      <c r="FZ53" s="162">
        <v>0.72599999999999998</v>
      </c>
      <c r="GA53" s="163"/>
      <c r="GB53" s="162">
        <v>38.4</v>
      </c>
      <c r="GC53" s="162">
        <v>2.3252000000000002</v>
      </c>
      <c r="GD53" s="162">
        <v>13.7591</v>
      </c>
      <c r="GE53" s="162">
        <v>14.4</v>
      </c>
      <c r="GF53" s="162">
        <v>89.772099999999995</v>
      </c>
      <c r="GG53" s="162">
        <v>24.7</v>
      </c>
      <c r="GH53" s="162">
        <v>-18.318899999999999</v>
      </c>
      <c r="GI53" s="162">
        <v>-2.5072000000000001</v>
      </c>
      <c r="GJ53" s="162">
        <v>-3.0741999999999998</v>
      </c>
      <c r="GK53" s="162">
        <v>2.3410000000000002</v>
      </c>
      <c r="GL53" s="163"/>
      <c r="GM53" s="163"/>
      <c r="GN53" s="162">
        <v>-12.965</v>
      </c>
      <c r="GO53" s="162">
        <v>-33.543599999999998</v>
      </c>
      <c r="GP53" s="162">
        <v>25.455300000000001</v>
      </c>
      <c r="GQ53" s="162">
        <v>52.099800000000002</v>
      </c>
      <c r="GR53" s="162">
        <v>69.251800000000003</v>
      </c>
      <c r="GS53" s="162">
        <v>68.0869</v>
      </c>
      <c r="GT53" s="162">
        <v>-143.83799999999999</v>
      </c>
      <c r="GU53" s="162">
        <v>-20.0518</v>
      </c>
      <c r="GV53" s="162">
        <v>30.566600000000001</v>
      </c>
      <c r="GW53" s="162">
        <v>-49.427300000000002</v>
      </c>
      <c r="GX53" s="162">
        <v>11.6975</v>
      </c>
      <c r="GY53" s="162">
        <v>13.606400000000001</v>
      </c>
      <c r="GZ53" s="162">
        <v>13.2394</v>
      </c>
      <c r="HA53" s="162">
        <v>13</v>
      </c>
      <c r="HB53" s="162">
        <v>228.25280000000001</v>
      </c>
      <c r="HC53" s="162">
        <v>226.9272</v>
      </c>
      <c r="HD53" s="162">
        <v>150</v>
      </c>
      <c r="HE53" s="162">
        <v>-150.08330000000001</v>
      </c>
      <c r="HF53" s="162">
        <v>-385.15800000000002</v>
      </c>
      <c r="HG53" s="162">
        <v>387.93529999999998</v>
      </c>
      <c r="HH53" s="162">
        <v>387.68990000000002</v>
      </c>
      <c r="HI53" s="162">
        <v>-215.43440000000001</v>
      </c>
      <c r="HJ53" s="162">
        <v>-213.76300000000001</v>
      </c>
      <c r="HK53" s="162">
        <v>-27.615100000000002</v>
      </c>
      <c r="HL53" s="162">
        <v>-13.8535</v>
      </c>
      <c r="HM53" s="162">
        <v>77.069599999999994</v>
      </c>
      <c r="HN53" s="162">
        <v>77.2624</v>
      </c>
      <c r="HO53" s="163"/>
      <c r="HP53" s="162">
        <v>-132.68680000000001</v>
      </c>
      <c r="HQ53" s="162">
        <v>63.394799999999996</v>
      </c>
      <c r="HR53" s="162">
        <v>62.625799999999998</v>
      </c>
      <c r="HS53" s="162">
        <v>-59.384599999999999</v>
      </c>
      <c r="HT53" s="162">
        <v>-59.201799999999999</v>
      </c>
      <c r="HU53" s="162">
        <v>65.53</v>
      </c>
      <c r="HV53" s="162">
        <v>65.2</v>
      </c>
      <c r="HW53" s="162">
        <v>43.1</v>
      </c>
      <c r="HX53" s="162">
        <v>41.8</v>
      </c>
      <c r="HY53" s="162">
        <v>21.372199999999999</v>
      </c>
      <c r="HZ53" s="162">
        <v>30.08</v>
      </c>
      <c r="IA53" s="162">
        <v>-311.48419999999999</v>
      </c>
      <c r="IB53" s="162">
        <v>109.5651</v>
      </c>
      <c r="IC53" s="162">
        <v>108.0894</v>
      </c>
      <c r="ID53" s="162">
        <v>15.1</v>
      </c>
      <c r="IE53" s="162">
        <v>-12.5</v>
      </c>
      <c r="IF53" s="162">
        <v>-62.7</v>
      </c>
      <c r="IG53" s="162">
        <v>-64.3</v>
      </c>
      <c r="IH53" s="162">
        <v>1.4413</v>
      </c>
      <c r="II53" s="162">
        <v>1.3055000000000001</v>
      </c>
      <c r="IJ53" s="162">
        <v>-383.0378</v>
      </c>
      <c r="IK53" s="162">
        <v>-433.06810000000002</v>
      </c>
      <c r="IL53" s="162">
        <v>404.95760000000001</v>
      </c>
      <c r="IM53" s="162">
        <v>334.5129</v>
      </c>
      <c r="IN53" s="162">
        <v>-68.737899999999996</v>
      </c>
      <c r="IO53" s="162">
        <v>-328.38979999999998</v>
      </c>
      <c r="IP53" s="162">
        <v>331.78739999999999</v>
      </c>
      <c r="IQ53" s="162">
        <v>-135.20910000000001</v>
      </c>
      <c r="IR53" s="162">
        <v>-204.8835</v>
      </c>
      <c r="IS53" s="162">
        <v>-327.91820000000001</v>
      </c>
      <c r="IT53" s="162">
        <v>91.911799999999999</v>
      </c>
      <c r="IU53" s="162">
        <v>91.329800000000006</v>
      </c>
      <c r="IV53" s="162">
        <v>136.60499999999999</v>
      </c>
      <c r="IW53" s="162">
        <v>-398.1823</v>
      </c>
      <c r="IX53" s="162">
        <v>207.96019999999999</v>
      </c>
      <c r="IY53" s="162">
        <v>-191.88040000000001</v>
      </c>
      <c r="IZ53" s="162">
        <v>190.80070000000001</v>
      </c>
      <c r="JA53" s="162">
        <v>-8.9635999999999996</v>
      </c>
      <c r="JB53" s="163"/>
      <c r="JC53" s="162">
        <v>21.04</v>
      </c>
      <c r="JD53" s="162">
        <v>6.44</v>
      </c>
      <c r="JE53" s="162">
        <v>6.4390000000000001</v>
      </c>
      <c r="JF53" s="162">
        <v>-19.600000000000001</v>
      </c>
      <c r="JG53" s="162">
        <v>-0.48</v>
      </c>
      <c r="JH53" s="163"/>
      <c r="JI53" s="162">
        <v>0.20599999999999999</v>
      </c>
      <c r="JJ53" s="162">
        <v>-28.505400000000002</v>
      </c>
      <c r="JK53" s="162">
        <v>-20.448599999999999</v>
      </c>
      <c r="JL53" s="162">
        <v>19.7</v>
      </c>
      <c r="JM53" s="162">
        <v>54.203000000000003</v>
      </c>
      <c r="JN53" s="162">
        <v>52.723999999999997</v>
      </c>
      <c r="JO53" s="162">
        <v>11.1113</v>
      </c>
      <c r="JP53" s="162">
        <v>13.486700000000001</v>
      </c>
      <c r="JQ53" s="162">
        <v>49.495600000000003</v>
      </c>
      <c r="JR53" s="162">
        <v>49.267200000000003</v>
      </c>
      <c r="JS53" s="162">
        <v>50.7746</v>
      </c>
      <c r="JT53" s="163"/>
      <c r="JU53" s="162">
        <v>14.8</v>
      </c>
      <c r="JV53" s="162">
        <v>40.025500000000001</v>
      </c>
      <c r="JW53" s="162">
        <v>7.89</v>
      </c>
      <c r="JX53" s="163"/>
      <c r="JY53" s="162">
        <v>-14.685</v>
      </c>
      <c r="JZ53" s="162">
        <v>55.502499999999998</v>
      </c>
      <c r="KA53" s="162">
        <v>27.2865</v>
      </c>
      <c r="KB53" s="162">
        <v>-15.218</v>
      </c>
      <c r="KC53" s="162">
        <v>-55.378</v>
      </c>
      <c r="KD53" s="162">
        <v>14.4322</v>
      </c>
      <c r="KE53" s="162">
        <v>40.057899999999997</v>
      </c>
      <c r="KF53" s="162">
        <v>-22.6</v>
      </c>
      <c r="KG53" s="162">
        <v>24.9</v>
      </c>
      <c r="KH53" s="163"/>
      <c r="KI53" s="162">
        <v>98.667199999999994</v>
      </c>
    </row>
    <row r="54" spans="1:295" ht="18" customHeight="1" x14ac:dyDescent="0.3">
      <c r="A54" s="159" t="s">
        <v>42</v>
      </c>
      <c r="B54" s="159" t="s">
        <v>797</v>
      </c>
      <c r="C54" s="162">
        <v>0</v>
      </c>
      <c r="D54" s="162">
        <v>19.241399999999999</v>
      </c>
      <c r="E54" s="162">
        <v>-23.498799999999999</v>
      </c>
      <c r="F54" s="162">
        <v>-36.819499999999998</v>
      </c>
      <c r="G54" s="162">
        <v>29.86</v>
      </c>
      <c r="H54" s="163"/>
      <c r="I54" s="162">
        <v>35.450200000000002</v>
      </c>
      <c r="J54" s="163"/>
      <c r="K54" s="162">
        <v>54.412700000000001</v>
      </c>
      <c r="L54" s="162">
        <v>27.609200000000001</v>
      </c>
      <c r="M54" s="162">
        <v>26.9482</v>
      </c>
      <c r="N54" s="162">
        <v>15.54</v>
      </c>
      <c r="O54" s="162">
        <v>-32.521999999999998</v>
      </c>
      <c r="P54" s="162">
        <v>26.4</v>
      </c>
      <c r="Q54" s="162">
        <v>9.9359999999999999</v>
      </c>
      <c r="R54" s="162">
        <v>-26.4</v>
      </c>
      <c r="S54" s="162">
        <v>14.132899999999999</v>
      </c>
      <c r="T54" s="162">
        <v>23.886199999999999</v>
      </c>
      <c r="U54" s="162">
        <v>10.0747</v>
      </c>
      <c r="V54" s="162">
        <v>10.3081</v>
      </c>
      <c r="W54" s="162">
        <v>16.639500000000002</v>
      </c>
      <c r="X54" s="162">
        <v>16.192799999999998</v>
      </c>
      <c r="Y54" s="162">
        <v>0.15709999999999999</v>
      </c>
      <c r="Z54" s="162">
        <v>4.2629000000000001</v>
      </c>
      <c r="AA54" s="163"/>
      <c r="AB54" s="163"/>
      <c r="AC54" s="162">
        <v>-44.71</v>
      </c>
      <c r="AD54" s="162">
        <v>-44.76</v>
      </c>
      <c r="AE54" s="163"/>
      <c r="AF54" s="162">
        <v>-15.54</v>
      </c>
      <c r="AG54" s="162">
        <v>30.8</v>
      </c>
      <c r="AH54" s="162">
        <v>16.231999999999999</v>
      </c>
      <c r="AI54" s="162">
        <v>0.224</v>
      </c>
      <c r="AJ54" s="162">
        <v>-52.38</v>
      </c>
      <c r="AK54" s="162">
        <v>-52.85</v>
      </c>
      <c r="AL54" s="162">
        <v>-35.659999999999997</v>
      </c>
      <c r="AM54" s="162">
        <v>53.2</v>
      </c>
      <c r="AN54" s="162">
        <v>53.34</v>
      </c>
      <c r="AO54" s="162">
        <v>15.608700000000001</v>
      </c>
      <c r="AP54" s="162">
        <v>1.4713000000000001</v>
      </c>
      <c r="AQ54" s="162">
        <v>60.651800000000001</v>
      </c>
      <c r="AR54" s="162">
        <v>62.250900000000001</v>
      </c>
      <c r="AS54" s="162">
        <v>39.5764</v>
      </c>
      <c r="AT54" s="162">
        <v>-45.010300000000001</v>
      </c>
      <c r="AU54" s="162">
        <v>-47.9343</v>
      </c>
      <c r="AV54" s="162">
        <v>23.7043</v>
      </c>
      <c r="AW54" s="162">
        <v>26.828900000000001</v>
      </c>
      <c r="AX54" s="162">
        <v>62.826900000000002</v>
      </c>
      <c r="AY54" s="162">
        <v>60.683500000000002</v>
      </c>
      <c r="AZ54" s="162">
        <v>7.3446999999999996</v>
      </c>
      <c r="BA54" s="162">
        <v>39.513399999999997</v>
      </c>
      <c r="BB54" s="162">
        <v>-457.75220000000002</v>
      </c>
      <c r="BC54" s="162">
        <v>-1.8894</v>
      </c>
      <c r="BD54" s="162">
        <v>-13</v>
      </c>
      <c r="BE54" s="162">
        <v>-13.4</v>
      </c>
      <c r="BF54" s="162">
        <v>55.1143</v>
      </c>
      <c r="BG54" s="162">
        <v>53.239100000000001</v>
      </c>
      <c r="BH54" s="162">
        <v>-4.7287999999999997</v>
      </c>
      <c r="BI54" s="163"/>
      <c r="BJ54" s="162">
        <v>-68.747900000000001</v>
      </c>
      <c r="BK54" s="162">
        <v>6.0734000000000004</v>
      </c>
      <c r="BL54" s="162">
        <v>0</v>
      </c>
      <c r="BM54" s="162">
        <v>3.6637</v>
      </c>
      <c r="BN54" s="162">
        <v>510.75760000000002</v>
      </c>
      <c r="BO54" s="162">
        <v>120.2734</v>
      </c>
      <c r="BP54" s="162">
        <v>120.79219999999999</v>
      </c>
      <c r="BQ54" s="162">
        <v>-553.02250000000004</v>
      </c>
      <c r="BR54" s="162">
        <v>450.40730000000002</v>
      </c>
      <c r="BS54" s="163"/>
      <c r="BT54" s="162">
        <v>-63.003399999999999</v>
      </c>
      <c r="BU54" s="162">
        <v>63.909799999999997</v>
      </c>
      <c r="BV54" s="162">
        <v>99.236699999999999</v>
      </c>
      <c r="BW54" s="162">
        <v>30.35</v>
      </c>
      <c r="BX54" s="162">
        <v>31.46</v>
      </c>
      <c r="BY54" s="162">
        <v>66.92</v>
      </c>
      <c r="BZ54" s="162">
        <v>75.760000000000005</v>
      </c>
      <c r="CA54" s="162">
        <v>-7.4973999999999998</v>
      </c>
      <c r="CB54" s="162">
        <v>-7.6314000000000002</v>
      </c>
      <c r="CC54" s="162">
        <v>66.831100000000006</v>
      </c>
      <c r="CD54" s="162">
        <v>66.0672</v>
      </c>
      <c r="CE54" s="162">
        <v>36.844499999999996</v>
      </c>
      <c r="CF54" s="162">
        <v>-51.715899999999998</v>
      </c>
      <c r="CG54" s="162">
        <v>-51.2607</v>
      </c>
      <c r="CH54" s="162">
        <v>-1.0411999999999999</v>
      </c>
      <c r="CI54" s="162">
        <v>-62.602400000000003</v>
      </c>
      <c r="CJ54" s="163"/>
      <c r="CK54" s="163"/>
      <c r="CL54" s="162">
        <v>61.3</v>
      </c>
      <c r="CM54" s="162">
        <v>125.4</v>
      </c>
      <c r="CN54" s="162">
        <v>-15.56</v>
      </c>
      <c r="CO54" s="162">
        <v>53.040599999999998</v>
      </c>
      <c r="CP54" s="162">
        <v>51.951000000000001</v>
      </c>
      <c r="CQ54" s="162">
        <v>53.049900000000001</v>
      </c>
      <c r="CR54" s="162">
        <v>-40.2134</v>
      </c>
      <c r="CS54" s="162">
        <v>-39.002400000000002</v>
      </c>
      <c r="CT54" s="162">
        <v>49.034700000000001</v>
      </c>
      <c r="CU54" s="162">
        <v>-63.138199999999998</v>
      </c>
      <c r="CV54" s="162">
        <v>56.621499999999997</v>
      </c>
      <c r="CW54" s="162">
        <v>15.155099999999999</v>
      </c>
      <c r="CX54" s="162">
        <v>39.49</v>
      </c>
      <c r="CY54" s="162">
        <v>68.89</v>
      </c>
      <c r="CZ54" s="162">
        <v>44.538600000000002</v>
      </c>
      <c r="DA54" s="162">
        <v>42.0456</v>
      </c>
      <c r="DB54" s="162">
        <v>-32.53</v>
      </c>
      <c r="DC54" s="163"/>
      <c r="DD54" s="162">
        <v>62.545400000000001</v>
      </c>
      <c r="DE54" s="162">
        <v>62.0944</v>
      </c>
      <c r="DF54" s="162">
        <v>-135.62139999999999</v>
      </c>
      <c r="DG54" s="162">
        <v>-1E-4</v>
      </c>
      <c r="DH54" s="162">
        <v>-19.789899999999999</v>
      </c>
      <c r="DI54" s="162">
        <v>-98.8</v>
      </c>
      <c r="DJ54" s="162">
        <v>-98.7</v>
      </c>
      <c r="DK54" s="162">
        <v>26.479800000000001</v>
      </c>
      <c r="DL54" s="162">
        <v>46.005200000000002</v>
      </c>
      <c r="DM54" s="162">
        <v>60.129399999999997</v>
      </c>
      <c r="DN54" s="162">
        <v>65.057400000000001</v>
      </c>
      <c r="DO54" s="162">
        <v>45.65</v>
      </c>
      <c r="DP54" s="162">
        <v>-7.89</v>
      </c>
      <c r="DQ54" s="162">
        <v>58.698500000000003</v>
      </c>
      <c r="DR54" s="162">
        <v>135.05269999999999</v>
      </c>
      <c r="DS54" s="162">
        <v>-18.88</v>
      </c>
      <c r="DT54" s="162">
        <v>-19.13</v>
      </c>
      <c r="DU54" s="162">
        <v>97.29</v>
      </c>
      <c r="DV54" s="162">
        <v>66.069999999999993</v>
      </c>
      <c r="DW54" s="162">
        <v>136.29089999999999</v>
      </c>
      <c r="DX54" s="162">
        <v>133.72730000000001</v>
      </c>
      <c r="DY54" s="162">
        <v>19.086300000000001</v>
      </c>
      <c r="DZ54" s="162">
        <v>17.172699999999999</v>
      </c>
      <c r="EA54" s="162">
        <v>236.59649999999999</v>
      </c>
      <c r="EB54" s="162">
        <v>191.40700000000001</v>
      </c>
      <c r="EC54" s="162">
        <v>184.23840000000001</v>
      </c>
      <c r="ED54" s="162">
        <v>187.33009999999999</v>
      </c>
      <c r="EE54" s="162">
        <v>112.4744</v>
      </c>
      <c r="EF54" s="162">
        <v>104.5915</v>
      </c>
      <c r="EG54" s="162">
        <v>-15.59</v>
      </c>
      <c r="EH54" s="162">
        <v>569.24009999999998</v>
      </c>
      <c r="EI54" s="162">
        <v>483.17840000000001</v>
      </c>
      <c r="EJ54" s="163"/>
      <c r="EK54" s="162">
        <v>-25.456399999999999</v>
      </c>
      <c r="EL54" s="162">
        <v>-23.725999999999999</v>
      </c>
      <c r="EM54" s="162">
        <v>-37.816600000000001</v>
      </c>
      <c r="EN54" s="162">
        <v>49.391300000000001</v>
      </c>
      <c r="EO54" s="162">
        <v>45.186100000000003</v>
      </c>
      <c r="EP54" s="162">
        <v>118.32</v>
      </c>
      <c r="EQ54" s="162">
        <v>-41.490499999999997</v>
      </c>
      <c r="ER54" s="162">
        <v>-42.5319</v>
      </c>
      <c r="ES54" s="162">
        <v>-70.004199999999997</v>
      </c>
      <c r="ET54" s="162">
        <v>14.79</v>
      </c>
      <c r="EU54" s="162">
        <v>-15.15</v>
      </c>
      <c r="EV54" s="162">
        <v>88</v>
      </c>
      <c r="EW54" s="162">
        <v>7.1550000000000002</v>
      </c>
      <c r="EX54" s="162">
        <v>60.718000000000004</v>
      </c>
      <c r="EY54" s="162">
        <v>-14.907999999999999</v>
      </c>
      <c r="EZ54" s="162">
        <v>-14.412800000000001</v>
      </c>
      <c r="FA54" s="162">
        <v>3.6633</v>
      </c>
      <c r="FB54" s="162">
        <v>-101.01609999999999</v>
      </c>
      <c r="FC54" s="162">
        <v>63.746000000000002</v>
      </c>
      <c r="FD54" s="163"/>
      <c r="FE54" s="162">
        <v>3.6827999999999999</v>
      </c>
      <c r="FF54" s="162">
        <v>3.6482000000000001</v>
      </c>
      <c r="FG54" s="162">
        <v>40.6496</v>
      </c>
      <c r="FH54" s="162">
        <v>41.4131</v>
      </c>
      <c r="FI54" s="162">
        <v>39.357500000000002</v>
      </c>
      <c r="FJ54" s="162">
        <v>6.0284000000000004</v>
      </c>
      <c r="FK54" s="162">
        <v>6.3632999999999997</v>
      </c>
      <c r="FL54" s="162">
        <v>-11.052099999999999</v>
      </c>
      <c r="FM54" s="162">
        <v>-15.942</v>
      </c>
      <c r="FN54" s="162">
        <v>-15.860900000000001</v>
      </c>
      <c r="FO54" s="162">
        <v>-20.408300000000001</v>
      </c>
      <c r="FP54" s="162">
        <v>-9.3569999999999993</v>
      </c>
      <c r="FQ54" s="162">
        <v>0.99060000000000004</v>
      </c>
      <c r="FR54" s="162">
        <v>-7.93</v>
      </c>
      <c r="FS54" s="162">
        <v>14.0609</v>
      </c>
      <c r="FT54" s="162">
        <v>1.21</v>
      </c>
      <c r="FU54" s="162">
        <v>-9.7100000000000009</v>
      </c>
      <c r="FV54" s="162">
        <v>18.559999999999999</v>
      </c>
      <c r="FW54" s="163"/>
      <c r="FX54" s="163"/>
      <c r="FY54" s="162">
        <v>-3.9649999999999999</v>
      </c>
      <c r="FZ54" s="162">
        <v>0.63</v>
      </c>
      <c r="GA54" s="163"/>
      <c r="GB54" s="162">
        <v>37.93</v>
      </c>
      <c r="GC54" s="162">
        <v>11.1031</v>
      </c>
      <c r="GD54" s="162">
        <v>20.4145</v>
      </c>
      <c r="GE54" s="162">
        <v>13.29</v>
      </c>
      <c r="GF54" s="162">
        <v>88.718800000000002</v>
      </c>
      <c r="GG54" s="162">
        <v>26.3</v>
      </c>
      <c r="GH54" s="162">
        <v>-17.739599999999999</v>
      </c>
      <c r="GI54" s="162">
        <v>-2.2240000000000002</v>
      </c>
      <c r="GJ54" s="162">
        <v>-2.3635000000000002</v>
      </c>
      <c r="GK54" s="162">
        <v>2.1312000000000002</v>
      </c>
      <c r="GL54" s="163"/>
      <c r="GM54" s="163"/>
      <c r="GN54" s="162">
        <v>-12.8764</v>
      </c>
      <c r="GO54" s="162">
        <v>-30.83</v>
      </c>
      <c r="GP54" s="162">
        <v>25.2621</v>
      </c>
      <c r="GQ54" s="162">
        <v>47.730200000000004</v>
      </c>
      <c r="GR54" s="162">
        <v>67.900000000000006</v>
      </c>
      <c r="GS54" s="162">
        <v>69.468500000000006</v>
      </c>
      <c r="GT54" s="162">
        <v>-140.8827</v>
      </c>
      <c r="GU54" s="162">
        <v>-18.234500000000001</v>
      </c>
      <c r="GV54" s="162">
        <v>29.390699999999999</v>
      </c>
      <c r="GW54" s="162">
        <v>-44.5139</v>
      </c>
      <c r="GX54" s="162">
        <v>11.549200000000001</v>
      </c>
      <c r="GY54" s="162">
        <v>11.985200000000001</v>
      </c>
      <c r="GZ54" s="162">
        <v>11.6678</v>
      </c>
      <c r="HA54" s="162">
        <v>13.138999999999999</v>
      </c>
      <c r="HB54" s="162">
        <v>231.29060000000001</v>
      </c>
      <c r="HC54" s="162">
        <v>229.8492</v>
      </c>
      <c r="HD54" s="162">
        <v>141.6</v>
      </c>
      <c r="HE54" s="162">
        <v>-144.29740000000001</v>
      </c>
      <c r="HF54" s="162">
        <v>-382.57499999999999</v>
      </c>
      <c r="HG54" s="162">
        <v>386.79790000000003</v>
      </c>
      <c r="HH54" s="162">
        <v>386.20830000000001</v>
      </c>
      <c r="HI54" s="162">
        <v>-217.96279999999999</v>
      </c>
      <c r="HJ54" s="162">
        <v>-216.2774</v>
      </c>
      <c r="HK54" s="162">
        <v>-31.5273</v>
      </c>
      <c r="HL54" s="162">
        <v>-19.713699999999999</v>
      </c>
      <c r="HM54" s="162">
        <v>83.074200000000005</v>
      </c>
      <c r="HN54" s="162">
        <v>80.307000000000002</v>
      </c>
      <c r="HO54" s="163"/>
      <c r="HP54" s="163"/>
      <c r="HQ54" s="162">
        <v>63.636499999999998</v>
      </c>
      <c r="HR54" s="162">
        <v>63.471699999999998</v>
      </c>
      <c r="HS54" s="162">
        <v>-55.8553</v>
      </c>
      <c r="HT54" s="162">
        <v>-55.436399999999999</v>
      </c>
      <c r="HU54" s="162">
        <v>67.709999999999994</v>
      </c>
      <c r="HV54" s="162">
        <v>67.58</v>
      </c>
      <c r="HW54" s="162">
        <v>46.8</v>
      </c>
      <c r="HX54" s="162">
        <v>48.3</v>
      </c>
      <c r="HY54" s="163"/>
      <c r="HZ54" s="162">
        <v>28.24</v>
      </c>
      <c r="IA54" s="162">
        <v>-314.46850000000001</v>
      </c>
      <c r="IB54" s="162">
        <v>109.2013</v>
      </c>
      <c r="IC54" s="162">
        <v>108.12269999999999</v>
      </c>
      <c r="ID54" s="162">
        <v>13.9</v>
      </c>
      <c r="IE54" s="162">
        <v>-4.7</v>
      </c>
      <c r="IF54" s="162">
        <v>-62.6</v>
      </c>
      <c r="IG54" s="162">
        <v>-64.3</v>
      </c>
      <c r="IH54" s="163"/>
      <c r="II54" s="162">
        <v>1.2228000000000001</v>
      </c>
      <c r="IJ54" s="162">
        <v>-379.50549999999998</v>
      </c>
      <c r="IK54" s="162">
        <v>-446.52550000000002</v>
      </c>
      <c r="IL54" s="162">
        <v>413.005</v>
      </c>
      <c r="IM54" s="162">
        <v>341.0505</v>
      </c>
      <c r="IN54" s="162">
        <v>-64.917100000000005</v>
      </c>
      <c r="IO54" s="162">
        <v>-332.59320000000002</v>
      </c>
      <c r="IP54" s="162">
        <v>333.32470000000001</v>
      </c>
      <c r="IQ54" s="162">
        <v>-135.38800000000001</v>
      </c>
      <c r="IR54" s="162">
        <v>-206.17920000000001</v>
      </c>
      <c r="IS54" s="162">
        <v>-326.69909999999999</v>
      </c>
      <c r="IT54" s="162">
        <v>94.763000000000005</v>
      </c>
      <c r="IU54" s="162">
        <v>93.922300000000007</v>
      </c>
      <c r="IV54" s="162">
        <v>135.77809999999999</v>
      </c>
      <c r="IW54" s="162">
        <v>-400.36750000000001</v>
      </c>
      <c r="IX54" s="162">
        <v>211.26689999999999</v>
      </c>
      <c r="IY54" s="162">
        <v>-191.95359999999999</v>
      </c>
      <c r="IZ54" s="162">
        <v>190.93729999999999</v>
      </c>
      <c r="JA54" s="162">
        <v>-9.7820999999999998</v>
      </c>
      <c r="JB54" s="163"/>
      <c r="JC54" s="162">
        <v>22.56</v>
      </c>
      <c r="JD54" s="162">
        <v>6.6210000000000004</v>
      </c>
      <c r="JE54" s="162">
        <v>6.6210000000000004</v>
      </c>
      <c r="JF54" s="162">
        <v>-22.24</v>
      </c>
      <c r="JG54" s="162">
        <v>1.6</v>
      </c>
      <c r="JH54" s="163"/>
      <c r="JI54" s="162">
        <v>-2.2263000000000002</v>
      </c>
      <c r="JJ54" s="162">
        <v>-32.1096</v>
      </c>
      <c r="JK54" s="162">
        <v>-14.0032</v>
      </c>
      <c r="JL54" s="162">
        <v>19.399999999999999</v>
      </c>
      <c r="JM54" s="162">
        <v>53.93</v>
      </c>
      <c r="JN54" s="162">
        <v>52.878</v>
      </c>
      <c r="JO54" s="162">
        <v>11.0679</v>
      </c>
      <c r="JP54" s="162">
        <v>13.483599999999999</v>
      </c>
      <c r="JQ54" s="162">
        <v>54.971699999999998</v>
      </c>
      <c r="JR54" s="162">
        <v>53.477400000000003</v>
      </c>
      <c r="JS54" s="162">
        <v>52.455800000000004</v>
      </c>
      <c r="JT54" s="163"/>
      <c r="JU54" s="162">
        <v>7.2</v>
      </c>
      <c r="JV54" s="162">
        <v>23.135400000000001</v>
      </c>
      <c r="JW54" s="162">
        <v>7.4</v>
      </c>
      <c r="JX54" s="163"/>
      <c r="JY54" s="162">
        <v>-17.737200000000001</v>
      </c>
      <c r="JZ54" s="162">
        <v>58.310600000000001</v>
      </c>
      <c r="KA54" s="162">
        <v>29.7651</v>
      </c>
      <c r="KB54" s="162">
        <v>-17.6296</v>
      </c>
      <c r="KC54" s="162">
        <v>-57.118400000000001</v>
      </c>
      <c r="KD54" s="162">
        <v>19.256399999999999</v>
      </c>
      <c r="KE54" s="162">
        <v>37.999000000000002</v>
      </c>
      <c r="KF54" s="162">
        <v>-14.6</v>
      </c>
      <c r="KG54" s="162">
        <v>16.7</v>
      </c>
      <c r="KH54" s="163"/>
      <c r="KI54" s="162">
        <v>53.209699999999998</v>
      </c>
    </row>
    <row r="55" spans="1:295" ht="18" customHeight="1" x14ac:dyDescent="0.3">
      <c r="A55" s="159" t="s">
        <v>42</v>
      </c>
      <c r="B55" s="159" t="s">
        <v>798</v>
      </c>
      <c r="C55" s="162">
        <v>0</v>
      </c>
      <c r="D55" s="162">
        <v>18.351800000000001</v>
      </c>
      <c r="E55" s="162">
        <v>-22.3384</v>
      </c>
      <c r="F55" s="162">
        <v>-37.4786</v>
      </c>
      <c r="G55" s="162">
        <v>28.328800000000001</v>
      </c>
      <c r="H55" s="163"/>
      <c r="I55" s="162">
        <v>32.676499999999997</v>
      </c>
      <c r="J55" s="163"/>
      <c r="K55" s="162">
        <v>51.500700000000002</v>
      </c>
      <c r="L55" s="162">
        <v>26.313199999999998</v>
      </c>
      <c r="M55" s="162">
        <v>25.372299999999999</v>
      </c>
      <c r="N55" s="162">
        <v>19.98</v>
      </c>
      <c r="O55" s="162">
        <v>-32.314999999999998</v>
      </c>
      <c r="P55" s="162">
        <v>28.6</v>
      </c>
      <c r="Q55" s="162">
        <v>11.592000000000001</v>
      </c>
      <c r="R55" s="162">
        <v>-28.6</v>
      </c>
      <c r="S55" s="162">
        <v>14.3447</v>
      </c>
      <c r="T55" s="162">
        <v>19.312200000000001</v>
      </c>
      <c r="U55" s="162">
        <v>13.4948</v>
      </c>
      <c r="V55" s="162">
        <v>13.4908</v>
      </c>
      <c r="W55" s="162">
        <v>22.613600000000002</v>
      </c>
      <c r="X55" s="162">
        <v>16.491399999999999</v>
      </c>
      <c r="Y55" s="162">
        <v>0.13320000000000001</v>
      </c>
      <c r="Z55" s="162">
        <v>4.2693000000000003</v>
      </c>
      <c r="AA55" s="163"/>
      <c r="AB55" s="163"/>
      <c r="AC55" s="162">
        <v>-39.159999999999997</v>
      </c>
      <c r="AD55" s="162">
        <v>-39.479999999999997</v>
      </c>
      <c r="AE55" s="163"/>
      <c r="AF55" s="162">
        <v>-17.760000000000002</v>
      </c>
      <c r="AG55" s="162">
        <v>30.8</v>
      </c>
      <c r="AH55" s="162">
        <v>14.957000000000001</v>
      </c>
      <c r="AI55" s="162">
        <v>0.216</v>
      </c>
      <c r="AJ55" s="162">
        <v>-42.63</v>
      </c>
      <c r="AK55" s="162">
        <v>-42.78</v>
      </c>
      <c r="AL55" s="162">
        <v>-42.9</v>
      </c>
      <c r="AM55" s="162">
        <v>42.72</v>
      </c>
      <c r="AN55" s="162">
        <v>43.06</v>
      </c>
      <c r="AO55" s="162">
        <v>14.9221</v>
      </c>
      <c r="AP55" s="162">
        <v>1.7904</v>
      </c>
      <c r="AQ55" s="162">
        <v>58.287300000000002</v>
      </c>
      <c r="AR55" s="162">
        <v>59.930300000000003</v>
      </c>
      <c r="AS55" s="162">
        <v>42.549399999999999</v>
      </c>
      <c r="AT55" s="162">
        <v>-43.134900000000002</v>
      </c>
      <c r="AU55" s="162">
        <v>-42.390799999999999</v>
      </c>
      <c r="AV55" s="162">
        <v>23.142099999999999</v>
      </c>
      <c r="AW55" s="162">
        <v>27.7806</v>
      </c>
      <c r="AX55" s="162">
        <v>61.2194</v>
      </c>
      <c r="AY55" s="162">
        <v>61.353299999999997</v>
      </c>
      <c r="AZ55" s="162">
        <v>7.8681999999999999</v>
      </c>
      <c r="BA55" s="162">
        <v>34.402500000000003</v>
      </c>
      <c r="BB55" s="162">
        <v>-462.36619999999999</v>
      </c>
      <c r="BC55" s="162">
        <v>-2.3955000000000002</v>
      </c>
      <c r="BD55" s="162">
        <v>-12.6</v>
      </c>
      <c r="BE55" s="162">
        <v>-13</v>
      </c>
      <c r="BF55" s="162">
        <v>47.171399999999998</v>
      </c>
      <c r="BG55" s="162">
        <v>45.981299999999997</v>
      </c>
      <c r="BH55" s="162">
        <v>-4.6871</v>
      </c>
      <c r="BI55" s="163"/>
      <c r="BJ55" s="162">
        <v>-69.991399999999999</v>
      </c>
      <c r="BK55" s="162">
        <v>4.4222000000000001</v>
      </c>
      <c r="BL55" s="163"/>
      <c r="BM55" s="162">
        <v>3.2658</v>
      </c>
      <c r="BN55" s="162">
        <v>530.83879999999999</v>
      </c>
      <c r="BO55" s="162">
        <v>119.41889999999999</v>
      </c>
      <c r="BP55" s="162">
        <v>119.4494</v>
      </c>
      <c r="BQ55" s="162">
        <v>-551.08349999999996</v>
      </c>
      <c r="BR55" s="162">
        <v>456.8648</v>
      </c>
      <c r="BS55" s="163"/>
      <c r="BT55" s="162">
        <v>-78.296899999999994</v>
      </c>
      <c r="BU55" s="162">
        <v>80.0501</v>
      </c>
      <c r="BV55" s="162">
        <v>93.827799999999996</v>
      </c>
      <c r="BW55" s="162">
        <v>29.4</v>
      </c>
      <c r="BX55" s="162">
        <v>30.04</v>
      </c>
      <c r="BY55" s="162">
        <v>63.42</v>
      </c>
      <c r="BZ55" s="162">
        <v>73.41</v>
      </c>
      <c r="CA55" s="162">
        <v>4.8266</v>
      </c>
      <c r="CB55" s="162">
        <v>5.7643000000000004</v>
      </c>
      <c r="CC55" s="162">
        <v>54.405700000000003</v>
      </c>
      <c r="CD55" s="162">
        <v>54.136099999999999</v>
      </c>
      <c r="CE55" s="162">
        <v>39.118600000000001</v>
      </c>
      <c r="CF55" s="162">
        <v>-50.021900000000002</v>
      </c>
      <c r="CG55" s="162">
        <v>-49.290100000000002</v>
      </c>
      <c r="CH55" s="162">
        <v>1.5017</v>
      </c>
      <c r="CI55" s="162">
        <v>-60.075000000000003</v>
      </c>
      <c r="CJ55" s="163"/>
      <c r="CK55" s="163"/>
      <c r="CL55" s="162">
        <v>60.3</v>
      </c>
      <c r="CM55" s="162">
        <v>120.4</v>
      </c>
      <c r="CN55" s="162">
        <v>-15.57</v>
      </c>
      <c r="CO55" s="162">
        <v>50.535699999999999</v>
      </c>
      <c r="CP55" s="162">
        <v>49.612000000000002</v>
      </c>
      <c r="CQ55" s="162">
        <v>50.613599999999998</v>
      </c>
      <c r="CR55" s="162">
        <v>-50.7986</v>
      </c>
      <c r="CS55" s="162">
        <v>-50.227400000000003</v>
      </c>
      <c r="CT55" s="162">
        <v>69.257400000000004</v>
      </c>
      <c r="CU55" s="162">
        <v>-69.588300000000004</v>
      </c>
      <c r="CV55" s="162">
        <v>76.540999999999997</v>
      </c>
      <c r="CW55" s="162">
        <v>13.824199999999999</v>
      </c>
      <c r="CX55" s="162">
        <v>41.04</v>
      </c>
      <c r="CY55" s="162">
        <v>64.849999999999994</v>
      </c>
      <c r="CZ55" s="162">
        <v>41.726100000000002</v>
      </c>
      <c r="DA55" s="162">
        <v>39.408900000000003</v>
      </c>
      <c r="DB55" s="162">
        <v>-30.88</v>
      </c>
      <c r="DC55" s="163"/>
      <c r="DD55" s="162">
        <v>60.757899999999999</v>
      </c>
      <c r="DE55" s="162">
        <v>59.900199999999998</v>
      </c>
      <c r="DF55" s="162">
        <v>-128.70830000000001</v>
      </c>
      <c r="DG55" s="162">
        <v>-1E-4</v>
      </c>
      <c r="DH55" s="162">
        <v>-18.805700000000002</v>
      </c>
      <c r="DI55" s="162">
        <v>-91.6</v>
      </c>
      <c r="DJ55" s="162">
        <v>-91.5</v>
      </c>
      <c r="DK55" s="162">
        <v>25.688800000000001</v>
      </c>
      <c r="DL55" s="162">
        <v>41.903700000000001</v>
      </c>
      <c r="DM55" s="162">
        <v>55.9026</v>
      </c>
      <c r="DN55" s="162">
        <v>60.369900000000001</v>
      </c>
      <c r="DO55" s="162">
        <v>42</v>
      </c>
      <c r="DP55" s="162">
        <v>-7.41</v>
      </c>
      <c r="DQ55" s="162">
        <v>58.016500000000001</v>
      </c>
      <c r="DR55" s="162">
        <v>127.8998</v>
      </c>
      <c r="DS55" s="162">
        <v>-19.329999999999998</v>
      </c>
      <c r="DT55" s="162">
        <v>-19.46</v>
      </c>
      <c r="DU55" s="162">
        <v>92.75</v>
      </c>
      <c r="DV55" s="162">
        <v>63.82</v>
      </c>
      <c r="DW55" s="162">
        <v>128.0727</v>
      </c>
      <c r="DX55" s="162">
        <v>126.98180000000001</v>
      </c>
      <c r="DY55" s="162">
        <v>28.83</v>
      </c>
      <c r="DZ55" s="162">
        <v>26.909099999999999</v>
      </c>
      <c r="EA55" s="162">
        <v>231.86609999999999</v>
      </c>
      <c r="EB55" s="162">
        <v>187.0642</v>
      </c>
      <c r="EC55" s="162">
        <v>180.22569999999999</v>
      </c>
      <c r="ED55" s="162">
        <v>182.76050000000001</v>
      </c>
      <c r="EE55" s="162">
        <v>92.666499999999999</v>
      </c>
      <c r="EF55" s="162">
        <v>84.222800000000007</v>
      </c>
      <c r="EG55" s="162">
        <v>-16.765999999999998</v>
      </c>
      <c r="EH55" s="162">
        <v>563.54570000000001</v>
      </c>
      <c r="EI55" s="162">
        <v>475.1832</v>
      </c>
      <c r="EJ55" s="163"/>
      <c r="EK55" s="162">
        <v>-27.0473</v>
      </c>
      <c r="EL55" s="162">
        <v>-25.1616</v>
      </c>
      <c r="EM55" s="162">
        <v>-20.333500000000001</v>
      </c>
      <c r="EN55" s="162">
        <v>54.775599999999997</v>
      </c>
      <c r="EO55" s="162">
        <v>51.135300000000001</v>
      </c>
      <c r="EP55" s="162">
        <v>43.055999999999997</v>
      </c>
      <c r="EQ55" s="162">
        <v>-32.072000000000003</v>
      </c>
      <c r="ER55" s="162">
        <v>-32.718000000000004</v>
      </c>
      <c r="ES55" s="162">
        <v>-52.293100000000003</v>
      </c>
      <c r="ET55" s="162">
        <v>0</v>
      </c>
      <c r="EU55" s="162">
        <v>-15.19</v>
      </c>
      <c r="EV55" s="162">
        <v>1</v>
      </c>
      <c r="EW55" s="162">
        <v>7.2739000000000003</v>
      </c>
      <c r="EX55" s="162">
        <v>73.2273</v>
      </c>
      <c r="EY55" s="162">
        <v>-14.3964</v>
      </c>
      <c r="EZ55" s="162">
        <v>-13.853199999999999</v>
      </c>
      <c r="FA55" s="162">
        <v>3.7164000000000001</v>
      </c>
      <c r="FB55" s="162">
        <v>-81.3001</v>
      </c>
      <c r="FC55" s="162">
        <v>50.656599999999997</v>
      </c>
      <c r="FD55" s="163"/>
      <c r="FE55" s="162">
        <v>3.5299</v>
      </c>
      <c r="FF55" s="162">
        <v>3.4169999999999998</v>
      </c>
      <c r="FG55" s="162">
        <v>39.225900000000003</v>
      </c>
      <c r="FH55" s="162">
        <v>39.241</v>
      </c>
      <c r="FI55" s="162">
        <v>38.073599999999999</v>
      </c>
      <c r="FJ55" s="162">
        <v>-5.1910999999999996</v>
      </c>
      <c r="FK55" s="162">
        <v>-5.6935000000000002</v>
      </c>
      <c r="FL55" s="162">
        <v>50.069400000000002</v>
      </c>
      <c r="FM55" s="162">
        <v>-26.236699999999999</v>
      </c>
      <c r="FN55" s="162">
        <v>-26.007100000000001</v>
      </c>
      <c r="FO55" s="162">
        <v>27.450199999999999</v>
      </c>
      <c r="FP55" s="162">
        <v>39.279400000000003</v>
      </c>
      <c r="FQ55" s="162">
        <v>8.4613999999999994</v>
      </c>
      <c r="FR55" s="162">
        <v>-1.99</v>
      </c>
      <c r="FS55" s="162">
        <v>13.589700000000001</v>
      </c>
      <c r="FT55" s="162">
        <v>1.0562</v>
      </c>
      <c r="FU55" s="162">
        <v>-9.32</v>
      </c>
      <c r="FV55" s="162">
        <v>18.71</v>
      </c>
      <c r="FW55" s="162">
        <v>0</v>
      </c>
      <c r="FX55" s="163"/>
      <c r="FY55" s="162">
        <v>-4.3620000000000001</v>
      </c>
      <c r="FZ55" s="162">
        <v>0.70199999999999996</v>
      </c>
      <c r="GA55" s="163"/>
      <c r="GB55" s="162">
        <v>35.159999999999997</v>
      </c>
      <c r="GC55" s="162">
        <v>-39.134</v>
      </c>
      <c r="GD55" s="162">
        <v>-24.953600000000002</v>
      </c>
      <c r="GE55" s="162">
        <v>14.22</v>
      </c>
      <c r="GF55" s="162">
        <v>79.649100000000004</v>
      </c>
      <c r="GG55" s="162">
        <v>27.1</v>
      </c>
      <c r="GH55" s="162">
        <v>-15.0877</v>
      </c>
      <c r="GI55" s="162">
        <v>-2.0028000000000001</v>
      </c>
      <c r="GJ55" s="162">
        <v>-2.4203000000000001</v>
      </c>
      <c r="GK55" s="162">
        <v>1.8560000000000001</v>
      </c>
      <c r="GL55" s="163"/>
      <c r="GM55" s="163"/>
      <c r="GN55" s="162">
        <v>-11.6479</v>
      </c>
      <c r="GO55" s="162">
        <v>-26.144200000000001</v>
      </c>
      <c r="GP55" s="162">
        <v>24.909600000000001</v>
      </c>
      <c r="GQ55" s="162">
        <v>39.831200000000003</v>
      </c>
      <c r="GR55" s="162">
        <v>65.496300000000005</v>
      </c>
      <c r="GS55" s="162">
        <v>63.948399999999999</v>
      </c>
      <c r="GT55" s="162">
        <v>-119.5532</v>
      </c>
      <c r="GU55" s="162">
        <v>-16.913699999999999</v>
      </c>
      <c r="GV55" s="162">
        <v>26.774699999999999</v>
      </c>
      <c r="GW55" s="162">
        <v>-41.491199999999999</v>
      </c>
      <c r="GX55" s="162">
        <v>11.404299999999999</v>
      </c>
      <c r="GY55" s="162">
        <v>10.520300000000001</v>
      </c>
      <c r="GZ55" s="162">
        <v>10.1899</v>
      </c>
      <c r="HA55" s="162">
        <v>13</v>
      </c>
      <c r="HB55" s="162">
        <v>225.45599999999999</v>
      </c>
      <c r="HC55" s="162">
        <v>225.69669999999999</v>
      </c>
      <c r="HD55" s="162">
        <v>145</v>
      </c>
      <c r="HE55" s="162">
        <v>-145.3827</v>
      </c>
      <c r="HF55" s="162">
        <v>-382.34769999999997</v>
      </c>
      <c r="HG55" s="162">
        <v>384.37459999999999</v>
      </c>
      <c r="HH55" s="162">
        <v>379.63549999999998</v>
      </c>
      <c r="HI55" s="162">
        <v>-210.57599999999999</v>
      </c>
      <c r="HJ55" s="162">
        <v>-211.7921</v>
      </c>
      <c r="HK55" s="162">
        <v>-33.029499999999999</v>
      </c>
      <c r="HL55" s="162">
        <v>-21.825099999999999</v>
      </c>
      <c r="HM55" s="162">
        <v>79.304100000000005</v>
      </c>
      <c r="HN55" s="162">
        <v>80.591899999999995</v>
      </c>
      <c r="HO55" s="163"/>
      <c r="HP55" s="162">
        <v>-135.00470000000001</v>
      </c>
      <c r="HQ55" s="162">
        <v>64.339699999999993</v>
      </c>
      <c r="HR55" s="162">
        <v>63.328899999999997</v>
      </c>
      <c r="HS55" s="162">
        <v>-56.855899999999998</v>
      </c>
      <c r="HT55" s="162">
        <v>-57.277799999999999</v>
      </c>
      <c r="HU55" s="162">
        <v>66.66</v>
      </c>
      <c r="HV55" s="162">
        <v>66.569999999999993</v>
      </c>
      <c r="HW55" s="162">
        <v>48.3</v>
      </c>
      <c r="HX55" s="162">
        <v>48.2</v>
      </c>
      <c r="HY55" s="162">
        <v>21.494</v>
      </c>
      <c r="HZ55" s="162">
        <v>27.36</v>
      </c>
      <c r="IA55" s="162">
        <v>-317.4101</v>
      </c>
      <c r="IB55" s="162">
        <v>109.6521</v>
      </c>
      <c r="IC55" s="162">
        <v>110.6057</v>
      </c>
      <c r="ID55" s="162">
        <v>13.9</v>
      </c>
      <c r="IE55" s="162">
        <v>-6.1</v>
      </c>
      <c r="IF55" s="162">
        <v>-63.6</v>
      </c>
      <c r="IG55" s="162">
        <v>-65.400000000000006</v>
      </c>
      <c r="IH55" s="162">
        <v>1.5532999999999999</v>
      </c>
      <c r="II55" s="163"/>
      <c r="IJ55" s="162">
        <v>-379.55250000000001</v>
      </c>
      <c r="IK55" s="162">
        <v>-436.65120000000002</v>
      </c>
      <c r="IL55" s="162">
        <v>412.5367</v>
      </c>
      <c r="IM55" s="162">
        <v>338.54660000000001</v>
      </c>
      <c r="IN55" s="162">
        <v>-52.799399999999999</v>
      </c>
      <c r="IO55" s="162">
        <v>-329.68169999999998</v>
      </c>
      <c r="IP55" s="162">
        <v>332.83150000000001</v>
      </c>
      <c r="IQ55" s="162">
        <v>-135.99510000000001</v>
      </c>
      <c r="IR55" s="162">
        <v>-205.27809999999999</v>
      </c>
      <c r="IS55" s="162">
        <v>-331.63780000000003</v>
      </c>
      <c r="IT55" s="162">
        <v>94.123400000000004</v>
      </c>
      <c r="IU55" s="162">
        <v>95.078400000000002</v>
      </c>
      <c r="IV55" s="162">
        <v>140.55690000000001</v>
      </c>
      <c r="IW55" s="162">
        <v>-401.94580000000002</v>
      </c>
      <c r="IX55" s="162">
        <v>208.8921</v>
      </c>
      <c r="IY55" s="162">
        <v>-194.58340000000001</v>
      </c>
      <c r="IZ55" s="162">
        <v>193.78280000000001</v>
      </c>
      <c r="JA55" s="162">
        <v>-9.4662000000000006</v>
      </c>
      <c r="JB55" s="163"/>
      <c r="JC55" s="162">
        <v>21.68</v>
      </c>
      <c r="JD55" s="162">
        <v>6.8630000000000004</v>
      </c>
      <c r="JE55" s="162">
        <v>6.8940000000000001</v>
      </c>
      <c r="JF55" s="162">
        <v>-21.04</v>
      </c>
      <c r="JG55" s="162">
        <v>0.64</v>
      </c>
      <c r="JH55" s="163"/>
      <c r="JI55" s="162">
        <v>-1.4939</v>
      </c>
      <c r="JJ55" s="162">
        <v>-34.276299999999999</v>
      </c>
      <c r="JK55" s="162">
        <v>-14.149699999999999</v>
      </c>
      <c r="JL55" s="162">
        <v>21.5</v>
      </c>
      <c r="JM55" s="162">
        <v>52.61</v>
      </c>
      <c r="JN55" s="162">
        <v>56.079000000000001</v>
      </c>
      <c r="JO55" s="162">
        <v>11.103</v>
      </c>
      <c r="JP55" s="162">
        <v>13.5075</v>
      </c>
      <c r="JQ55" s="162">
        <v>52.5259</v>
      </c>
      <c r="JR55" s="162">
        <v>52.374000000000002</v>
      </c>
      <c r="JS55" s="162">
        <v>53.552300000000002</v>
      </c>
      <c r="JT55" s="163"/>
      <c r="JU55" s="162">
        <v>7.4</v>
      </c>
      <c r="JV55" s="162">
        <v>23.0473</v>
      </c>
      <c r="JW55" s="162">
        <v>6.77</v>
      </c>
      <c r="JX55" s="163"/>
      <c r="JY55" s="162">
        <v>-21.320499999999999</v>
      </c>
      <c r="JZ55" s="162">
        <v>59.958199999999998</v>
      </c>
      <c r="KA55" s="162">
        <v>33.134799999999998</v>
      </c>
      <c r="KB55" s="162">
        <v>-22.417000000000002</v>
      </c>
      <c r="KC55" s="162">
        <v>-58.165999999999997</v>
      </c>
      <c r="KD55" s="162">
        <v>21.4953</v>
      </c>
      <c r="KE55" s="162">
        <v>35.685899999999997</v>
      </c>
      <c r="KF55" s="162">
        <v>-15.6</v>
      </c>
      <c r="KG55" s="162">
        <v>15.1</v>
      </c>
      <c r="KH55" s="163"/>
      <c r="KI55" s="162">
        <v>57.547600000000003</v>
      </c>
    </row>
    <row r="56" spans="1:295" ht="18" customHeight="1" x14ac:dyDescent="0.3">
      <c r="A56" s="159" t="s">
        <v>799</v>
      </c>
      <c r="B56" s="159" t="s">
        <v>43</v>
      </c>
      <c r="C56" s="164">
        <v>0</v>
      </c>
      <c r="D56" s="164">
        <v>17.443300000000001</v>
      </c>
      <c r="E56" s="164">
        <v>-20.424199999999999</v>
      </c>
      <c r="F56" s="164">
        <v>5.165</v>
      </c>
      <c r="G56" s="164">
        <v>28.415099999999999</v>
      </c>
      <c r="H56" s="165"/>
      <c r="I56" s="164">
        <v>30.752600000000001</v>
      </c>
      <c r="J56" s="165"/>
      <c r="K56" s="164">
        <v>48.799300000000002</v>
      </c>
      <c r="L56" s="164">
        <v>24.857199999999999</v>
      </c>
      <c r="M56" s="164">
        <v>24.325800000000001</v>
      </c>
      <c r="N56" s="164">
        <v>19.98</v>
      </c>
      <c r="O56" s="164">
        <v>-31.655000000000001</v>
      </c>
      <c r="P56" s="164">
        <v>28.6</v>
      </c>
      <c r="Q56" s="164">
        <v>10.763999999999999</v>
      </c>
      <c r="R56" s="164">
        <v>-28.6</v>
      </c>
      <c r="S56" s="164">
        <v>14.0138</v>
      </c>
      <c r="T56" s="164">
        <v>30.974399999999999</v>
      </c>
      <c r="U56" s="164">
        <v>15.726100000000001</v>
      </c>
      <c r="V56" s="164">
        <v>16.104600000000001</v>
      </c>
      <c r="W56" s="164">
        <v>26.669799999999999</v>
      </c>
      <c r="X56" s="164">
        <v>16.049600000000002</v>
      </c>
      <c r="Y56" s="164">
        <v>7.9899999999999999E-2</v>
      </c>
      <c r="Z56" s="164">
        <v>4.2516999999999996</v>
      </c>
      <c r="AA56" s="165"/>
      <c r="AB56" s="165"/>
      <c r="AC56" s="164">
        <v>-36.46</v>
      </c>
      <c r="AD56" s="164">
        <v>-36.35</v>
      </c>
      <c r="AE56" s="165"/>
      <c r="AF56" s="164">
        <v>-19.98</v>
      </c>
      <c r="AG56" s="164">
        <v>30.8</v>
      </c>
      <c r="AH56" s="164">
        <v>13.977</v>
      </c>
      <c r="AI56" s="164">
        <v>0.21</v>
      </c>
      <c r="AJ56" s="164">
        <v>-37.22</v>
      </c>
      <c r="AK56" s="164">
        <v>-37.44</v>
      </c>
      <c r="AL56" s="164">
        <v>-47.65</v>
      </c>
      <c r="AM56" s="164">
        <v>36.56</v>
      </c>
      <c r="AN56" s="164">
        <v>37.14</v>
      </c>
      <c r="AO56" s="164">
        <v>13.2211</v>
      </c>
      <c r="AP56" s="164">
        <v>2.8837999999999999</v>
      </c>
      <c r="AQ56" s="164">
        <v>53.952599999999997</v>
      </c>
      <c r="AR56" s="164">
        <v>55.856900000000003</v>
      </c>
      <c r="AS56" s="164">
        <v>47.589700000000001</v>
      </c>
      <c r="AT56" s="164">
        <v>-45.814</v>
      </c>
      <c r="AU56" s="164">
        <v>-45.634999999999998</v>
      </c>
      <c r="AV56" s="164">
        <v>26.518699999999999</v>
      </c>
      <c r="AW56" s="164">
        <v>28.822900000000001</v>
      </c>
      <c r="AX56" s="164">
        <v>60.817500000000003</v>
      </c>
      <c r="AY56" s="164">
        <v>62.424999999999997</v>
      </c>
      <c r="AZ56" s="164">
        <v>8.9151000000000007</v>
      </c>
      <c r="BA56" s="164">
        <v>46.5214</v>
      </c>
      <c r="BB56" s="164">
        <v>-496.24680000000001</v>
      </c>
      <c r="BC56" s="164">
        <v>-2.2595999999999998</v>
      </c>
      <c r="BD56" s="164">
        <v>-12.9</v>
      </c>
      <c r="BE56" s="164">
        <v>-13.8</v>
      </c>
      <c r="BF56" s="164">
        <v>51.984400000000001</v>
      </c>
      <c r="BG56" s="164">
        <v>49.702399999999997</v>
      </c>
      <c r="BH56" s="164">
        <v>-3.6656</v>
      </c>
      <c r="BI56" s="165"/>
      <c r="BJ56" s="164">
        <v>-89.8249</v>
      </c>
      <c r="BK56" s="164">
        <v>3.6962000000000002</v>
      </c>
      <c r="BL56" s="165"/>
      <c r="BM56" s="164">
        <v>3.2467999999999999</v>
      </c>
      <c r="BN56" s="164">
        <v>554.58219999999994</v>
      </c>
      <c r="BO56" s="164">
        <v>103.7324</v>
      </c>
      <c r="BP56" s="164">
        <v>103.70189999999999</v>
      </c>
      <c r="BQ56" s="164">
        <v>-541.29920000000004</v>
      </c>
      <c r="BR56" s="164">
        <v>454.18029999999999</v>
      </c>
      <c r="BS56" s="165"/>
      <c r="BT56" s="164">
        <v>-57.435099999999998</v>
      </c>
      <c r="BU56" s="164">
        <v>60.0379</v>
      </c>
      <c r="BV56" s="164">
        <v>88.608400000000003</v>
      </c>
      <c r="BW56" s="164">
        <v>28.79</v>
      </c>
      <c r="BX56" s="164">
        <v>27.92</v>
      </c>
      <c r="BY56" s="164">
        <v>60.21</v>
      </c>
      <c r="BZ56" s="164">
        <v>71.08</v>
      </c>
      <c r="CA56" s="164">
        <v>19.695900000000002</v>
      </c>
      <c r="CB56" s="164">
        <v>19.561900000000001</v>
      </c>
      <c r="CC56" s="164">
        <v>43.198700000000002</v>
      </c>
      <c r="CD56" s="164">
        <v>43.801299999999998</v>
      </c>
      <c r="CE56" s="164">
        <v>42.231400000000001</v>
      </c>
      <c r="CF56" s="164">
        <v>-39.5608</v>
      </c>
      <c r="CG56" s="164">
        <v>-39.052300000000002</v>
      </c>
      <c r="CH56" s="164">
        <v>3.0449999999999999</v>
      </c>
      <c r="CI56" s="164">
        <v>-63.184699999999999</v>
      </c>
      <c r="CJ56" s="165"/>
      <c r="CK56" s="165"/>
      <c r="CL56" s="164">
        <v>44.4</v>
      </c>
      <c r="CM56" s="164">
        <v>125.5</v>
      </c>
      <c r="CN56" s="164">
        <v>-14.62</v>
      </c>
      <c r="CO56" s="164">
        <v>49.604300000000002</v>
      </c>
      <c r="CP56" s="164">
        <v>49.1995</v>
      </c>
      <c r="CQ56" s="164">
        <v>49.030200000000001</v>
      </c>
      <c r="CR56" s="164">
        <v>-54.095300000000002</v>
      </c>
      <c r="CS56" s="164">
        <v>-54.866100000000003</v>
      </c>
      <c r="CT56" s="164">
        <v>66.568799999999996</v>
      </c>
      <c r="CU56" s="164">
        <v>-59.805999999999997</v>
      </c>
      <c r="CV56" s="164">
        <v>71.050600000000003</v>
      </c>
      <c r="CW56" s="164">
        <v>12.9528</v>
      </c>
      <c r="CX56" s="164">
        <v>37.5</v>
      </c>
      <c r="CY56" s="164">
        <v>62.55</v>
      </c>
      <c r="CZ56" s="164">
        <v>39.382300000000001</v>
      </c>
      <c r="DA56" s="164">
        <v>37.211599999999997</v>
      </c>
      <c r="DB56" s="164">
        <v>-29.33</v>
      </c>
      <c r="DC56" s="165"/>
      <c r="DD56" s="164">
        <v>63.676499999999997</v>
      </c>
      <c r="DE56" s="164">
        <v>63.050400000000003</v>
      </c>
      <c r="DF56" s="164">
        <v>-152.94300000000001</v>
      </c>
      <c r="DG56" s="164">
        <v>-1E-4</v>
      </c>
      <c r="DH56" s="164">
        <v>-17.9575</v>
      </c>
      <c r="DI56" s="164">
        <v>-87</v>
      </c>
      <c r="DJ56" s="164">
        <v>-86</v>
      </c>
      <c r="DK56" s="164">
        <v>25.364699999999999</v>
      </c>
      <c r="DL56" s="164">
        <v>39.559899999999999</v>
      </c>
      <c r="DM56" s="164">
        <v>52.145400000000002</v>
      </c>
      <c r="DN56" s="164">
        <v>55.682400000000001</v>
      </c>
      <c r="DO56" s="164">
        <v>39.01</v>
      </c>
      <c r="DP56" s="164">
        <v>-7.16</v>
      </c>
      <c r="DQ56" s="164">
        <v>59.457999999999998</v>
      </c>
      <c r="DR56" s="164">
        <v>150.13849999999999</v>
      </c>
      <c r="DS56" s="164">
        <v>-18.579999999999998</v>
      </c>
      <c r="DT56" s="164">
        <v>-18.7</v>
      </c>
      <c r="DU56" s="164">
        <v>85.82</v>
      </c>
      <c r="DV56" s="164">
        <v>57.88</v>
      </c>
      <c r="DW56" s="164">
        <v>151.1455</v>
      </c>
      <c r="DX56" s="164">
        <v>147.4727</v>
      </c>
      <c r="DY56" s="164">
        <v>48.910600000000002</v>
      </c>
      <c r="DZ56" s="164">
        <v>47.736400000000003</v>
      </c>
      <c r="EA56" s="164">
        <v>246.06540000000001</v>
      </c>
      <c r="EB56" s="164">
        <v>202.73050000000001</v>
      </c>
      <c r="EC56" s="164">
        <v>194.01679999999999</v>
      </c>
      <c r="ED56" s="164">
        <v>198.30629999999999</v>
      </c>
      <c r="EE56" s="164">
        <v>117.9096</v>
      </c>
      <c r="EF56" s="164">
        <v>110.7246</v>
      </c>
      <c r="EG56" s="164">
        <v>-15.246</v>
      </c>
      <c r="EH56" s="164">
        <v>552.96950000000004</v>
      </c>
      <c r="EI56" s="164">
        <v>461.64350000000002</v>
      </c>
      <c r="EJ56" s="165"/>
      <c r="EK56" s="164">
        <v>-27.318200000000001</v>
      </c>
      <c r="EL56" s="164">
        <v>-25.650500000000001</v>
      </c>
      <c r="EM56" s="164">
        <v>-48.725900000000003</v>
      </c>
      <c r="EN56" s="164">
        <v>45.465899999999998</v>
      </c>
      <c r="EO56" s="164">
        <v>43.289900000000003</v>
      </c>
      <c r="EP56" s="164">
        <v>161.34</v>
      </c>
      <c r="EQ56" s="164">
        <v>-42.556600000000003</v>
      </c>
      <c r="ER56" s="164">
        <v>-42.668399999999998</v>
      </c>
      <c r="ES56" s="164">
        <v>-79.518799999999999</v>
      </c>
      <c r="ET56" s="164">
        <v>0</v>
      </c>
      <c r="EU56" s="164">
        <v>-12.52</v>
      </c>
      <c r="EV56" s="164">
        <v>117.1</v>
      </c>
      <c r="EW56" s="164">
        <v>6.7050000000000001</v>
      </c>
      <c r="EX56" s="164">
        <v>59.440899999999999</v>
      </c>
      <c r="EY56" s="164">
        <v>-14.1563</v>
      </c>
      <c r="EZ56" s="164">
        <v>-13.555899999999999</v>
      </c>
      <c r="FA56" s="164">
        <v>3.7353999999999998</v>
      </c>
      <c r="FB56" s="164">
        <v>-108.5694</v>
      </c>
      <c r="FC56" s="164">
        <v>78.528499999999994</v>
      </c>
      <c r="FD56" s="165"/>
      <c r="FE56" s="164">
        <v>3.4390999999999998</v>
      </c>
      <c r="FF56" s="164">
        <v>3.4283000000000001</v>
      </c>
      <c r="FG56" s="164">
        <v>40.643000000000001</v>
      </c>
      <c r="FH56" s="164">
        <v>40.864100000000001</v>
      </c>
      <c r="FI56" s="164">
        <v>38.928100000000001</v>
      </c>
      <c r="FJ56" s="164">
        <v>-19.592400000000001</v>
      </c>
      <c r="FK56" s="164">
        <v>-20.4297</v>
      </c>
      <c r="FL56" s="164">
        <v>100.8087</v>
      </c>
      <c r="FM56" s="164">
        <v>-47.773200000000003</v>
      </c>
      <c r="FN56" s="164">
        <v>-47.192</v>
      </c>
      <c r="FO56" s="164">
        <v>69.7179</v>
      </c>
      <c r="FP56" s="164">
        <v>85.568600000000004</v>
      </c>
      <c r="FQ56" s="164">
        <v>11.500999999999999</v>
      </c>
      <c r="FR56" s="164">
        <v>5.38</v>
      </c>
      <c r="FS56" s="164">
        <v>14.055999999999999</v>
      </c>
      <c r="FT56" s="164">
        <v>0.97440000000000004</v>
      </c>
      <c r="FU56" s="164">
        <v>-9.32</v>
      </c>
      <c r="FV56" s="164">
        <v>17.3</v>
      </c>
      <c r="FW56" s="164">
        <v>11.8658</v>
      </c>
      <c r="FX56" s="165"/>
      <c r="FY56" s="164">
        <v>-5.3070000000000004</v>
      </c>
      <c r="FZ56" s="164">
        <v>3.9220000000000002</v>
      </c>
      <c r="GA56" s="164">
        <v>10.9626</v>
      </c>
      <c r="GB56" s="164">
        <v>32.590000000000003</v>
      </c>
      <c r="GC56" s="164">
        <v>-87.495199999999997</v>
      </c>
      <c r="GD56" s="164">
        <v>-67.668000000000006</v>
      </c>
      <c r="GE56" s="164">
        <v>14.7</v>
      </c>
      <c r="GF56" s="164">
        <v>71.857600000000005</v>
      </c>
      <c r="GG56" s="164">
        <v>26.9</v>
      </c>
      <c r="GH56" s="164">
        <v>-11.028700000000001</v>
      </c>
      <c r="GI56" s="164">
        <v>-2.3422999999999998</v>
      </c>
      <c r="GJ56" s="164">
        <v>-2.6089000000000002</v>
      </c>
      <c r="GK56" s="164">
        <v>1.7089000000000001</v>
      </c>
      <c r="GL56" s="165"/>
      <c r="GM56" s="165"/>
      <c r="GN56" s="164">
        <v>-11.1959</v>
      </c>
      <c r="GO56" s="164">
        <v>-21.3416</v>
      </c>
      <c r="GP56" s="164">
        <v>25.797699999999999</v>
      </c>
      <c r="GQ56" s="164">
        <v>33.276699999999998</v>
      </c>
      <c r="GR56" s="164">
        <v>64.221999999999994</v>
      </c>
      <c r="GS56" s="164">
        <v>66.301500000000004</v>
      </c>
      <c r="GT56" s="164">
        <v>-96.748900000000006</v>
      </c>
      <c r="GU56" s="164">
        <v>-16.123799999999999</v>
      </c>
      <c r="GV56" s="164">
        <v>24.382100000000001</v>
      </c>
      <c r="GW56" s="164">
        <v>-39.658999999999999</v>
      </c>
      <c r="GX56" s="165"/>
      <c r="GY56" s="164">
        <v>9.2104999999999997</v>
      </c>
      <c r="GZ56" s="164">
        <v>8.9347999999999992</v>
      </c>
      <c r="HA56" s="165"/>
      <c r="HB56" s="164">
        <v>219.5026</v>
      </c>
      <c r="HC56" s="164">
        <v>217.3347</v>
      </c>
      <c r="HD56" s="164">
        <v>152.1</v>
      </c>
      <c r="HE56" s="164">
        <v>-150.77529999999999</v>
      </c>
      <c r="HF56" s="164">
        <v>-383.27010000000001</v>
      </c>
      <c r="HG56" s="164">
        <v>383.61219999999997</v>
      </c>
      <c r="HH56" s="164">
        <v>380.70150000000001</v>
      </c>
      <c r="HI56" s="164">
        <v>-206.59719999999999</v>
      </c>
      <c r="HJ56" s="164">
        <v>-206.52879999999999</v>
      </c>
      <c r="HK56" s="164">
        <v>-35.345300000000002</v>
      </c>
      <c r="HL56" s="164">
        <v>-24.0669</v>
      </c>
      <c r="HM56" s="164">
        <v>82.131100000000004</v>
      </c>
      <c r="HN56" s="164">
        <v>80.849999999999994</v>
      </c>
      <c r="HO56" s="165"/>
      <c r="HP56" s="165"/>
      <c r="HQ56" s="164">
        <v>60.802</v>
      </c>
      <c r="HR56" s="164">
        <v>59.934100000000001</v>
      </c>
      <c r="HS56" s="164">
        <v>-53.282499999999999</v>
      </c>
      <c r="HT56" s="164">
        <v>-53.602699999999999</v>
      </c>
      <c r="HU56" s="164">
        <v>66.12</v>
      </c>
      <c r="HV56" s="164">
        <v>65.849999999999994</v>
      </c>
      <c r="HW56" s="164">
        <v>46.6</v>
      </c>
      <c r="HX56" s="164">
        <v>46.3</v>
      </c>
      <c r="HY56" s="164">
        <v>21.2483</v>
      </c>
      <c r="HZ56" s="164">
        <v>26.4</v>
      </c>
      <c r="IA56" s="164">
        <v>-304.23970000000003</v>
      </c>
      <c r="IB56" s="164">
        <v>109.2062</v>
      </c>
      <c r="IC56" s="164">
        <v>109.008</v>
      </c>
      <c r="ID56" s="164">
        <v>11</v>
      </c>
      <c r="IE56" s="164">
        <v>-7.2</v>
      </c>
      <c r="IF56" s="164">
        <v>-59.1</v>
      </c>
      <c r="IG56" s="164">
        <v>-59.9</v>
      </c>
      <c r="IH56" s="164">
        <v>1.4434</v>
      </c>
      <c r="II56" s="164">
        <v>1.3333999999999999</v>
      </c>
      <c r="IJ56" s="164">
        <v>-376.16930000000002</v>
      </c>
      <c r="IK56" s="164">
        <v>-423.47280000000001</v>
      </c>
      <c r="IL56" s="164">
        <v>394.39839999999998</v>
      </c>
      <c r="IM56" s="164">
        <v>327.46809999999999</v>
      </c>
      <c r="IN56" s="164">
        <v>-66.345699999999994</v>
      </c>
      <c r="IO56" s="164">
        <v>-323.67399999999998</v>
      </c>
      <c r="IP56" s="164">
        <v>324.55180000000001</v>
      </c>
      <c r="IQ56" s="164">
        <v>-126.96729999999999</v>
      </c>
      <c r="IR56" s="164">
        <v>-196.99709999999999</v>
      </c>
      <c r="IS56" s="164">
        <v>-320.72480000000002</v>
      </c>
      <c r="IT56" s="164">
        <v>91.016400000000004</v>
      </c>
      <c r="IU56" s="164">
        <v>91.144900000000007</v>
      </c>
      <c r="IV56" s="164">
        <v>129.8432</v>
      </c>
      <c r="IW56" s="164">
        <v>-383.19209999999998</v>
      </c>
      <c r="IX56" s="164">
        <v>200.66149999999999</v>
      </c>
      <c r="IY56" s="164">
        <v>-185.19829999999999</v>
      </c>
      <c r="IZ56" s="164">
        <v>184.53200000000001</v>
      </c>
      <c r="JA56" s="164">
        <v>-10.597799999999999</v>
      </c>
      <c r="JB56" s="165"/>
      <c r="JC56" s="164">
        <v>21.04</v>
      </c>
      <c r="JD56" s="164">
        <v>7.09</v>
      </c>
      <c r="JE56" s="164">
        <v>7.0469999999999997</v>
      </c>
      <c r="JF56" s="164">
        <v>-20.72</v>
      </c>
      <c r="JG56" s="164">
        <v>0.4</v>
      </c>
      <c r="JH56" s="165"/>
      <c r="JI56" s="164">
        <v>-1.2283999999999999</v>
      </c>
      <c r="JJ56" s="164">
        <v>-34.422800000000002</v>
      </c>
      <c r="JK56" s="164">
        <v>-15.4376</v>
      </c>
      <c r="JL56" s="164">
        <v>23.1</v>
      </c>
      <c r="JM56" s="164">
        <v>58.978999999999999</v>
      </c>
      <c r="JN56" s="164">
        <v>55.247999999999998</v>
      </c>
      <c r="JO56" s="164">
        <v>11.101699999999999</v>
      </c>
      <c r="JP56" s="164">
        <v>13.4978</v>
      </c>
      <c r="JQ56" s="164">
        <v>53.534100000000002</v>
      </c>
      <c r="JR56" s="164">
        <v>53.398600000000002</v>
      </c>
      <c r="JS56" s="164">
        <v>52.1023</v>
      </c>
      <c r="JT56" s="165"/>
      <c r="JU56" s="164">
        <v>8.1</v>
      </c>
      <c r="JV56" s="164">
        <v>24.1876</v>
      </c>
      <c r="JW56" s="164">
        <v>6.33</v>
      </c>
      <c r="JX56" s="165"/>
      <c r="JY56" s="164">
        <v>-25.3444</v>
      </c>
      <c r="JZ56" s="164">
        <v>59.538400000000003</v>
      </c>
      <c r="KA56" s="164">
        <v>34.404899999999998</v>
      </c>
      <c r="KB56" s="164">
        <v>-23.704499999999999</v>
      </c>
      <c r="KC56" s="164">
        <v>-58.297899999999998</v>
      </c>
      <c r="KD56" s="164">
        <v>24.775099999999998</v>
      </c>
      <c r="KE56" s="164">
        <v>33.572600000000001</v>
      </c>
      <c r="KF56" s="164">
        <v>-19.100000000000001</v>
      </c>
      <c r="KG56" s="164">
        <v>17.5</v>
      </c>
      <c r="KH56" s="165"/>
      <c r="KI56" s="164">
        <v>52.577100000000002</v>
      </c>
    </row>
    <row r="57" spans="1:295" x14ac:dyDescent="0.3">
      <c r="A57" s="223" t="s">
        <v>811</v>
      </c>
      <c r="B57" s="223"/>
      <c r="C57" s="166">
        <v>0</v>
      </c>
      <c r="D57" s="166">
        <v>21.6096</v>
      </c>
      <c r="E57" s="166">
        <v>-17.993500000000001</v>
      </c>
      <c r="F57" s="166">
        <v>5.165</v>
      </c>
      <c r="G57" s="166">
        <v>37.342100000000002</v>
      </c>
      <c r="H57" s="166">
        <v>0</v>
      </c>
      <c r="I57" s="166">
        <v>49.064599999999999</v>
      </c>
      <c r="J57" s="166">
        <v>0</v>
      </c>
      <c r="K57" s="166">
        <v>68.902299999999997</v>
      </c>
      <c r="L57" s="166">
        <v>34.994900000000001</v>
      </c>
      <c r="M57" s="166">
        <v>34.040900000000001</v>
      </c>
      <c r="N57" s="166">
        <v>26.64</v>
      </c>
      <c r="O57" s="166">
        <v>-27.643000000000001</v>
      </c>
      <c r="P57" s="166">
        <v>52.8</v>
      </c>
      <c r="Q57" s="166">
        <v>19.044</v>
      </c>
      <c r="R57" s="166">
        <v>-24.2</v>
      </c>
      <c r="S57" s="166">
        <v>14.3447</v>
      </c>
      <c r="T57" s="166">
        <v>41.166600000000003</v>
      </c>
      <c r="U57" s="166">
        <v>21.793700000000001</v>
      </c>
      <c r="V57" s="166">
        <v>21.9755</v>
      </c>
      <c r="W57" s="166">
        <v>37.042299999999997</v>
      </c>
      <c r="X57" s="166">
        <v>17.004899999999999</v>
      </c>
      <c r="Y57" s="166">
        <v>6.1901999999999999</v>
      </c>
      <c r="Z57" s="166">
        <v>8.3303999999999991</v>
      </c>
      <c r="AA57" s="166">
        <v>0</v>
      </c>
      <c r="AB57" s="166">
        <v>0</v>
      </c>
      <c r="AC57" s="166">
        <v>-31.15</v>
      </c>
      <c r="AD57" s="166">
        <v>-31.2</v>
      </c>
      <c r="AE57" s="166">
        <v>0</v>
      </c>
      <c r="AF57" s="166">
        <v>0</v>
      </c>
      <c r="AG57" s="166">
        <v>59.4</v>
      </c>
      <c r="AH57" s="166">
        <v>21.693999999999999</v>
      </c>
      <c r="AI57" s="166">
        <v>0.254</v>
      </c>
      <c r="AJ57" s="166">
        <v>-24.57</v>
      </c>
      <c r="AK57" s="166">
        <v>-24.8</v>
      </c>
      <c r="AL57" s="166">
        <v>-32.1</v>
      </c>
      <c r="AM57" s="166">
        <v>67.63</v>
      </c>
      <c r="AN57" s="166">
        <v>67.790000000000006</v>
      </c>
      <c r="AO57" s="166">
        <v>20.848199999999999</v>
      </c>
      <c r="AP57" s="166">
        <v>4.8895999999999997</v>
      </c>
      <c r="AQ57" s="166">
        <v>71.898399999999995</v>
      </c>
      <c r="AR57" s="166">
        <v>74.947800000000001</v>
      </c>
      <c r="AS57" s="166">
        <v>69.925600000000003</v>
      </c>
      <c r="AT57" s="166">
        <v>-26.256</v>
      </c>
      <c r="AU57" s="166">
        <v>-26.3765</v>
      </c>
      <c r="AV57" s="166">
        <v>33.5411</v>
      </c>
      <c r="AW57" s="166">
        <v>32.733699999999999</v>
      </c>
      <c r="AX57" s="166">
        <v>79.973699999999994</v>
      </c>
      <c r="AY57" s="166">
        <v>82.518900000000002</v>
      </c>
      <c r="AZ57" s="166">
        <v>9.9619999999999997</v>
      </c>
      <c r="BA57" s="166">
        <v>48.920900000000003</v>
      </c>
      <c r="BB57" s="166">
        <v>-362.5804</v>
      </c>
      <c r="BC57" s="166">
        <v>16.721499999999999</v>
      </c>
      <c r="BD57" s="166">
        <v>-6.1</v>
      </c>
      <c r="BE57" s="166">
        <v>-6.1</v>
      </c>
      <c r="BF57" s="166">
        <v>66.371700000000004</v>
      </c>
      <c r="BG57" s="166">
        <v>64.801599999999993</v>
      </c>
      <c r="BH57" s="166">
        <v>-2.5605000000000002</v>
      </c>
      <c r="BI57" s="166">
        <v>0</v>
      </c>
      <c r="BJ57" s="166">
        <v>-46.651000000000003</v>
      </c>
      <c r="BK57" s="166">
        <v>9.5855999999999995</v>
      </c>
      <c r="BL57" s="166">
        <v>9.0390999999999995</v>
      </c>
      <c r="BM57" s="166">
        <v>6.2041000000000004</v>
      </c>
      <c r="BN57" s="166">
        <v>619.58659999999998</v>
      </c>
      <c r="BO57" s="166">
        <v>154.2405</v>
      </c>
      <c r="BP57" s="166">
        <v>154.2405</v>
      </c>
      <c r="BQ57" s="166">
        <v>-487.08159999999998</v>
      </c>
      <c r="BR57" s="166">
        <v>571.67340000000002</v>
      </c>
      <c r="BS57" s="166">
        <v>0</v>
      </c>
      <c r="BT57" s="166">
        <v>-27.674600000000002</v>
      </c>
      <c r="BU57" s="166">
        <v>116.4939</v>
      </c>
      <c r="BV57" s="166">
        <v>116.3716</v>
      </c>
      <c r="BW57" s="166">
        <v>36.03</v>
      </c>
      <c r="BX57" s="166">
        <v>42.59</v>
      </c>
      <c r="BY57" s="166">
        <v>79.22</v>
      </c>
      <c r="BZ57" s="166">
        <v>83.53</v>
      </c>
      <c r="CA57" s="166">
        <v>19.695900000000002</v>
      </c>
      <c r="CB57" s="166">
        <v>19.561900000000001</v>
      </c>
      <c r="CC57" s="166">
        <v>99.331400000000002</v>
      </c>
      <c r="CD57" s="166">
        <v>100.288</v>
      </c>
      <c r="CE57" s="166">
        <v>42.74</v>
      </c>
      <c r="CF57" s="166">
        <v>-37.4178</v>
      </c>
      <c r="CG57" s="166">
        <v>-36.8322</v>
      </c>
      <c r="CH57" s="166">
        <v>13.152799999999999</v>
      </c>
      <c r="CI57" s="166">
        <v>-53.1982</v>
      </c>
      <c r="CJ57" s="166">
        <v>19.570900000000002</v>
      </c>
      <c r="CK57" s="166">
        <v>25.984999999999999</v>
      </c>
      <c r="CL57" s="166">
        <v>78.3</v>
      </c>
      <c r="CM57" s="166">
        <v>168.1</v>
      </c>
      <c r="CN57" s="166">
        <v>-11.57</v>
      </c>
      <c r="CO57" s="166">
        <v>59.495600000000003</v>
      </c>
      <c r="CP57" s="166">
        <v>58.743200000000002</v>
      </c>
      <c r="CQ57" s="166">
        <v>57.888300000000001</v>
      </c>
      <c r="CR57" s="166">
        <v>0.67949999999999999</v>
      </c>
      <c r="CS57" s="166">
        <v>1.2706999999999999</v>
      </c>
      <c r="CT57" s="166">
        <v>75.346100000000007</v>
      </c>
      <c r="CU57" s="166">
        <v>-49.524999999999999</v>
      </c>
      <c r="CV57" s="166">
        <v>85.169200000000004</v>
      </c>
      <c r="CW57" s="166">
        <v>18.234100000000002</v>
      </c>
      <c r="CX57" s="166">
        <v>64.16</v>
      </c>
      <c r="CY57" s="166">
        <v>87.47</v>
      </c>
      <c r="CZ57" s="166">
        <v>57.8979</v>
      </c>
      <c r="DA57" s="166">
        <v>54.350299999999997</v>
      </c>
      <c r="DB57" s="166">
        <v>-23</v>
      </c>
      <c r="DC57" s="166">
        <v>-0.78149999999999997</v>
      </c>
      <c r="DD57" s="166">
        <v>83.951800000000006</v>
      </c>
      <c r="DE57" s="166">
        <v>82.681700000000006</v>
      </c>
      <c r="DF57" s="166">
        <v>-122.6161</v>
      </c>
      <c r="DG57" s="166">
        <v>2.0000000000000001E-4</v>
      </c>
      <c r="DH57" s="166">
        <v>-14.0191</v>
      </c>
      <c r="DI57" s="166">
        <v>-64.5</v>
      </c>
      <c r="DJ57" s="166">
        <v>-66.8</v>
      </c>
      <c r="DK57" s="166">
        <v>29.7318</v>
      </c>
      <c r="DL57" s="166">
        <v>80.575599999999994</v>
      </c>
      <c r="DM57" s="166">
        <v>124.4709</v>
      </c>
      <c r="DN57" s="166">
        <v>93.182400000000001</v>
      </c>
      <c r="DO57" s="166">
        <v>80.099999999999994</v>
      </c>
      <c r="DP57" s="166">
        <v>-4.3</v>
      </c>
      <c r="DQ57" s="166">
        <v>65.146500000000003</v>
      </c>
      <c r="DR57" s="166">
        <v>169.13460000000001</v>
      </c>
      <c r="DS57" s="166">
        <v>-1.76</v>
      </c>
      <c r="DT57" s="166">
        <v>-1.74</v>
      </c>
      <c r="DU57" s="166">
        <v>106.58</v>
      </c>
      <c r="DV57" s="166">
        <v>74.790000000000006</v>
      </c>
      <c r="DW57" s="166">
        <v>170.5273</v>
      </c>
      <c r="DX57" s="166">
        <v>167.63640000000001</v>
      </c>
      <c r="DY57" s="166">
        <v>48.910600000000002</v>
      </c>
      <c r="DZ57" s="166">
        <v>47.736400000000003</v>
      </c>
      <c r="EA57" s="166">
        <v>277.39159999999998</v>
      </c>
      <c r="EB57" s="166">
        <v>232.64879999999999</v>
      </c>
      <c r="EC57" s="166">
        <v>224.64279999999999</v>
      </c>
      <c r="ED57" s="166">
        <v>227.52520000000001</v>
      </c>
      <c r="EE57" s="166">
        <v>123.4699</v>
      </c>
      <c r="EF57" s="166">
        <v>112.5462</v>
      </c>
      <c r="EG57" s="166">
        <v>-15.246</v>
      </c>
      <c r="EH57" s="166">
        <v>670.72550000000001</v>
      </c>
      <c r="EI57" s="166">
        <v>494.41300000000001</v>
      </c>
      <c r="EJ57" s="166">
        <v>0</v>
      </c>
      <c r="EK57" s="166">
        <v>-18.172000000000001</v>
      </c>
      <c r="EL57" s="166">
        <v>-15.244899999999999</v>
      </c>
      <c r="EM57" s="166">
        <v>15.4336</v>
      </c>
      <c r="EN57" s="166">
        <v>70.152000000000001</v>
      </c>
      <c r="EO57" s="166">
        <v>58.078899999999997</v>
      </c>
      <c r="EP57" s="166">
        <v>179.77199999999999</v>
      </c>
      <c r="EQ57" s="166">
        <v>-27.4072</v>
      </c>
      <c r="ER57" s="166">
        <v>-27.950900000000001</v>
      </c>
      <c r="ES57" s="166">
        <v>-22.670500000000001</v>
      </c>
      <c r="ET57" s="166">
        <v>15.82</v>
      </c>
      <c r="EU57" s="166">
        <v>-3.8</v>
      </c>
      <c r="EV57" s="166">
        <v>125.2</v>
      </c>
      <c r="EW57" s="166">
        <v>11.8352</v>
      </c>
      <c r="EX57" s="166">
        <v>79.081199999999995</v>
      </c>
      <c r="EY57" s="166">
        <v>-13.5288</v>
      </c>
      <c r="EZ57" s="166">
        <v>-13.083600000000001</v>
      </c>
      <c r="FA57" s="166">
        <v>8.3537999999999997</v>
      </c>
      <c r="FB57" s="166">
        <v>-52.308300000000003</v>
      </c>
      <c r="FC57" s="166">
        <v>78.528499999999994</v>
      </c>
      <c r="FD57" s="166">
        <v>0</v>
      </c>
      <c r="FE57" s="166">
        <v>7.1600999999999999</v>
      </c>
      <c r="FF57" s="166">
        <v>6.9965000000000002</v>
      </c>
      <c r="FG57" s="166">
        <v>40.6496</v>
      </c>
      <c r="FH57" s="166">
        <v>41.4131</v>
      </c>
      <c r="FI57" s="166">
        <v>39.980499999999999</v>
      </c>
      <c r="FJ57" s="166">
        <v>58.944600000000001</v>
      </c>
      <c r="FK57" s="166">
        <v>57.939900000000002</v>
      </c>
      <c r="FL57" s="166">
        <v>100.8087</v>
      </c>
      <c r="FM57" s="166">
        <v>20.790099999999999</v>
      </c>
      <c r="FN57" s="166">
        <v>21.927</v>
      </c>
      <c r="FO57" s="166">
        <v>69.7179</v>
      </c>
      <c r="FP57" s="166">
        <v>85.568600000000004</v>
      </c>
      <c r="FQ57" s="166">
        <v>12.6509</v>
      </c>
      <c r="FR57" s="166">
        <v>7.72</v>
      </c>
      <c r="FS57" s="166">
        <v>14.463699999999999</v>
      </c>
      <c r="FT57" s="166">
        <v>1.7154</v>
      </c>
      <c r="FU57" s="166">
        <v>-1.64</v>
      </c>
      <c r="FV57" s="166">
        <v>20.27</v>
      </c>
      <c r="FW57" s="166">
        <v>13.5036</v>
      </c>
      <c r="FX57" s="166">
        <v>9.1654999999999998</v>
      </c>
      <c r="FY57" s="166">
        <v>-1.744</v>
      </c>
      <c r="FZ57" s="166">
        <v>4.5289999999999999</v>
      </c>
      <c r="GA57" s="166">
        <v>11.242100000000001</v>
      </c>
      <c r="GB57" s="166">
        <v>42.5</v>
      </c>
      <c r="GC57" s="166">
        <v>11.1031</v>
      </c>
      <c r="GD57" s="166">
        <v>20.4145</v>
      </c>
      <c r="GE57" s="166">
        <v>16.489999999999998</v>
      </c>
      <c r="GF57" s="166">
        <v>98.910499999999999</v>
      </c>
      <c r="GG57" s="166">
        <v>27.2</v>
      </c>
      <c r="GH57" s="166">
        <v>-6.4476000000000004</v>
      </c>
      <c r="GI57" s="166">
        <v>-1.1351</v>
      </c>
      <c r="GJ57" s="166">
        <v>-1.3391</v>
      </c>
      <c r="GK57" s="166">
        <v>3.0638000000000001</v>
      </c>
      <c r="GL57" s="166">
        <v>8.2500000000000004E-2</v>
      </c>
      <c r="GM57" s="166">
        <v>0</v>
      </c>
      <c r="GN57" s="166">
        <v>-11.006500000000001</v>
      </c>
      <c r="GO57" s="166">
        <v>-18.547799999999999</v>
      </c>
      <c r="GP57" s="166">
        <v>27.151800000000001</v>
      </c>
      <c r="GQ57" s="166">
        <v>75.544799999999995</v>
      </c>
      <c r="GR57" s="166">
        <v>69.251800000000003</v>
      </c>
      <c r="GS57" s="166">
        <v>70.167599999999993</v>
      </c>
      <c r="GT57" s="166">
        <v>-96.748900000000006</v>
      </c>
      <c r="GU57" s="166">
        <v>-13.8933</v>
      </c>
      <c r="GV57" s="166">
        <v>40.687399999999997</v>
      </c>
      <c r="GW57" s="166">
        <v>-32.863</v>
      </c>
      <c r="GX57" s="166">
        <v>12.9916</v>
      </c>
      <c r="GY57" s="166">
        <v>20.1129</v>
      </c>
      <c r="GZ57" s="166">
        <v>19.4846</v>
      </c>
      <c r="HA57" s="166">
        <v>16</v>
      </c>
      <c r="HB57" s="166">
        <v>251.90819999999999</v>
      </c>
      <c r="HC57" s="166">
        <v>251.21899999999999</v>
      </c>
      <c r="HD57" s="166">
        <v>282.5</v>
      </c>
      <c r="HE57" s="166">
        <v>-121.58629999999999</v>
      </c>
      <c r="HF57" s="166">
        <v>-288.01060000000001</v>
      </c>
      <c r="HG57" s="166">
        <v>481.79149999999998</v>
      </c>
      <c r="HH57" s="166">
        <v>481.24220000000003</v>
      </c>
      <c r="HI57" s="166">
        <v>-147.7276</v>
      </c>
      <c r="HJ57" s="166">
        <v>-147.3613</v>
      </c>
      <c r="HK57" s="166">
        <v>-23.218699999999998</v>
      </c>
      <c r="HL57" s="166">
        <v>-9.5145</v>
      </c>
      <c r="HM57" s="166">
        <v>83.195899999999995</v>
      </c>
      <c r="HN57" s="166">
        <v>84.626800000000003</v>
      </c>
      <c r="HO57" s="166">
        <v>-81.758300000000006</v>
      </c>
      <c r="HP57" s="166">
        <v>-80.300299999999993</v>
      </c>
      <c r="HQ57" s="166">
        <v>67.657600000000002</v>
      </c>
      <c r="HR57" s="166">
        <v>67.569699999999997</v>
      </c>
      <c r="HS57" s="166">
        <v>-25.765799999999999</v>
      </c>
      <c r="HT57" s="166">
        <v>-26.706099999999999</v>
      </c>
      <c r="HU57" s="166">
        <v>87.51</v>
      </c>
      <c r="HV57" s="166">
        <v>87.23</v>
      </c>
      <c r="HW57" s="166">
        <v>80.900000000000006</v>
      </c>
      <c r="HX57" s="166">
        <v>82.3</v>
      </c>
      <c r="HY57" s="166">
        <v>21.494</v>
      </c>
      <c r="HZ57" s="166">
        <v>37.36</v>
      </c>
      <c r="IA57" s="166">
        <v>-301.98970000000003</v>
      </c>
      <c r="IB57" s="166">
        <v>110.1407</v>
      </c>
      <c r="IC57" s="166">
        <v>110.6057</v>
      </c>
      <c r="ID57" s="166">
        <v>19</v>
      </c>
      <c r="IE57" s="166">
        <v>54.8</v>
      </c>
      <c r="IF57" s="166">
        <v>-23.3</v>
      </c>
      <c r="IG57" s="166">
        <v>-23</v>
      </c>
      <c r="IH57" s="166">
        <v>1.5532999999999999</v>
      </c>
      <c r="II57" s="166">
        <v>1.3333999999999999</v>
      </c>
      <c r="IJ57" s="166">
        <v>-282.37270000000001</v>
      </c>
      <c r="IK57" s="166">
        <v>-70.935900000000004</v>
      </c>
      <c r="IL57" s="166">
        <v>476.25819999999999</v>
      </c>
      <c r="IM57" s="166">
        <v>387.0847</v>
      </c>
      <c r="IN57" s="166">
        <v>109.7497</v>
      </c>
      <c r="IO57" s="166">
        <v>-137.3586</v>
      </c>
      <c r="IP57" s="166">
        <v>377.01350000000002</v>
      </c>
      <c r="IQ57" s="166">
        <v>-98.299899999999994</v>
      </c>
      <c r="IR57" s="166">
        <v>-54.1828</v>
      </c>
      <c r="IS57" s="166">
        <v>-135.8038</v>
      </c>
      <c r="IT57" s="166">
        <v>128.9966</v>
      </c>
      <c r="IU57" s="166">
        <v>130.50380000000001</v>
      </c>
      <c r="IV57" s="166">
        <v>188.48769999999999</v>
      </c>
      <c r="IW57" s="166">
        <v>-167.0051</v>
      </c>
      <c r="IX57" s="166">
        <v>222.69900000000001</v>
      </c>
      <c r="IY57" s="166">
        <v>-112.39060000000001</v>
      </c>
      <c r="IZ57" s="166">
        <v>256.87779999999998</v>
      </c>
      <c r="JA57" s="166">
        <v>-7.3018999999999998</v>
      </c>
      <c r="JB57" s="166">
        <v>0</v>
      </c>
      <c r="JC57" s="166">
        <v>32.32</v>
      </c>
      <c r="JD57" s="166">
        <v>7.6909999999999998</v>
      </c>
      <c r="JE57" s="166">
        <v>7.6929999999999996</v>
      </c>
      <c r="JF57" s="166">
        <v>-18.48</v>
      </c>
      <c r="JG57" s="166">
        <v>13.2</v>
      </c>
      <c r="JH57" s="166">
        <v>0</v>
      </c>
      <c r="JI57" s="166">
        <v>0.70340000000000003</v>
      </c>
      <c r="JJ57" s="166">
        <v>-23.582799999999999</v>
      </c>
      <c r="JK57" s="166">
        <v>0.84989999999999999</v>
      </c>
      <c r="JL57" s="166">
        <v>27.8</v>
      </c>
      <c r="JM57" s="166">
        <v>58.978999999999999</v>
      </c>
      <c r="JN57" s="166">
        <v>59.518000000000001</v>
      </c>
      <c r="JO57" s="166">
        <v>11.435499999999999</v>
      </c>
      <c r="JP57" s="166">
        <v>13.8261</v>
      </c>
      <c r="JQ57" s="166">
        <v>54.971699999999998</v>
      </c>
      <c r="JR57" s="166">
        <v>54.667900000000003</v>
      </c>
      <c r="JS57" s="166">
        <v>54.226399999999998</v>
      </c>
      <c r="JT57" s="166">
        <v>0</v>
      </c>
      <c r="JU57" s="166">
        <v>14.8</v>
      </c>
      <c r="JV57" s="166">
        <v>40.025500000000001</v>
      </c>
      <c r="JW57" s="166">
        <v>10.7</v>
      </c>
      <c r="JX57" s="166">
        <v>0</v>
      </c>
      <c r="JY57" s="166">
        <v>-8.3617000000000008</v>
      </c>
      <c r="JZ57" s="166">
        <v>63.551600000000001</v>
      </c>
      <c r="KA57" s="166">
        <v>41.344200000000001</v>
      </c>
      <c r="KB57" s="166">
        <v>-8.8869000000000007</v>
      </c>
      <c r="KC57" s="166">
        <v>-54.342700000000001</v>
      </c>
      <c r="KD57" s="166">
        <v>29.794699999999999</v>
      </c>
      <c r="KE57" s="166">
        <v>45.314300000000003</v>
      </c>
      <c r="KF57" s="166">
        <v>47.8</v>
      </c>
      <c r="KG57" s="166">
        <v>24.9</v>
      </c>
      <c r="KH57" s="166">
        <v>0</v>
      </c>
      <c r="KI57" s="166">
        <v>135.79769999999999</v>
      </c>
    </row>
    <row r="58" spans="1:295" x14ac:dyDescent="0.3">
      <c r="A58" s="223" t="s">
        <v>812</v>
      </c>
      <c r="B58" s="223"/>
      <c r="C58" s="166">
        <v>0</v>
      </c>
      <c r="D58" s="166">
        <v>14.714600000000001</v>
      </c>
      <c r="E58" s="166">
        <v>-26.5227</v>
      </c>
      <c r="F58" s="166">
        <v>-39.829500000000003</v>
      </c>
      <c r="G58" s="166">
        <v>28.328800000000001</v>
      </c>
      <c r="H58" s="166">
        <v>0</v>
      </c>
      <c r="I58" s="166">
        <v>26.305599999999998</v>
      </c>
      <c r="J58" s="166">
        <v>0</v>
      </c>
      <c r="K58" s="166">
        <v>38.093499999999999</v>
      </c>
      <c r="L58" s="166">
        <v>19.325399999999998</v>
      </c>
      <c r="M58" s="166">
        <v>18.886700000000001</v>
      </c>
      <c r="N58" s="166">
        <v>0</v>
      </c>
      <c r="O58" s="166">
        <v>-60.155999999999999</v>
      </c>
      <c r="P58" s="166">
        <v>24.2</v>
      </c>
      <c r="Q58" s="166">
        <v>9.1080000000000005</v>
      </c>
      <c r="R58" s="166">
        <v>-52.8</v>
      </c>
      <c r="S58" s="166">
        <v>11.155900000000001</v>
      </c>
      <c r="T58" s="166">
        <v>15.608599999999999</v>
      </c>
      <c r="U58" s="166">
        <v>10.0747</v>
      </c>
      <c r="V58" s="166">
        <v>10.3081</v>
      </c>
      <c r="W58" s="166">
        <v>16.639500000000002</v>
      </c>
      <c r="X58" s="166">
        <v>5.6894</v>
      </c>
      <c r="Y58" s="166">
        <v>-1.8100000000000002E-2</v>
      </c>
      <c r="Z58" s="166">
        <v>2.4350000000000001</v>
      </c>
      <c r="AA58" s="166">
        <v>0</v>
      </c>
      <c r="AB58" s="166">
        <v>0</v>
      </c>
      <c r="AC58" s="166">
        <v>-57.66</v>
      </c>
      <c r="AD58" s="166">
        <v>-57.6</v>
      </c>
      <c r="AE58" s="166">
        <v>0</v>
      </c>
      <c r="AF58" s="166">
        <v>-26.64</v>
      </c>
      <c r="AG58" s="166">
        <v>26.4</v>
      </c>
      <c r="AH58" s="166">
        <v>2.1440000000000001</v>
      </c>
      <c r="AI58" s="166">
        <v>0.121</v>
      </c>
      <c r="AJ58" s="166">
        <v>-67.099999999999994</v>
      </c>
      <c r="AK58" s="166">
        <v>-67.31</v>
      </c>
      <c r="AL58" s="166">
        <v>-55.44</v>
      </c>
      <c r="AM58" s="166">
        <v>24.78</v>
      </c>
      <c r="AN58" s="166">
        <v>24.87</v>
      </c>
      <c r="AO58" s="166">
        <v>10.464600000000001</v>
      </c>
      <c r="AP58" s="166">
        <v>-2.6412</v>
      </c>
      <c r="AQ58" s="166">
        <v>45.420499999999997</v>
      </c>
      <c r="AR58" s="166">
        <v>47.137700000000002</v>
      </c>
      <c r="AS58" s="166">
        <v>39.5764</v>
      </c>
      <c r="AT58" s="166">
        <v>-60.415599999999998</v>
      </c>
      <c r="AU58" s="166">
        <v>-60.073500000000003</v>
      </c>
      <c r="AV58" s="166">
        <v>2.8980000000000001</v>
      </c>
      <c r="AW58" s="166">
        <v>2.8696000000000002</v>
      </c>
      <c r="AX58" s="166">
        <v>43.938600000000001</v>
      </c>
      <c r="AY58" s="166">
        <v>46.215899999999998</v>
      </c>
      <c r="AZ58" s="166">
        <v>3.1570999999999998</v>
      </c>
      <c r="BA58" s="166">
        <v>17.261900000000001</v>
      </c>
      <c r="BB58" s="166">
        <v>-570.79309999999998</v>
      </c>
      <c r="BC58" s="166">
        <v>-15.193</v>
      </c>
      <c r="BD58" s="166">
        <v>-20.5</v>
      </c>
      <c r="BE58" s="166">
        <v>-21.2</v>
      </c>
      <c r="BF58" s="166">
        <v>31.696300000000001</v>
      </c>
      <c r="BG58" s="166">
        <v>30.849499999999999</v>
      </c>
      <c r="BH58" s="166">
        <v>-5.7561999999999998</v>
      </c>
      <c r="BI58" s="166">
        <v>0</v>
      </c>
      <c r="BJ58" s="166">
        <v>-96.636899999999997</v>
      </c>
      <c r="BK58" s="166">
        <v>2.4933000000000001</v>
      </c>
      <c r="BL58" s="166">
        <v>0</v>
      </c>
      <c r="BM58" s="166">
        <v>2.48</v>
      </c>
      <c r="BN58" s="166">
        <v>410.2602</v>
      </c>
      <c r="BO58" s="166">
        <v>103.7324</v>
      </c>
      <c r="BP58" s="166">
        <v>103.70189999999999</v>
      </c>
      <c r="BQ58" s="166">
        <v>-657.11519999999996</v>
      </c>
      <c r="BR58" s="166">
        <v>371.75659999999999</v>
      </c>
      <c r="BS58" s="166">
        <v>0</v>
      </c>
      <c r="BT58" s="166">
        <v>-115.4092</v>
      </c>
      <c r="BU58" s="166">
        <v>27.230399999999999</v>
      </c>
      <c r="BV58" s="166">
        <v>66.703299999999999</v>
      </c>
      <c r="BW58" s="166">
        <v>23.77</v>
      </c>
      <c r="BX58" s="166">
        <v>17.41</v>
      </c>
      <c r="BY58" s="166">
        <v>42.99</v>
      </c>
      <c r="BZ58" s="166">
        <v>62.62</v>
      </c>
      <c r="CA58" s="166">
        <v>-58.668999999999997</v>
      </c>
      <c r="CB58" s="166">
        <v>-58.802999999999997</v>
      </c>
      <c r="CC58" s="166">
        <v>39.172499999999999</v>
      </c>
      <c r="CD58" s="166">
        <v>39.979199999999999</v>
      </c>
      <c r="CE58" s="166">
        <v>15.930099999999999</v>
      </c>
      <c r="CF58" s="166">
        <v>-96.428399999999996</v>
      </c>
      <c r="CG58" s="166">
        <v>-96.516099999999994</v>
      </c>
      <c r="CH58" s="166">
        <v>-1.5573999999999999</v>
      </c>
      <c r="CI58" s="166">
        <v>-82.721500000000006</v>
      </c>
      <c r="CJ58" s="166">
        <v>19.570900000000002</v>
      </c>
      <c r="CK58" s="166">
        <v>25.984999999999999</v>
      </c>
      <c r="CL58" s="166">
        <v>-13.1</v>
      </c>
      <c r="CM58" s="166">
        <v>105.5</v>
      </c>
      <c r="CN58" s="166">
        <v>-17.84</v>
      </c>
      <c r="CO58" s="166">
        <v>21.242000000000001</v>
      </c>
      <c r="CP58" s="166">
        <v>19.937999999999999</v>
      </c>
      <c r="CQ58" s="166">
        <v>21.115600000000001</v>
      </c>
      <c r="CR58" s="166">
        <v>-61.181399999999996</v>
      </c>
      <c r="CS58" s="166">
        <v>-61.249099999999999</v>
      </c>
      <c r="CT58" s="166">
        <v>40.826700000000002</v>
      </c>
      <c r="CU58" s="166">
        <v>-100.0347</v>
      </c>
      <c r="CV58" s="166">
        <v>45.325699999999998</v>
      </c>
      <c r="CW58" s="166">
        <v>11.7905</v>
      </c>
      <c r="CX58" s="166">
        <v>20.96</v>
      </c>
      <c r="CY58" s="166">
        <v>52.32</v>
      </c>
      <c r="CZ58" s="166">
        <v>30.476099999999999</v>
      </c>
      <c r="DA58" s="166">
        <v>28.861999999999998</v>
      </c>
      <c r="DB58" s="166">
        <v>-38.1</v>
      </c>
      <c r="DC58" s="166">
        <v>-3.8935</v>
      </c>
      <c r="DD58" s="166">
        <v>53.346200000000003</v>
      </c>
      <c r="DE58" s="166">
        <v>52.212299999999999</v>
      </c>
      <c r="DF58" s="166">
        <v>-169.59479999999999</v>
      </c>
      <c r="DG58" s="166">
        <v>-2.9999999999999997E-4</v>
      </c>
      <c r="DH58" s="166">
        <v>-23.170300000000001</v>
      </c>
      <c r="DI58" s="166">
        <v>-122</v>
      </c>
      <c r="DJ58" s="166">
        <v>-121.6</v>
      </c>
      <c r="DK58" s="166">
        <v>22.1402</v>
      </c>
      <c r="DL58" s="166">
        <v>29.891999999999999</v>
      </c>
      <c r="DM58" s="166">
        <v>35.707799999999999</v>
      </c>
      <c r="DN58" s="166">
        <v>0.60419999999999996</v>
      </c>
      <c r="DO58" s="166">
        <v>29.82</v>
      </c>
      <c r="DP58" s="166">
        <v>-12.74</v>
      </c>
      <c r="DQ58" s="166">
        <v>55.273000000000003</v>
      </c>
      <c r="DR58" s="166">
        <v>120.7569</v>
      </c>
      <c r="DS58" s="166">
        <v>-26.97</v>
      </c>
      <c r="DT58" s="166">
        <v>-27.45</v>
      </c>
      <c r="DU58" s="166">
        <v>73.86</v>
      </c>
      <c r="DV58" s="166">
        <v>47.96</v>
      </c>
      <c r="DW58" s="166">
        <v>120.9636</v>
      </c>
      <c r="DX58" s="166">
        <v>118.25449999999999</v>
      </c>
      <c r="DY58" s="166">
        <v>-20.652999999999999</v>
      </c>
      <c r="DZ58" s="166">
        <v>-18.9636</v>
      </c>
      <c r="EA58" s="166">
        <v>205.51599999999999</v>
      </c>
      <c r="EB58" s="166">
        <v>166.66720000000001</v>
      </c>
      <c r="EC58" s="166">
        <v>158.73920000000001</v>
      </c>
      <c r="ED58" s="166">
        <v>160.85810000000001</v>
      </c>
      <c r="EE58" s="166">
        <v>61.197499999999998</v>
      </c>
      <c r="EF58" s="166">
        <v>54.063200000000002</v>
      </c>
      <c r="EG58" s="166">
        <v>-25.390999999999998</v>
      </c>
      <c r="EH58" s="166">
        <v>497.27699999999999</v>
      </c>
      <c r="EI58" s="166">
        <v>95.147199999999998</v>
      </c>
      <c r="EJ58" s="166">
        <v>0</v>
      </c>
      <c r="EK58" s="166">
        <v>-34.848700000000001</v>
      </c>
      <c r="EL58" s="166">
        <v>-31.661799999999999</v>
      </c>
      <c r="EM58" s="166">
        <v>-48.725900000000003</v>
      </c>
      <c r="EN58" s="166">
        <v>25.948599999999999</v>
      </c>
      <c r="EO58" s="166">
        <v>0</v>
      </c>
      <c r="EP58" s="166">
        <v>24.623999999999999</v>
      </c>
      <c r="EQ58" s="166">
        <v>-79.514499999999998</v>
      </c>
      <c r="ER58" s="166">
        <v>-81.192400000000006</v>
      </c>
      <c r="ES58" s="166">
        <v>-81.452100000000002</v>
      </c>
      <c r="ET58" s="166">
        <v>0</v>
      </c>
      <c r="EU58" s="166">
        <v>-15.19</v>
      </c>
      <c r="EV58" s="166">
        <v>1</v>
      </c>
      <c r="EW58" s="166">
        <v>5.3863000000000003</v>
      </c>
      <c r="EX58" s="166">
        <v>-2.9889000000000001</v>
      </c>
      <c r="EY58" s="166">
        <v>-19.973700000000001</v>
      </c>
      <c r="EZ58" s="166">
        <v>-19.494299999999999</v>
      </c>
      <c r="FA58" s="166">
        <v>2.2841999999999998</v>
      </c>
      <c r="FB58" s="166">
        <v>-108.6266</v>
      </c>
      <c r="FC58" s="166">
        <v>23.7852</v>
      </c>
      <c r="FD58" s="166">
        <v>0</v>
      </c>
      <c r="FE58" s="166">
        <v>3.4390999999999998</v>
      </c>
      <c r="FF58" s="166">
        <v>3.4169999999999998</v>
      </c>
      <c r="FG58" s="166">
        <v>36.9039</v>
      </c>
      <c r="FH58" s="166">
        <v>37.519599999999997</v>
      </c>
      <c r="FI58" s="166">
        <v>36.262</v>
      </c>
      <c r="FJ58" s="166">
        <v>-19.592400000000001</v>
      </c>
      <c r="FK58" s="166">
        <v>-20.4297</v>
      </c>
      <c r="FL58" s="166">
        <v>-11.052099999999999</v>
      </c>
      <c r="FM58" s="166">
        <v>-47.773200000000003</v>
      </c>
      <c r="FN58" s="166">
        <v>-47.192</v>
      </c>
      <c r="FO58" s="166">
        <v>-20.408300000000001</v>
      </c>
      <c r="FP58" s="166">
        <v>-9.3569999999999993</v>
      </c>
      <c r="FQ58" s="166">
        <v>-2.1515</v>
      </c>
      <c r="FR58" s="166">
        <v>-10.029999999999999</v>
      </c>
      <c r="FS58" s="166">
        <v>3.0817000000000001</v>
      </c>
      <c r="FT58" s="166">
        <v>0.78639999999999999</v>
      </c>
      <c r="FU58" s="166">
        <v>-9.9</v>
      </c>
      <c r="FV58" s="166">
        <v>14.23</v>
      </c>
      <c r="FW58" s="166">
        <v>0</v>
      </c>
      <c r="FX58" s="166">
        <v>5.2572000000000001</v>
      </c>
      <c r="FY58" s="166">
        <v>-6.5069999999999997</v>
      </c>
      <c r="FZ58" s="166">
        <v>0.48599999999999999</v>
      </c>
      <c r="GA58" s="166">
        <v>7.0904999999999996</v>
      </c>
      <c r="GB58" s="166">
        <v>25.43</v>
      </c>
      <c r="GC58" s="166">
        <v>-87.495199999999997</v>
      </c>
      <c r="GD58" s="166">
        <v>-67.668000000000006</v>
      </c>
      <c r="GE58" s="166">
        <v>12.89</v>
      </c>
      <c r="GF58" s="166">
        <v>68.684200000000004</v>
      </c>
      <c r="GG58" s="166">
        <v>21.9</v>
      </c>
      <c r="GH58" s="166">
        <v>-23.298400000000001</v>
      </c>
      <c r="GI58" s="166">
        <v>-7.1806999999999999</v>
      </c>
      <c r="GJ58" s="166">
        <v>-7.5663</v>
      </c>
      <c r="GK58" s="166">
        <v>1.2271000000000001</v>
      </c>
      <c r="GL58" s="166">
        <v>8.2500000000000004E-2</v>
      </c>
      <c r="GM58" s="166">
        <v>0</v>
      </c>
      <c r="GN58" s="166">
        <v>-14.516</v>
      </c>
      <c r="GO58" s="166">
        <v>-47.519799999999996</v>
      </c>
      <c r="GP58" s="166">
        <v>22.748000000000001</v>
      </c>
      <c r="GQ58" s="166">
        <v>28.570900000000002</v>
      </c>
      <c r="GR58" s="166">
        <v>56.438099999999999</v>
      </c>
      <c r="GS58" s="166">
        <v>57.963200000000001</v>
      </c>
      <c r="GT58" s="166">
        <v>-167.19280000000001</v>
      </c>
      <c r="GU58" s="166">
        <v>-27.399799999999999</v>
      </c>
      <c r="GV58" s="166">
        <v>20.97</v>
      </c>
      <c r="GW58" s="166">
        <v>-74.120800000000003</v>
      </c>
      <c r="GX58" s="166">
        <v>6.8041</v>
      </c>
      <c r="GY58" s="166">
        <v>7.0815000000000001</v>
      </c>
      <c r="GZ58" s="166">
        <v>6.8042999999999996</v>
      </c>
      <c r="HA58" s="166">
        <v>8.6913999999999998</v>
      </c>
      <c r="HB58" s="166">
        <v>155.7022</v>
      </c>
      <c r="HC58" s="166">
        <v>154.0908</v>
      </c>
      <c r="HD58" s="166">
        <v>122.8</v>
      </c>
      <c r="HE58" s="166">
        <v>-280.02300000000002</v>
      </c>
      <c r="HF58" s="166">
        <v>-481.47239999999999</v>
      </c>
      <c r="HG58" s="166">
        <v>288.95920000000001</v>
      </c>
      <c r="HH58" s="166">
        <v>287.11</v>
      </c>
      <c r="HI58" s="166">
        <v>-235.68680000000001</v>
      </c>
      <c r="HJ58" s="166">
        <v>-233.4</v>
      </c>
      <c r="HK58" s="166">
        <v>-41.034999999999997</v>
      </c>
      <c r="HL58" s="166">
        <v>-31.2515</v>
      </c>
      <c r="HM58" s="166">
        <v>75.358900000000006</v>
      </c>
      <c r="HN58" s="166">
        <v>73.401300000000006</v>
      </c>
      <c r="HO58" s="166">
        <v>-160.04400000000001</v>
      </c>
      <c r="HP58" s="166">
        <v>-162.4016</v>
      </c>
      <c r="HQ58" s="166">
        <v>24.3049</v>
      </c>
      <c r="HR58" s="166">
        <v>24.2499</v>
      </c>
      <c r="HS58" s="166">
        <v>-88.960599999999999</v>
      </c>
      <c r="HT58" s="166">
        <v>-87.968500000000006</v>
      </c>
      <c r="HU58" s="166">
        <v>25.98</v>
      </c>
      <c r="HV58" s="166">
        <v>24.73</v>
      </c>
      <c r="HW58" s="166">
        <v>43</v>
      </c>
      <c r="HX58" s="166">
        <v>40.4</v>
      </c>
      <c r="HY58" s="166">
        <v>20.9407</v>
      </c>
      <c r="HZ58" s="166">
        <v>-59.76</v>
      </c>
      <c r="IA58" s="166">
        <v>-377.95659999999998</v>
      </c>
      <c r="IB58" s="166">
        <v>76.783000000000001</v>
      </c>
      <c r="IC58" s="166">
        <v>76.412999999999997</v>
      </c>
      <c r="ID58" s="166">
        <v>7.9</v>
      </c>
      <c r="IE58" s="166">
        <v>-12.5</v>
      </c>
      <c r="IF58" s="166">
        <v>-66</v>
      </c>
      <c r="IG58" s="166">
        <v>-67.8</v>
      </c>
      <c r="IH58" s="166">
        <v>0.97460000000000002</v>
      </c>
      <c r="II58" s="166">
        <v>0.57750000000000001</v>
      </c>
      <c r="IJ58" s="166">
        <v>-474.24029999999999</v>
      </c>
      <c r="IK58" s="166">
        <v>-454.82870000000003</v>
      </c>
      <c r="IL58" s="166">
        <v>180.34059999999999</v>
      </c>
      <c r="IM58" s="166">
        <v>142.90430000000001</v>
      </c>
      <c r="IN58" s="166">
        <v>-171.63499999999999</v>
      </c>
      <c r="IO58" s="166">
        <v>-376.82670000000002</v>
      </c>
      <c r="IP58" s="166">
        <v>132.4939</v>
      </c>
      <c r="IQ58" s="166">
        <v>-186.02359999999999</v>
      </c>
      <c r="IR58" s="166">
        <v>-221.73650000000001</v>
      </c>
      <c r="IS58" s="166">
        <v>-372.52260000000001</v>
      </c>
      <c r="IT58" s="166">
        <v>77.406099999999995</v>
      </c>
      <c r="IU58" s="166">
        <v>77.1053</v>
      </c>
      <c r="IV58" s="166">
        <v>99.473399999999998</v>
      </c>
      <c r="IW58" s="166">
        <v>-466.93200000000002</v>
      </c>
      <c r="IX58" s="166">
        <v>54.345500000000001</v>
      </c>
      <c r="IY58" s="166">
        <v>-254.0196</v>
      </c>
      <c r="IZ58" s="166">
        <v>115.1413</v>
      </c>
      <c r="JA58" s="166">
        <v>-10.597799999999999</v>
      </c>
      <c r="JB58" s="166">
        <v>0</v>
      </c>
      <c r="JC58" s="166">
        <v>18.32</v>
      </c>
      <c r="JD58" s="166">
        <v>5.9859999999999998</v>
      </c>
      <c r="JE58" s="166">
        <v>5.9829999999999997</v>
      </c>
      <c r="JF58" s="166">
        <v>-31.28</v>
      </c>
      <c r="JG58" s="166">
        <v>-0.88</v>
      </c>
      <c r="JH58" s="166">
        <v>0</v>
      </c>
      <c r="JI58" s="166">
        <v>-13.5943</v>
      </c>
      <c r="JJ58" s="166">
        <v>-46.349299999999999</v>
      </c>
      <c r="JK58" s="166">
        <v>-20.448599999999999</v>
      </c>
      <c r="JL58" s="166">
        <v>15</v>
      </c>
      <c r="JM58" s="166">
        <v>49.51</v>
      </c>
      <c r="JN58" s="166">
        <v>49.667000000000002</v>
      </c>
      <c r="JO58" s="166">
        <v>0</v>
      </c>
      <c r="JP58" s="166">
        <v>0</v>
      </c>
      <c r="JQ58" s="166">
        <v>48.514699999999998</v>
      </c>
      <c r="JR58" s="166">
        <v>48.904600000000002</v>
      </c>
      <c r="JS58" s="166">
        <v>48.725900000000003</v>
      </c>
      <c r="JT58" s="166">
        <v>0</v>
      </c>
      <c r="JU58" s="166">
        <v>-52.7</v>
      </c>
      <c r="JV58" s="166">
        <v>14.666399999999999</v>
      </c>
      <c r="JW58" s="166">
        <v>5.13</v>
      </c>
      <c r="JX58" s="166">
        <v>0</v>
      </c>
      <c r="JY58" s="166">
        <v>-29.900500000000001</v>
      </c>
      <c r="JZ58" s="166">
        <v>54.521299999999997</v>
      </c>
      <c r="KA58" s="166">
        <v>23.290700000000001</v>
      </c>
      <c r="KB58" s="166">
        <v>-29.9312</v>
      </c>
      <c r="KC58" s="166">
        <v>-62.3994</v>
      </c>
      <c r="KD58" s="166">
        <v>9.9141999999999992</v>
      </c>
      <c r="KE58" s="166">
        <v>30.075299999999999</v>
      </c>
      <c r="KF58" s="166">
        <v>-22.6</v>
      </c>
      <c r="KG58" s="166">
        <v>-45.4</v>
      </c>
      <c r="KH58" s="166">
        <v>0</v>
      </c>
      <c r="KI58" s="166">
        <v>13.2774</v>
      </c>
    </row>
    <row r="59" spans="1:295" x14ac:dyDescent="0.3">
      <c r="A59" s="223" t="s">
        <v>813</v>
      </c>
      <c r="B59" s="223"/>
      <c r="C59" s="166">
        <v>0</v>
      </c>
      <c r="D59" s="166">
        <v>18.47881111111111</v>
      </c>
      <c r="E59" s="166">
        <v>-22.556065217391303</v>
      </c>
      <c r="F59" s="166">
        <v>-35.674033333333334</v>
      </c>
      <c r="G59" s="166">
        <v>32.825021276595741</v>
      </c>
      <c r="H59" s="166">
        <v>0</v>
      </c>
      <c r="I59" s="166">
        <v>38.656168749999999</v>
      </c>
      <c r="J59" s="166">
        <v>0</v>
      </c>
      <c r="K59" s="166">
        <v>56.685112765957442</v>
      </c>
      <c r="L59" s="166">
        <v>28.477602127659576</v>
      </c>
      <c r="M59" s="166">
        <v>27.997331249999998</v>
      </c>
      <c r="N59" s="166">
        <v>10.2675</v>
      </c>
      <c r="O59" s="166">
        <v>-41.219145833333329</v>
      </c>
      <c r="P59" s="166">
        <v>36.49130434782608</v>
      </c>
      <c r="Q59" s="166">
        <v>14.041499999999999</v>
      </c>
      <c r="R59" s="166">
        <v>-36.75</v>
      </c>
      <c r="S59" s="166">
        <v>13.532385416666667</v>
      </c>
      <c r="T59" s="166">
        <v>28.993962499999999</v>
      </c>
      <c r="U59" s="166">
        <v>15.670308333333333</v>
      </c>
      <c r="V59" s="166">
        <v>15.818835416666667</v>
      </c>
      <c r="W59" s="166">
        <v>26.343985416666666</v>
      </c>
      <c r="X59" s="166">
        <v>13.867504166666667</v>
      </c>
      <c r="Y59" s="166">
        <v>1.0316770833333333</v>
      </c>
      <c r="Z59" s="166">
        <v>5.9454354166666672</v>
      </c>
      <c r="AA59" s="166">
        <v>0</v>
      </c>
      <c r="AB59" s="166">
        <v>0</v>
      </c>
      <c r="AC59" s="166">
        <v>-45.84395833333334</v>
      </c>
      <c r="AD59" s="166">
        <v>-45.93416666666667</v>
      </c>
      <c r="AE59" s="166">
        <v>0</v>
      </c>
      <c r="AF59" s="166">
        <v>-10.175000000000001</v>
      </c>
      <c r="AG59" s="166">
        <v>40.413043478260875</v>
      </c>
      <c r="AH59" s="166">
        <v>11.517177777777777</v>
      </c>
      <c r="AI59" s="166">
        <v>0.19939999999999999</v>
      </c>
      <c r="AJ59" s="166">
        <v>-47.189374999999998</v>
      </c>
      <c r="AK59" s="166">
        <v>-47.299374999999998</v>
      </c>
      <c r="AL59" s="166">
        <v>-45.246170212765954</v>
      </c>
      <c r="AM59" s="166">
        <v>47.473958333333336</v>
      </c>
      <c r="AN59" s="166">
        <v>47.74</v>
      </c>
      <c r="AO59" s="166">
        <v>15.014472916666666</v>
      </c>
      <c r="AP59" s="166">
        <v>2.1392479166666667</v>
      </c>
      <c r="AQ59" s="166">
        <v>59.770535416666668</v>
      </c>
      <c r="AR59" s="166">
        <v>61.694872916666661</v>
      </c>
      <c r="AS59" s="166">
        <v>54.666975000000001</v>
      </c>
      <c r="AT59" s="166">
        <v>-45.071674999999999</v>
      </c>
      <c r="AU59" s="166">
        <v>-45.064466666666661</v>
      </c>
      <c r="AV59" s="166">
        <v>16.145164583333333</v>
      </c>
      <c r="AW59" s="166">
        <v>16.028864583333334</v>
      </c>
      <c r="AX59" s="166">
        <v>64.674402083333334</v>
      </c>
      <c r="AY59" s="166">
        <v>66.318183333333323</v>
      </c>
      <c r="AZ59" s="166">
        <v>6.1124520833333333</v>
      </c>
      <c r="BA59" s="166">
        <v>32.173812499999997</v>
      </c>
      <c r="BB59" s="166">
        <v>-487.25108125000003</v>
      </c>
      <c r="BC59" s="166">
        <v>3.980114583333334</v>
      </c>
      <c r="BD59" s="166">
        <v>-15.891666666666666</v>
      </c>
      <c r="BE59" s="166">
        <v>-16.661702127659574</v>
      </c>
      <c r="BF59" s="166">
        <v>50.5300625</v>
      </c>
      <c r="BG59" s="166">
        <v>49.501156250000001</v>
      </c>
      <c r="BH59" s="166">
        <v>-4.2204645833333334</v>
      </c>
      <c r="BI59" s="166">
        <v>0</v>
      </c>
      <c r="BJ59" s="166">
        <v>-73.447027083333325</v>
      </c>
      <c r="BK59" s="166">
        <v>5.6635854166666668</v>
      </c>
      <c r="BL59" s="166">
        <v>6.8765970588235303</v>
      </c>
      <c r="BM59" s="166">
        <v>4.3304270833333334</v>
      </c>
      <c r="BN59" s="166">
        <v>533.69609166666669</v>
      </c>
      <c r="BO59" s="166">
        <v>131.93147708333333</v>
      </c>
      <c r="BP59" s="166">
        <v>131.90857916666667</v>
      </c>
      <c r="BQ59" s="166">
        <v>-575.79804999999999</v>
      </c>
      <c r="BR59" s="166">
        <v>490.88405</v>
      </c>
      <c r="BS59" s="166">
        <v>0</v>
      </c>
      <c r="BT59" s="166">
        <v>-62.382939583333332</v>
      </c>
      <c r="BU59" s="166">
        <v>64.113306249999994</v>
      </c>
      <c r="BV59" s="166">
        <v>89.781945454545451</v>
      </c>
      <c r="BW59" s="166">
        <v>28.595208333333332</v>
      </c>
      <c r="BX59" s="166">
        <v>28.31</v>
      </c>
      <c r="BY59" s="166">
        <v>62.24909090909091</v>
      </c>
      <c r="BZ59" s="166">
        <v>74.647446808510637</v>
      </c>
      <c r="CA59" s="166">
        <v>-18.442816666666666</v>
      </c>
      <c r="CB59" s="166">
        <v>-18.177708333333332</v>
      </c>
      <c r="CC59" s="166">
        <v>65.889189361702122</v>
      </c>
      <c r="CD59" s="166">
        <v>66.227759574468081</v>
      </c>
      <c r="CE59" s="166">
        <v>29.897459574468083</v>
      </c>
      <c r="CF59" s="166">
        <v>-64.079354166666661</v>
      </c>
      <c r="CG59" s="166">
        <v>-63.937406250000002</v>
      </c>
      <c r="CH59" s="166">
        <v>4.2448187500000003</v>
      </c>
      <c r="CI59" s="166">
        <v>-72.015366666666665</v>
      </c>
      <c r="CJ59" s="166">
        <v>19.570900000000002</v>
      </c>
      <c r="CK59" s="166">
        <v>25.984999999999999</v>
      </c>
      <c r="CL59" s="166">
        <v>46.302083333333336</v>
      </c>
      <c r="CM59" s="166">
        <v>144.4375</v>
      </c>
      <c r="CN59" s="166">
        <v>-15.668125</v>
      </c>
      <c r="CO59" s="166">
        <v>43.653022916666664</v>
      </c>
      <c r="CP59" s="166">
        <v>42.944160416666669</v>
      </c>
      <c r="CQ59" s="166">
        <v>43.386620833333332</v>
      </c>
      <c r="CR59" s="166">
        <v>-34.440564583333334</v>
      </c>
      <c r="CS59" s="166">
        <v>-33.921933333333328</v>
      </c>
      <c r="CT59" s="166">
        <v>56.288860416666665</v>
      </c>
      <c r="CU59" s="166">
        <v>-71.994510416666671</v>
      </c>
      <c r="CV59" s="166">
        <v>63.897839583333337</v>
      </c>
      <c r="CW59" s="166">
        <v>14.263254166666666</v>
      </c>
      <c r="CX59" s="166">
        <v>45.556874999999998</v>
      </c>
      <c r="CY59" s="166">
        <v>69.186666666666667</v>
      </c>
      <c r="CZ59" s="166">
        <v>46.29388510638298</v>
      </c>
      <c r="DA59" s="166">
        <v>43.274059090909091</v>
      </c>
      <c r="DB59" s="166">
        <v>-31.4375</v>
      </c>
      <c r="DC59" s="166">
        <v>-3.3805486486486491</v>
      </c>
      <c r="DD59" s="166">
        <v>72.576608333333326</v>
      </c>
      <c r="DE59" s="166">
        <v>71.783320833333335</v>
      </c>
      <c r="DF59" s="166">
        <v>-154.67626250000001</v>
      </c>
      <c r="DG59" s="166">
        <v>-5.2083333333333337E-5</v>
      </c>
      <c r="DH59" s="166">
        <v>-19.125543749999999</v>
      </c>
      <c r="DI59" s="166">
        <v>-100.25</v>
      </c>
      <c r="DJ59" s="166">
        <v>-101.80227272727272</v>
      </c>
      <c r="DK59" s="166">
        <v>26.786041666666666</v>
      </c>
      <c r="DL59" s="166">
        <v>59.713462790697676</v>
      </c>
      <c r="DM59" s="166">
        <v>86.781797916666662</v>
      </c>
      <c r="DN59" s="166">
        <v>54.929014285714288</v>
      </c>
      <c r="DO59" s="166">
        <v>58.292558139534883</v>
      </c>
      <c r="DP59" s="166">
        <v>-8.2537500000000001</v>
      </c>
      <c r="DQ59" s="166">
        <v>59.621718749999999</v>
      </c>
      <c r="DR59" s="166">
        <v>153.28990833333333</v>
      </c>
      <c r="DS59" s="166">
        <v>-19.03</v>
      </c>
      <c r="DT59" s="166">
        <v>-19.170833333333334</v>
      </c>
      <c r="DU59" s="166">
        <v>92.680833333333339</v>
      </c>
      <c r="DV59" s="166">
        <v>64.304468085106379</v>
      </c>
      <c r="DW59" s="166">
        <v>154.25076041666668</v>
      </c>
      <c r="DX59" s="166">
        <v>151.20189375000001</v>
      </c>
      <c r="DY59" s="166">
        <v>15.9537</v>
      </c>
      <c r="DZ59" s="166">
        <v>15.030302083333334</v>
      </c>
      <c r="EA59" s="166">
        <v>247.99390851063831</v>
      </c>
      <c r="EB59" s="166">
        <v>204.16597291666665</v>
      </c>
      <c r="EC59" s="166">
        <v>196.9693</v>
      </c>
      <c r="ED59" s="166">
        <v>199.93055531914891</v>
      </c>
      <c r="EE59" s="166">
        <v>95.65618958333333</v>
      </c>
      <c r="EF59" s="166">
        <v>86.201504166666666</v>
      </c>
      <c r="EG59" s="166">
        <v>-18.741250000000001</v>
      </c>
      <c r="EH59" s="166">
        <v>587.8158979166667</v>
      </c>
      <c r="EI59" s="166">
        <v>320.40579166666663</v>
      </c>
      <c r="EJ59" s="166">
        <v>0</v>
      </c>
      <c r="EK59" s="166">
        <v>-28.673327083333334</v>
      </c>
      <c r="EL59" s="166">
        <v>-26.444333333333333</v>
      </c>
      <c r="EM59" s="166">
        <v>-18.850329166666665</v>
      </c>
      <c r="EN59" s="166">
        <v>48.945887499999998</v>
      </c>
      <c r="EO59" s="166">
        <v>38.466182352941175</v>
      </c>
      <c r="EP59" s="166">
        <v>106.83825</v>
      </c>
      <c r="EQ59" s="166">
        <v>-48.83149791666667</v>
      </c>
      <c r="ER59" s="166">
        <v>-49.415420833333336</v>
      </c>
      <c r="ES59" s="166">
        <v>-53.832262499999999</v>
      </c>
      <c r="ET59" s="166">
        <v>5.7294736842105261</v>
      </c>
      <c r="EU59" s="166">
        <v>-7.6393333333333331</v>
      </c>
      <c r="EV59" s="166">
        <v>77.766666666666666</v>
      </c>
      <c r="EW59" s="166">
        <v>9.5579062500000003</v>
      </c>
      <c r="EX59" s="166">
        <v>35.213091666666664</v>
      </c>
      <c r="EY59" s="166">
        <v>-16.130741666666665</v>
      </c>
      <c r="EZ59" s="166">
        <v>-15.5868875</v>
      </c>
      <c r="FA59" s="166">
        <v>4.6697354166666667</v>
      </c>
      <c r="FB59" s="166">
        <v>-83.787883333333326</v>
      </c>
      <c r="FC59" s="166">
        <v>55.521222916666666</v>
      </c>
      <c r="FD59" s="166">
        <v>0</v>
      </c>
      <c r="FE59" s="166">
        <v>4.9634020833333334</v>
      </c>
      <c r="FF59" s="166">
        <v>4.9204083333333335</v>
      </c>
      <c r="FG59" s="166">
        <v>39.312683333333332</v>
      </c>
      <c r="FH59" s="166">
        <v>39.456591666666661</v>
      </c>
      <c r="FI59" s="166">
        <v>38.118843750000003</v>
      </c>
      <c r="FJ59" s="166">
        <v>17.568958333333331</v>
      </c>
      <c r="FK59" s="166">
        <v>17.6143125</v>
      </c>
      <c r="FL59" s="166">
        <v>40.793056249999999</v>
      </c>
      <c r="FM59" s="166">
        <v>-13.709660416666667</v>
      </c>
      <c r="FN59" s="166">
        <v>-13.635779166666666</v>
      </c>
      <c r="FO59" s="166">
        <v>23.357247916666665</v>
      </c>
      <c r="FP59" s="166">
        <v>35.389176595744679</v>
      </c>
      <c r="FQ59" s="166">
        <v>4.9805416666666673</v>
      </c>
      <c r="FR59" s="166">
        <v>-2.55125</v>
      </c>
      <c r="FS59" s="166">
        <v>12.514120833333333</v>
      </c>
      <c r="FT59" s="166">
        <v>1.12025</v>
      </c>
      <c r="FU59" s="166">
        <v>-8.5172916666666669</v>
      </c>
      <c r="FV59" s="166">
        <v>17.574999999999999</v>
      </c>
      <c r="FW59" s="166">
        <v>2.6575857142857142</v>
      </c>
      <c r="FX59" s="166">
        <v>7.4424000000000001</v>
      </c>
      <c r="FY59" s="166">
        <v>-4.7620232558139532</v>
      </c>
      <c r="FZ59" s="166">
        <v>3.3613333333333335</v>
      </c>
      <c r="GA59" s="166">
        <v>9.4080923076923089</v>
      </c>
      <c r="GB59" s="166">
        <v>34.822083333333332</v>
      </c>
      <c r="GC59" s="166">
        <v>-35.949185416666666</v>
      </c>
      <c r="GD59" s="166">
        <v>-23.118004166666665</v>
      </c>
      <c r="GE59" s="166">
        <v>14.309743589743588</v>
      </c>
      <c r="GF59" s="166">
        <v>82.995552083333322</v>
      </c>
      <c r="GG59" s="166">
        <v>25.024999999999999</v>
      </c>
      <c r="GH59" s="166">
        <v>-15.551535416666667</v>
      </c>
      <c r="GI59" s="166">
        <v>-3.6732520833333333</v>
      </c>
      <c r="GJ59" s="166">
        <v>-3.84973125</v>
      </c>
      <c r="GK59" s="166">
        <v>2.0034645833333333</v>
      </c>
      <c r="GL59" s="166">
        <v>8.2500000000000004E-2</v>
      </c>
      <c r="GM59" s="166">
        <v>0</v>
      </c>
      <c r="GN59" s="166">
        <v>-12.695128888888888</v>
      </c>
      <c r="GO59" s="166">
        <v>-33.524185416666668</v>
      </c>
      <c r="GP59" s="166">
        <v>24.544366666666665</v>
      </c>
      <c r="GQ59" s="166">
        <v>52.358943750000002</v>
      </c>
      <c r="GR59" s="166">
        <v>63.672045833333335</v>
      </c>
      <c r="GS59" s="166">
        <v>64.704068750000005</v>
      </c>
      <c r="GT59" s="166">
        <v>-132.27282708333334</v>
      </c>
      <c r="GU59" s="166">
        <v>-21.05730625</v>
      </c>
      <c r="GV59" s="166">
        <v>30.994933333333332</v>
      </c>
      <c r="GW59" s="166">
        <v>-53.265462499999998</v>
      </c>
      <c r="GX59" s="166">
        <v>11.587785714285713</v>
      </c>
      <c r="GY59" s="166">
        <v>13.072927659574468</v>
      </c>
      <c r="GZ59" s="166">
        <v>12.593531914893617</v>
      </c>
      <c r="HA59" s="166">
        <v>13.430789743589745</v>
      </c>
      <c r="HB59" s="166">
        <v>207.22796458333332</v>
      </c>
      <c r="HC59" s="166">
        <v>205.87853333333334</v>
      </c>
      <c r="HD59" s="166">
        <v>196.51333333333332</v>
      </c>
      <c r="HE59" s="166">
        <v>-196.04473333333331</v>
      </c>
      <c r="HF59" s="166">
        <v>-401.04796041666663</v>
      </c>
      <c r="HG59" s="166">
        <v>403.33819999999997</v>
      </c>
      <c r="HH59" s="166">
        <v>401.20143124999998</v>
      </c>
      <c r="HI59" s="166">
        <v>-195.49379999999999</v>
      </c>
      <c r="HJ59" s="166">
        <v>-194.58941041666665</v>
      </c>
      <c r="HK59" s="166">
        <v>-32.835808333333333</v>
      </c>
      <c r="HL59" s="166">
        <v>-21.505529166666665</v>
      </c>
      <c r="HM59" s="166">
        <v>79.325647916666668</v>
      </c>
      <c r="HN59" s="166">
        <v>79.053402083333324</v>
      </c>
      <c r="HO59" s="166">
        <v>-120.28220588235293</v>
      </c>
      <c r="HP59" s="166">
        <v>-120.51918999999999</v>
      </c>
      <c r="HQ59" s="166">
        <v>48.126112499999998</v>
      </c>
      <c r="HR59" s="166">
        <v>47.622795833333335</v>
      </c>
      <c r="HS59" s="166">
        <v>-54.843254166666661</v>
      </c>
      <c r="HT59" s="166">
        <v>-54.798070833333334</v>
      </c>
      <c r="HU59" s="166">
        <v>55.750416666666666</v>
      </c>
      <c r="HV59" s="166">
        <v>55.528958333333335</v>
      </c>
      <c r="HW59" s="166">
        <v>59.389583333333334</v>
      </c>
      <c r="HX59" s="166">
        <v>59.293750000000003</v>
      </c>
      <c r="HY59" s="166">
        <v>21.170366666666666</v>
      </c>
      <c r="HZ59" s="166">
        <v>-0.59499999999999997</v>
      </c>
      <c r="IA59" s="166">
        <v>-334.60702083333331</v>
      </c>
      <c r="IB59" s="166">
        <v>94.515835555555554</v>
      </c>
      <c r="IC59" s="166">
        <v>94.364108888888893</v>
      </c>
      <c r="ID59" s="166">
        <v>12.557446808510637</v>
      </c>
      <c r="IE59" s="166">
        <v>18.5</v>
      </c>
      <c r="IF59" s="166">
        <v>-46.760416666666664</v>
      </c>
      <c r="IG59" s="166">
        <v>-47.71875</v>
      </c>
      <c r="IH59" s="166">
        <v>1.3095785714285715</v>
      </c>
      <c r="II59" s="166">
        <v>1.0632172413793104</v>
      </c>
      <c r="IJ59" s="166">
        <v>-395.78359166666667</v>
      </c>
      <c r="IK59" s="166">
        <v>-286.26733333333334</v>
      </c>
      <c r="IL59" s="166">
        <v>346.06383333333332</v>
      </c>
      <c r="IM59" s="166">
        <v>279.13483333333335</v>
      </c>
      <c r="IN59" s="166">
        <v>-54.315445833333328</v>
      </c>
      <c r="IO59" s="166">
        <v>-272.15691249999998</v>
      </c>
      <c r="IP59" s="166">
        <v>271.06937708333334</v>
      </c>
      <c r="IQ59" s="166">
        <v>-137.03651458333331</v>
      </c>
      <c r="IR59" s="166">
        <v>-148.55036666666666</v>
      </c>
      <c r="IS59" s="166">
        <v>-268.37115416666666</v>
      </c>
      <c r="IT59" s="166">
        <v>102.75058333333334</v>
      </c>
      <c r="IU59" s="166">
        <v>102.70312916666666</v>
      </c>
      <c r="IV59" s="166">
        <v>137.53172916666665</v>
      </c>
      <c r="IW59" s="166">
        <v>-335.83295625</v>
      </c>
      <c r="IX59" s="166">
        <v>151.32222916666666</v>
      </c>
      <c r="IY59" s="166">
        <v>-185.42711458333332</v>
      </c>
      <c r="IZ59" s="166">
        <v>185.06828125000001</v>
      </c>
      <c r="JA59" s="166">
        <v>-9.1432833333333328</v>
      </c>
      <c r="JB59" s="166">
        <v>0</v>
      </c>
      <c r="JC59" s="166">
        <v>24.656666666666666</v>
      </c>
      <c r="JD59" s="166">
        <v>6.6959767441860469</v>
      </c>
      <c r="JE59" s="166">
        <v>6.6902222222222232</v>
      </c>
      <c r="JF59" s="166">
        <v>-24.03</v>
      </c>
      <c r="JG59" s="166">
        <v>5.168333333333333</v>
      </c>
      <c r="JH59" s="166">
        <v>0</v>
      </c>
      <c r="JI59" s="166">
        <v>-5.6097250000000001</v>
      </c>
      <c r="JJ59" s="166">
        <v>-33.1711375</v>
      </c>
      <c r="JK59" s="166">
        <v>-9.762970833333334</v>
      </c>
      <c r="JL59" s="166">
        <v>20.175000000000001</v>
      </c>
      <c r="JM59" s="166">
        <v>55.002958333333332</v>
      </c>
      <c r="JN59" s="166">
        <v>54.848395833333328</v>
      </c>
      <c r="JO59" s="166">
        <v>10.336944000000001</v>
      </c>
      <c r="JP59" s="166">
        <v>12.657109677419355</v>
      </c>
      <c r="JQ59" s="166">
        <v>51.643635416666669</v>
      </c>
      <c r="JR59" s="166">
        <v>51.376495833333337</v>
      </c>
      <c r="JS59" s="166">
        <v>51.592652083333334</v>
      </c>
      <c r="JT59" s="166">
        <v>0</v>
      </c>
      <c r="JU59" s="166">
        <v>-17.504166666666666</v>
      </c>
      <c r="JV59" s="166">
        <v>22.439266666666665</v>
      </c>
      <c r="JW59" s="166">
        <v>7.541555555555556</v>
      </c>
      <c r="JX59" s="166">
        <v>0</v>
      </c>
      <c r="JY59" s="166">
        <v>-19.797075</v>
      </c>
      <c r="JZ59" s="166">
        <v>59.376125000000002</v>
      </c>
      <c r="KA59" s="166">
        <v>32.7667875</v>
      </c>
      <c r="KB59" s="166">
        <v>-19.589320833333332</v>
      </c>
      <c r="KC59" s="166">
        <v>-58.416747916666672</v>
      </c>
      <c r="KD59" s="166">
        <v>20.838518749999999</v>
      </c>
      <c r="KE59" s="166">
        <v>37.168816666666665</v>
      </c>
      <c r="KF59" s="166">
        <v>8.7249999999999996</v>
      </c>
      <c r="KG59" s="166">
        <v>-8.6645833333333329</v>
      </c>
      <c r="KH59" s="166">
        <v>0</v>
      </c>
      <c r="KI59" s="166">
        <v>81.038012499999994</v>
      </c>
    </row>
    <row r="60" spans="1:295" x14ac:dyDescent="0.3">
      <c r="A60" s="223" t="s">
        <v>2285</v>
      </c>
      <c r="B60" s="223"/>
      <c r="C60" s="157" t="s">
        <v>145</v>
      </c>
      <c r="D60" s="157" t="s">
        <v>145</v>
      </c>
      <c r="E60" s="157" t="s">
        <v>145</v>
      </c>
      <c r="F60" s="157" t="s">
        <v>145</v>
      </c>
      <c r="G60" s="157" t="s">
        <v>145</v>
      </c>
      <c r="H60" s="157" t="s">
        <v>2286</v>
      </c>
      <c r="I60" s="157" t="s">
        <v>145</v>
      </c>
      <c r="J60" s="157" t="s">
        <v>145</v>
      </c>
      <c r="K60" s="157" t="s">
        <v>2286</v>
      </c>
      <c r="L60" s="157" t="s">
        <v>145</v>
      </c>
      <c r="M60" s="157" t="s">
        <v>145</v>
      </c>
      <c r="N60" s="157" t="s">
        <v>145</v>
      </c>
      <c r="O60" s="157" t="s">
        <v>145</v>
      </c>
      <c r="P60" s="157" t="s">
        <v>145</v>
      </c>
      <c r="Q60" s="157" t="s">
        <v>145</v>
      </c>
      <c r="R60" s="157" t="s">
        <v>145</v>
      </c>
      <c r="S60" s="157" t="s">
        <v>145</v>
      </c>
      <c r="T60" s="157" t="s">
        <v>145</v>
      </c>
      <c r="U60" s="157" t="s">
        <v>145</v>
      </c>
      <c r="V60" s="157" t="s">
        <v>145</v>
      </c>
      <c r="W60" s="157" t="s">
        <v>145</v>
      </c>
      <c r="X60" s="157" t="s">
        <v>2286</v>
      </c>
      <c r="Y60" s="157" t="s">
        <v>2286</v>
      </c>
      <c r="Z60" s="157" t="s">
        <v>2286</v>
      </c>
      <c r="AA60" s="157" t="s">
        <v>145</v>
      </c>
      <c r="AB60" s="157" t="s">
        <v>2286</v>
      </c>
      <c r="AC60" s="157" t="s">
        <v>145</v>
      </c>
      <c r="AD60" s="157" t="s">
        <v>145</v>
      </c>
      <c r="AE60" s="157" t="s">
        <v>2286</v>
      </c>
      <c r="AF60" s="157" t="s">
        <v>145</v>
      </c>
      <c r="AG60" s="157" t="s">
        <v>145</v>
      </c>
      <c r="AH60" s="157" t="s">
        <v>145</v>
      </c>
      <c r="AI60" s="157" t="s">
        <v>145</v>
      </c>
      <c r="AJ60" s="157" t="s">
        <v>145</v>
      </c>
      <c r="AK60" s="157" t="s">
        <v>145</v>
      </c>
      <c r="AL60" s="157" t="s">
        <v>2286</v>
      </c>
      <c r="AM60" s="157" t="s">
        <v>145</v>
      </c>
      <c r="AN60" s="157" t="s">
        <v>145</v>
      </c>
      <c r="AO60" s="157" t="s">
        <v>145</v>
      </c>
      <c r="AP60" s="157" t="s">
        <v>2286</v>
      </c>
      <c r="AQ60" s="157" t="s">
        <v>145</v>
      </c>
      <c r="AR60" s="157" t="s">
        <v>145</v>
      </c>
      <c r="AS60" s="157" t="s">
        <v>145</v>
      </c>
      <c r="AT60" s="157" t="s">
        <v>145</v>
      </c>
      <c r="AU60" s="157" t="s">
        <v>145</v>
      </c>
      <c r="AV60" s="157" t="s">
        <v>2286</v>
      </c>
      <c r="AW60" s="157" t="s">
        <v>2286</v>
      </c>
      <c r="AX60" s="157" t="s">
        <v>145</v>
      </c>
      <c r="AY60" s="157" t="s">
        <v>145</v>
      </c>
      <c r="AZ60" s="157" t="s">
        <v>145</v>
      </c>
      <c r="BA60" s="157" t="s">
        <v>145</v>
      </c>
      <c r="BB60" s="157" t="s">
        <v>145</v>
      </c>
      <c r="BC60" s="157" t="s">
        <v>2286</v>
      </c>
      <c r="BD60" s="157" t="s">
        <v>2286</v>
      </c>
      <c r="BE60" s="157" t="s">
        <v>2286</v>
      </c>
      <c r="BF60" s="157" t="s">
        <v>145</v>
      </c>
      <c r="BG60" s="157" t="s">
        <v>145</v>
      </c>
      <c r="BH60" s="157" t="s">
        <v>2286</v>
      </c>
      <c r="BI60" s="157" t="s">
        <v>2286</v>
      </c>
      <c r="BJ60" s="157" t="s">
        <v>2286</v>
      </c>
      <c r="BK60" s="157" t="s">
        <v>2286</v>
      </c>
      <c r="BL60" s="157" t="s">
        <v>2286</v>
      </c>
      <c r="BM60" s="157" t="s">
        <v>2286</v>
      </c>
      <c r="BN60" s="157" t="s">
        <v>145</v>
      </c>
      <c r="BO60" s="157" t="s">
        <v>145</v>
      </c>
      <c r="BP60" s="157" t="s">
        <v>145</v>
      </c>
      <c r="BQ60" s="157" t="s">
        <v>2286</v>
      </c>
      <c r="BR60" s="157" t="s">
        <v>2286</v>
      </c>
      <c r="BS60" s="157" t="s">
        <v>2286</v>
      </c>
      <c r="BT60" s="157" t="s">
        <v>2286</v>
      </c>
      <c r="BU60" s="157" t="s">
        <v>2286</v>
      </c>
      <c r="BV60" s="157" t="s">
        <v>2286</v>
      </c>
      <c r="BW60" s="157" t="s">
        <v>2286</v>
      </c>
      <c r="BX60" s="157" t="s">
        <v>2287</v>
      </c>
      <c r="BY60" s="157" t="s">
        <v>2286</v>
      </c>
      <c r="BZ60" s="157" t="s">
        <v>2286</v>
      </c>
      <c r="CA60" s="157" t="s">
        <v>2286</v>
      </c>
      <c r="CB60" s="157" t="s">
        <v>2286</v>
      </c>
      <c r="CC60" s="157" t="s">
        <v>2286</v>
      </c>
      <c r="CD60" s="157" t="s">
        <v>2286</v>
      </c>
      <c r="CE60" s="157" t="s">
        <v>2286</v>
      </c>
      <c r="CF60" s="157" t="s">
        <v>2286</v>
      </c>
      <c r="CG60" s="157" t="s">
        <v>2286</v>
      </c>
      <c r="CH60" s="157" t="s">
        <v>2286</v>
      </c>
      <c r="CI60" s="157" t="s">
        <v>2286</v>
      </c>
      <c r="CJ60" s="157" t="s">
        <v>2286</v>
      </c>
      <c r="CK60" s="157" t="s">
        <v>2286</v>
      </c>
      <c r="CL60" s="157" t="s">
        <v>2286</v>
      </c>
      <c r="CM60" s="157" t="s">
        <v>2286</v>
      </c>
      <c r="CN60" s="157" t="s">
        <v>2286</v>
      </c>
      <c r="CO60" s="157" t="s">
        <v>2286</v>
      </c>
      <c r="CP60" s="157" t="s">
        <v>2286</v>
      </c>
      <c r="CQ60" s="157" t="s">
        <v>2286</v>
      </c>
      <c r="CR60" s="157" t="s">
        <v>2286</v>
      </c>
      <c r="CS60" s="157" t="s">
        <v>2286</v>
      </c>
      <c r="CT60" s="157" t="s">
        <v>2286</v>
      </c>
      <c r="CU60" s="157" t="s">
        <v>2286</v>
      </c>
      <c r="CV60" s="157" t="s">
        <v>2286</v>
      </c>
      <c r="CW60" s="157" t="s">
        <v>2286</v>
      </c>
      <c r="CX60" s="157" t="s">
        <v>2286</v>
      </c>
      <c r="CY60" s="157" t="s">
        <v>2286</v>
      </c>
      <c r="CZ60" s="157" t="s">
        <v>2286</v>
      </c>
      <c r="DA60" s="157" t="s">
        <v>2286</v>
      </c>
      <c r="DB60" s="157" t="s">
        <v>2286</v>
      </c>
      <c r="DC60" s="157" t="s">
        <v>2286</v>
      </c>
      <c r="DD60" s="157" t="s">
        <v>2286</v>
      </c>
      <c r="DE60" s="157" t="s">
        <v>2286</v>
      </c>
      <c r="DF60" s="157" t="s">
        <v>2286</v>
      </c>
      <c r="DG60" s="157" t="s">
        <v>2286</v>
      </c>
      <c r="DH60" s="157" t="s">
        <v>2286</v>
      </c>
      <c r="DI60" s="157" t="s">
        <v>2286</v>
      </c>
      <c r="DJ60" s="157" t="s">
        <v>2286</v>
      </c>
      <c r="DK60" s="157" t="s">
        <v>2286</v>
      </c>
      <c r="DL60" s="157" t="s">
        <v>2286</v>
      </c>
      <c r="DM60" s="157" t="s">
        <v>2286</v>
      </c>
      <c r="DN60" s="157" t="s">
        <v>2286</v>
      </c>
      <c r="DO60" s="157" t="s">
        <v>2286</v>
      </c>
      <c r="DP60" s="157" t="s">
        <v>2286</v>
      </c>
      <c r="DQ60" s="157" t="s">
        <v>2286</v>
      </c>
      <c r="DR60" s="157" t="s">
        <v>2286</v>
      </c>
      <c r="DS60" s="157" t="s">
        <v>2286</v>
      </c>
      <c r="DT60" s="157" t="s">
        <v>2286</v>
      </c>
      <c r="DU60" s="157" t="s">
        <v>2286</v>
      </c>
      <c r="DV60" s="157" t="s">
        <v>2286</v>
      </c>
      <c r="DW60" s="157" t="s">
        <v>2286</v>
      </c>
      <c r="DX60" s="157" t="s">
        <v>2286</v>
      </c>
      <c r="DY60" s="157" t="s">
        <v>2286</v>
      </c>
      <c r="DZ60" s="157" t="s">
        <v>2286</v>
      </c>
      <c r="EA60" s="157" t="s">
        <v>2286</v>
      </c>
      <c r="EB60" s="157" t="s">
        <v>2286</v>
      </c>
      <c r="EC60" s="157" t="s">
        <v>2286</v>
      </c>
      <c r="ED60" s="157" t="s">
        <v>2286</v>
      </c>
      <c r="EE60" s="157" t="s">
        <v>2286</v>
      </c>
      <c r="EF60" s="157" t="s">
        <v>2286</v>
      </c>
      <c r="EG60" s="157" t="s">
        <v>2286</v>
      </c>
      <c r="EH60" s="157" t="s">
        <v>2286</v>
      </c>
      <c r="EI60" s="157" t="s">
        <v>2286</v>
      </c>
      <c r="EJ60" s="157" t="s">
        <v>2286</v>
      </c>
      <c r="EK60" s="157" t="s">
        <v>2286</v>
      </c>
      <c r="EL60" s="157" t="s">
        <v>2286</v>
      </c>
      <c r="EM60" s="157" t="s">
        <v>2286</v>
      </c>
      <c r="EN60" s="157" t="s">
        <v>2286</v>
      </c>
      <c r="EO60" s="157" t="s">
        <v>2286</v>
      </c>
      <c r="EP60" s="157" t="s">
        <v>2286</v>
      </c>
      <c r="EQ60" s="157" t="s">
        <v>2286</v>
      </c>
      <c r="ER60" s="157" t="s">
        <v>2286</v>
      </c>
      <c r="ES60" s="157" t="s">
        <v>2286</v>
      </c>
      <c r="ET60" s="157" t="s">
        <v>2286</v>
      </c>
      <c r="EU60" s="157" t="s">
        <v>2286</v>
      </c>
      <c r="EV60" s="157" t="s">
        <v>2286</v>
      </c>
      <c r="EW60" s="157" t="s">
        <v>2286</v>
      </c>
      <c r="EX60" s="157" t="s">
        <v>2286</v>
      </c>
      <c r="EY60" s="157" t="s">
        <v>2286</v>
      </c>
      <c r="EZ60" s="157" t="s">
        <v>2286</v>
      </c>
      <c r="FA60" s="157" t="s">
        <v>2286</v>
      </c>
      <c r="FB60" s="157" t="s">
        <v>2286</v>
      </c>
      <c r="FC60" s="157" t="s">
        <v>2286</v>
      </c>
      <c r="FD60" s="157" t="s">
        <v>2286</v>
      </c>
      <c r="FE60" s="157" t="s">
        <v>2286</v>
      </c>
      <c r="FF60" s="157" t="s">
        <v>2286</v>
      </c>
      <c r="FG60" s="157" t="s">
        <v>2286</v>
      </c>
      <c r="FH60" s="157" t="s">
        <v>2286</v>
      </c>
      <c r="FI60" s="157" t="s">
        <v>2286</v>
      </c>
      <c r="FJ60" s="157" t="s">
        <v>2286</v>
      </c>
      <c r="FK60" s="157" t="s">
        <v>2286</v>
      </c>
      <c r="FL60" s="157" t="s">
        <v>2286</v>
      </c>
      <c r="FM60" s="157" t="s">
        <v>2286</v>
      </c>
      <c r="FN60" s="157" t="s">
        <v>2286</v>
      </c>
      <c r="FO60" s="157" t="s">
        <v>2286</v>
      </c>
      <c r="FP60" s="157" t="s">
        <v>2286</v>
      </c>
      <c r="FQ60" s="157" t="s">
        <v>2286</v>
      </c>
      <c r="FR60" s="157" t="s">
        <v>2286</v>
      </c>
      <c r="FS60" s="157" t="s">
        <v>2286</v>
      </c>
      <c r="FT60" s="157" t="s">
        <v>2286</v>
      </c>
      <c r="FU60" s="157" t="s">
        <v>2286</v>
      </c>
      <c r="FV60" s="157" t="s">
        <v>2286</v>
      </c>
      <c r="FW60" s="157" t="s">
        <v>2286</v>
      </c>
      <c r="FX60" s="157" t="s">
        <v>2286</v>
      </c>
      <c r="FY60" s="157" t="s">
        <v>2286</v>
      </c>
      <c r="FZ60" s="157" t="s">
        <v>2286</v>
      </c>
      <c r="GA60" s="157" t="s">
        <v>2286</v>
      </c>
      <c r="GB60" s="157" t="s">
        <v>2286</v>
      </c>
      <c r="GC60" s="157" t="s">
        <v>2286</v>
      </c>
      <c r="GD60" s="157" t="s">
        <v>2286</v>
      </c>
      <c r="GE60" s="157" t="s">
        <v>2286</v>
      </c>
      <c r="GF60" s="157" t="s">
        <v>2286</v>
      </c>
      <c r="GG60" s="157" t="s">
        <v>2286</v>
      </c>
      <c r="GH60" s="157" t="s">
        <v>2286</v>
      </c>
      <c r="GI60" s="157" t="s">
        <v>2286</v>
      </c>
      <c r="GJ60" s="157" t="s">
        <v>2286</v>
      </c>
      <c r="GK60" s="157" t="s">
        <v>2286</v>
      </c>
      <c r="GL60" s="157" t="s">
        <v>2286</v>
      </c>
      <c r="GM60" s="157" t="s">
        <v>2286</v>
      </c>
      <c r="GN60" s="157" t="s">
        <v>2286</v>
      </c>
      <c r="GO60" s="157" t="s">
        <v>2286</v>
      </c>
      <c r="GP60" s="157" t="s">
        <v>2286</v>
      </c>
      <c r="GQ60" s="157" t="s">
        <v>2286</v>
      </c>
      <c r="GR60" s="157" t="s">
        <v>2286</v>
      </c>
      <c r="GS60" s="157" t="s">
        <v>2286</v>
      </c>
      <c r="GT60" s="157" t="s">
        <v>2286</v>
      </c>
      <c r="GU60" s="157" t="s">
        <v>2286</v>
      </c>
      <c r="GV60" s="157" t="s">
        <v>2286</v>
      </c>
      <c r="GW60" s="157" t="s">
        <v>2286</v>
      </c>
      <c r="GX60" s="157" t="s">
        <v>2286</v>
      </c>
      <c r="GY60" s="157" t="s">
        <v>2286</v>
      </c>
      <c r="GZ60" s="157" t="s">
        <v>2286</v>
      </c>
      <c r="HA60" s="157" t="s">
        <v>2286</v>
      </c>
      <c r="HB60" s="157" t="s">
        <v>2286</v>
      </c>
      <c r="HC60" s="157" t="s">
        <v>2286</v>
      </c>
      <c r="HD60" s="157" t="s">
        <v>2286</v>
      </c>
      <c r="HE60" s="157" t="s">
        <v>2287</v>
      </c>
      <c r="HF60" s="157" t="s">
        <v>2287</v>
      </c>
      <c r="HG60" s="157" t="s">
        <v>2287</v>
      </c>
      <c r="HH60" s="157" t="s">
        <v>2287</v>
      </c>
      <c r="HI60" s="157" t="s">
        <v>2287</v>
      </c>
      <c r="HJ60" s="157" t="s">
        <v>2287</v>
      </c>
      <c r="HK60" s="157" t="s">
        <v>2287</v>
      </c>
      <c r="HL60" s="157" t="s">
        <v>2287</v>
      </c>
      <c r="HM60" s="157" t="s">
        <v>2287</v>
      </c>
      <c r="HN60" s="157" t="s">
        <v>2287</v>
      </c>
      <c r="HO60" s="157" t="s">
        <v>2287</v>
      </c>
      <c r="HP60" s="157" t="s">
        <v>2287</v>
      </c>
      <c r="HQ60" s="157" t="s">
        <v>2287</v>
      </c>
      <c r="HR60" s="157" t="s">
        <v>2287</v>
      </c>
      <c r="HS60" s="157" t="s">
        <v>2287</v>
      </c>
      <c r="HT60" s="157" t="s">
        <v>2287</v>
      </c>
      <c r="HU60" s="157" t="s">
        <v>2287</v>
      </c>
      <c r="HV60" s="157" t="s">
        <v>2287</v>
      </c>
      <c r="HW60" s="157" t="s">
        <v>2287</v>
      </c>
      <c r="HX60" s="157" t="s">
        <v>2287</v>
      </c>
      <c r="HY60" s="157" t="s">
        <v>2287</v>
      </c>
      <c r="HZ60" s="157" t="s">
        <v>2287</v>
      </c>
      <c r="IA60" s="157" t="s">
        <v>2287</v>
      </c>
      <c r="IB60" s="157" t="s">
        <v>2287</v>
      </c>
      <c r="IC60" s="157" t="s">
        <v>2287</v>
      </c>
      <c r="ID60" s="157" t="s">
        <v>2287</v>
      </c>
      <c r="IE60" s="157" t="s">
        <v>2287</v>
      </c>
      <c r="IF60" s="157" t="s">
        <v>2287</v>
      </c>
      <c r="IG60" s="157" t="s">
        <v>2287</v>
      </c>
      <c r="IH60" s="157" t="s">
        <v>2287</v>
      </c>
      <c r="II60" s="157" t="s">
        <v>2287</v>
      </c>
      <c r="IJ60" s="157" t="s">
        <v>2287</v>
      </c>
      <c r="IK60" s="157" t="s">
        <v>2287</v>
      </c>
      <c r="IL60" s="157" t="s">
        <v>2287</v>
      </c>
      <c r="IM60" s="157" t="s">
        <v>2287</v>
      </c>
      <c r="IN60" s="157" t="s">
        <v>2287</v>
      </c>
      <c r="IO60" s="157" t="s">
        <v>2287</v>
      </c>
      <c r="IP60" s="157" t="s">
        <v>2287</v>
      </c>
      <c r="IQ60" s="157" t="s">
        <v>2287</v>
      </c>
      <c r="IR60" s="157" t="s">
        <v>145</v>
      </c>
      <c r="IS60" s="157" t="s">
        <v>2286</v>
      </c>
      <c r="IT60" s="157" t="s">
        <v>2287</v>
      </c>
      <c r="IU60" s="157" t="s">
        <v>2287</v>
      </c>
      <c r="IV60" s="157" t="s">
        <v>2287</v>
      </c>
      <c r="IW60" s="157" t="s">
        <v>145</v>
      </c>
      <c r="IX60" s="157" t="s">
        <v>145</v>
      </c>
      <c r="IY60" s="157" t="s">
        <v>145</v>
      </c>
      <c r="IZ60" s="157" t="s">
        <v>145</v>
      </c>
      <c r="JA60" s="157" t="s">
        <v>2286</v>
      </c>
      <c r="JB60" s="157" t="s">
        <v>2287</v>
      </c>
      <c r="JC60" s="157" t="s">
        <v>2286</v>
      </c>
      <c r="JD60" s="157" t="s">
        <v>2287</v>
      </c>
      <c r="JE60" s="157" t="s">
        <v>2287</v>
      </c>
      <c r="JF60" s="157" t="s">
        <v>2287</v>
      </c>
      <c r="JG60" s="157" t="s">
        <v>2287</v>
      </c>
      <c r="JH60" s="157" t="s">
        <v>2286</v>
      </c>
      <c r="JI60" s="157" t="s">
        <v>2286</v>
      </c>
      <c r="JJ60" s="157" t="s">
        <v>2286</v>
      </c>
      <c r="JK60" s="157" t="s">
        <v>2286</v>
      </c>
      <c r="JL60" s="157" t="s">
        <v>2287</v>
      </c>
      <c r="JM60" s="157" t="s">
        <v>2286</v>
      </c>
      <c r="JN60" s="157" t="s">
        <v>2286</v>
      </c>
      <c r="JO60" s="157" t="s">
        <v>2287</v>
      </c>
      <c r="JP60" s="157" t="s">
        <v>2287</v>
      </c>
      <c r="JQ60" s="157" t="s">
        <v>2287</v>
      </c>
      <c r="JR60" s="157" t="s">
        <v>2287</v>
      </c>
      <c r="JS60" s="157" t="s">
        <v>2286</v>
      </c>
      <c r="JT60" s="157" t="s">
        <v>2286</v>
      </c>
      <c r="JU60" s="157" t="s">
        <v>2287</v>
      </c>
      <c r="JV60" s="157" t="s">
        <v>2287</v>
      </c>
      <c r="JW60" s="157" t="s">
        <v>2287</v>
      </c>
      <c r="JX60" s="157" t="s">
        <v>2287</v>
      </c>
      <c r="JY60" s="157" t="s">
        <v>2287</v>
      </c>
      <c r="JZ60" s="157" t="s">
        <v>2287</v>
      </c>
      <c r="KA60" s="157" t="s">
        <v>2287</v>
      </c>
      <c r="KB60" s="157" t="s">
        <v>2287</v>
      </c>
      <c r="KC60" s="157" t="s">
        <v>2287</v>
      </c>
      <c r="KD60" s="157" t="s">
        <v>2287</v>
      </c>
      <c r="KE60" s="157" t="s">
        <v>2287</v>
      </c>
      <c r="KF60" s="157" t="s">
        <v>2287</v>
      </c>
      <c r="KG60" s="157" t="s">
        <v>2287</v>
      </c>
      <c r="KH60" s="157" t="s">
        <v>2286</v>
      </c>
      <c r="KI60" s="157" t="s">
        <v>2286</v>
      </c>
    </row>
    <row r="61" spans="1:295" ht="27" customHeight="1" x14ac:dyDescent="0.3">
      <c r="A61" s="223" t="s">
        <v>3</v>
      </c>
      <c r="B61" s="223"/>
      <c r="C61" s="224" t="s">
        <v>376</v>
      </c>
      <c r="D61" s="224"/>
      <c r="E61" s="224"/>
      <c r="F61" s="224"/>
      <c r="G61" s="224"/>
      <c r="H61" s="224"/>
      <c r="I61" s="224"/>
      <c r="J61" s="224"/>
      <c r="K61" s="224"/>
      <c r="L61" s="224"/>
      <c r="M61" s="224"/>
      <c r="N61" s="224" t="s">
        <v>2288</v>
      </c>
      <c r="O61" s="224"/>
      <c r="P61" s="224"/>
      <c r="Q61" s="224"/>
      <c r="R61" s="224"/>
      <c r="S61" s="224" t="s">
        <v>31</v>
      </c>
      <c r="T61" s="224" t="s">
        <v>376</v>
      </c>
      <c r="U61" s="224"/>
      <c r="V61" s="224"/>
      <c r="W61" s="224"/>
      <c r="X61" s="224" t="s">
        <v>824</v>
      </c>
      <c r="Y61" s="224"/>
      <c r="Z61" s="224"/>
      <c r="AA61" s="224" t="s">
        <v>14</v>
      </c>
      <c r="AB61" s="224" t="s">
        <v>376</v>
      </c>
      <c r="AC61" s="224" t="s">
        <v>2289</v>
      </c>
      <c r="AD61" s="224"/>
      <c r="AE61" s="224" t="s">
        <v>376</v>
      </c>
      <c r="AF61" s="224" t="s">
        <v>2288</v>
      </c>
      <c r="AG61" s="224"/>
      <c r="AH61" s="224" t="s">
        <v>263</v>
      </c>
      <c r="AI61" s="224"/>
      <c r="AJ61" s="224" t="s">
        <v>2289</v>
      </c>
      <c r="AK61" s="224"/>
      <c r="AL61" s="224"/>
      <c r="AM61" s="224"/>
      <c r="AN61" s="224"/>
      <c r="AO61" s="224" t="s">
        <v>2290</v>
      </c>
      <c r="AP61" s="224" t="s">
        <v>2291</v>
      </c>
      <c r="AQ61" s="224" t="s">
        <v>376</v>
      </c>
      <c r="AR61" s="224"/>
      <c r="AS61" s="224"/>
      <c r="AT61" s="224"/>
      <c r="AU61" s="224"/>
      <c r="AV61" s="224"/>
      <c r="AW61" s="224"/>
      <c r="AX61" s="224"/>
      <c r="AY61" s="224"/>
      <c r="AZ61" s="224"/>
      <c r="BA61" s="224" t="s">
        <v>271</v>
      </c>
      <c r="BB61" s="224" t="s">
        <v>31</v>
      </c>
      <c r="BC61" s="224" t="s">
        <v>864</v>
      </c>
      <c r="BD61" s="224" t="s">
        <v>111</v>
      </c>
      <c r="BE61" s="224"/>
      <c r="BF61" s="224" t="s">
        <v>376</v>
      </c>
      <c r="BG61" s="224"/>
      <c r="BH61" s="224"/>
      <c r="BI61" s="224"/>
      <c r="BJ61" s="224"/>
      <c r="BK61" s="224"/>
      <c r="BL61" s="224"/>
      <c r="BM61" s="224"/>
      <c r="BN61" s="224" t="s">
        <v>31</v>
      </c>
      <c r="BO61" s="224"/>
      <c r="BP61" s="224"/>
      <c r="BQ61" s="224"/>
      <c r="BR61" s="224"/>
      <c r="BS61" s="224"/>
      <c r="BT61" s="224" t="s">
        <v>14</v>
      </c>
      <c r="BU61" s="224"/>
      <c r="BV61" s="224" t="s">
        <v>31</v>
      </c>
      <c r="BW61" s="224" t="s">
        <v>2292</v>
      </c>
      <c r="BX61" s="224"/>
      <c r="BY61" s="224"/>
      <c r="BZ61" s="224"/>
      <c r="CA61" s="224" t="s">
        <v>376</v>
      </c>
      <c r="CB61" s="224"/>
      <c r="CC61" s="224" t="s">
        <v>2293</v>
      </c>
      <c r="CD61" s="224"/>
      <c r="CE61" s="224" t="s">
        <v>96</v>
      </c>
      <c r="CF61" s="224" t="s">
        <v>376</v>
      </c>
      <c r="CG61" s="224"/>
      <c r="CH61" s="224"/>
      <c r="CI61" s="224"/>
      <c r="CJ61" s="224" t="s">
        <v>864</v>
      </c>
      <c r="CK61" s="224"/>
      <c r="CL61" s="224" t="s">
        <v>2292</v>
      </c>
      <c r="CM61" s="224"/>
      <c r="CN61" s="224"/>
      <c r="CO61" s="224" t="s">
        <v>376</v>
      </c>
      <c r="CP61" s="224"/>
      <c r="CQ61" s="224"/>
      <c r="CR61" s="224"/>
      <c r="CS61" s="224"/>
      <c r="CT61" s="224"/>
      <c r="CU61" s="224"/>
      <c r="CV61" s="224"/>
      <c r="CW61" s="224" t="s">
        <v>2293</v>
      </c>
      <c r="CX61" s="224" t="s">
        <v>2292</v>
      </c>
      <c r="CY61" s="224"/>
      <c r="CZ61" s="224" t="s">
        <v>296</v>
      </c>
      <c r="DA61" s="224"/>
      <c r="DB61" s="224"/>
      <c r="DC61" s="224"/>
      <c r="DD61" s="224" t="s">
        <v>376</v>
      </c>
      <c r="DE61" s="224"/>
      <c r="DF61" s="224"/>
      <c r="DG61" s="224" t="s">
        <v>296</v>
      </c>
      <c r="DH61" s="224"/>
      <c r="DI61" s="224" t="s">
        <v>847</v>
      </c>
      <c r="DJ61" s="224"/>
      <c r="DK61" s="224" t="s">
        <v>549</v>
      </c>
      <c r="DL61" s="224" t="s">
        <v>296</v>
      </c>
      <c r="DM61" s="224"/>
      <c r="DN61" s="224"/>
      <c r="DO61" s="224"/>
      <c r="DP61" s="224" t="s">
        <v>549</v>
      </c>
      <c r="DQ61" s="224" t="s">
        <v>296</v>
      </c>
      <c r="DR61" s="224" t="s">
        <v>549</v>
      </c>
      <c r="DS61" s="224" t="s">
        <v>296</v>
      </c>
      <c r="DT61" s="224"/>
      <c r="DU61" s="224"/>
      <c r="DV61" s="224"/>
      <c r="DW61" s="224" t="s">
        <v>376</v>
      </c>
      <c r="DX61" s="224" t="s">
        <v>549</v>
      </c>
      <c r="DY61" s="224" t="s">
        <v>376</v>
      </c>
      <c r="DZ61" s="224"/>
      <c r="EA61" s="224"/>
      <c r="EB61" s="224"/>
      <c r="EC61" s="224"/>
      <c r="ED61" s="224"/>
      <c r="EE61" s="224" t="s">
        <v>31</v>
      </c>
      <c r="EF61" s="224"/>
      <c r="EG61" s="224" t="s">
        <v>296</v>
      </c>
      <c r="EH61" s="224" t="s">
        <v>31</v>
      </c>
      <c r="EI61" s="224" t="s">
        <v>2294</v>
      </c>
      <c r="EJ61" s="224" t="s">
        <v>549</v>
      </c>
      <c r="EK61" s="224" t="s">
        <v>376</v>
      </c>
      <c r="EL61" s="224"/>
      <c r="EM61" s="224"/>
      <c r="EN61" s="224"/>
      <c r="EO61" s="224"/>
      <c r="EP61" s="224"/>
      <c r="EQ61" s="224"/>
      <c r="ER61" s="224"/>
      <c r="ES61" s="224"/>
      <c r="ET61" s="224" t="s">
        <v>842</v>
      </c>
      <c r="EU61" s="224"/>
      <c r="EV61" s="224"/>
      <c r="EW61" s="224" t="s">
        <v>376</v>
      </c>
      <c r="EX61" s="224"/>
      <c r="EY61" s="224"/>
      <c r="EZ61" s="224"/>
      <c r="FA61" s="224"/>
      <c r="FB61" s="224"/>
      <c r="FC61" s="224"/>
      <c r="FD61" s="224"/>
      <c r="FE61" s="224"/>
      <c r="FF61" s="224"/>
      <c r="FG61" s="224" t="s">
        <v>854</v>
      </c>
      <c r="FH61" s="224"/>
      <c r="FI61" s="224"/>
      <c r="FJ61" s="224" t="s">
        <v>376</v>
      </c>
      <c r="FK61" s="224"/>
      <c r="FL61" s="224"/>
      <c r="FM61" s="224"/>
      <c r="FN61" s="224"/>
      <c r="FO61" s="224"/>
      <c r="FP61" s="224" t="s">
        <v>271</v>
      </c>
      <c r="FQ61" s="224" t="s">
        <v>111</v>
      </c>
      <c r="FR61" s="224"/>
      <c r="FS61" s="224"/>
      <c r="FT61" s="224"/>
      <c r="FU61" s="224"/>
      <c r="FV61" s="224"/>
      <c r="FW61" s="224" t="s">
        <v>2293</v>
      </c>
      <c r="FX61" s="224" t="s">
        <v>587</v>
      </c>
      <c r="FY61" s="224"/>
      <c r="FZ61" s="224"/>
      <c r="GA61" s="224" t="s">
        <v>549</v>
      </c>
      <c r="GB61" s="224" t="s">
        <v>2289</v>
      </c>
      <c r="GC61" s="224" t="s">
        <v>271</v>
      </c>
      <c r="GD61" s="224" t="s">
        <v>376</v>
      </c>
      <c r="GE61" s="224" t="s">
        <v>111</v>
      </c>
      <c r="GF61" s="224" t="s">
        <v>271</v>
      </c>
      <c r="GG61" s="224" t="s">
        <v>2289</v>
      </c>
      <c r="GH61" s="224" t="s">
        <v>376</v>
      </c>
      <c r="GI61" s="224" t="s">
        <v>271</v>
      </c>
      <c r="GJ61" s="224" t="s">
        <v>376</v>
      </c>
      <c r="GK61" s="224"/>
      <c r="GL61" s="224" t="s">
        <v>2295</v>
      </c>
      <c r="GM61" s="224" t="s">
        <v>376</v>
      </c>
      <c r="GN61" s="224" t="s">
        <v>111</v>
      </c>
      <c r="GO61" s="224" t="s">
        <v>376</v>
      </c>
      <c r="GP61" s="224"/>
      <c r="GQ61" s="224"/>
      <c r="GR61" s="224" t="s">
        <v>302</v>
      </c>
      <c r="GS61" s="224"/>
      <c r="GT61" s="224" t="s">
        <v>271</v>
      </c>
      <c r="GU61" s="224"/>
      <c r="GV61" s="224" t="s">
        <v>376</v>
      </c>
      <c r="GW61" s="224" t="s">
        <v>271</v>
      </c>
      <c r="GX61" s="224" t="s">
        <v>267</v>
      </c>
      <c r="GY61" s="224" t="s">
        <v>376</v>
      </c>
      <c r="GZ61" s="224"/>
      <c r="HA61" s="224" t="s">
        <v>267</v>
      </c>
      <c r="HB61" s="224" t="s">
        <v>31</v>
      </c>
      <c r="HC61" s="224"/>
      <c r="HD61" s="224"/>
      <c r="HE61" s="224"/>
      <c r="HF61" s="224"/>
      <c r="HG61" s="224"/>
      <c r="HH61" s="224"/>
      <c r="HI61" s="224"/>
      <c r="HJ61" s="224"/>
      <c r="HK61" s="224"/>
      <c r="HL61" s="224"/>
      <c r="HM61" s="224" t="s">
        <v>2296</v>
      </c>
      <c r="HN61" s="224"/>
      <c r="HO61" s="224" t="s">
        <v>31</v>
      </c>
      <c r="HP61" s="224"/>
      <c r="HQ61" s="224" t="s">
        <v>2297</v>
      </c>
      <c r="HR61" s="224"/>
      <c r="HS61" s="224" t="s">
        <v>31</v>
      </c>
      <c r="HT61" s="224"/>
      <c r="HU61" s="224" t="s">
        <v>312</v>
      </c>
      <c r="HV61" s="224"/>
      <c r="HW61" s="224" t="s">
        <v>2298</v>
      </c>
      <c r="HX61" s="224"/>
      <c r="HY61" s="224" t="s">
        <v>312</v>
      </c>
      <c r="HZ61" s="224" t="s">
        <v>376</v>
      </c>
      <c r="IA61" s="224" t="s">
        <v>153</v>
      </c>
      <c r="IB61" s="224" t="s">
        <v>62</v>
      </c>
      <c r="IC61" s="224"/>
      <c r="ID61" s="224" t="s">
        <v>2297</v>
      </c>
      <c r="IE61" s="224"/>
      <c r="IF61" s="224"/>
      <c r="IG61" s="224"/>
      <c r="IH61" s="224" t="s">
        <v>62</v>
      </c>
      <c r="II61" s="224"/>
      <c r="IJ61" s="224" t="s">
        <v>31</v>
      </c>
      <c r="IK61" s="224" t="s">
        <v>153</v>
      </c>
      <c r="IL61" s="224" t="s">
        <v>31</v>
      </c>
      <c r="IM61" s="224" t="s">
        <v>153</v>
      </c>
      <c r="IN61" s="224"/>
      <c r="IO61" s="224"/>
      <c r="IP61" s="224"/>
      <c r="IQ61" s="224"/>
      <c r="IR61" s="224" t="s">
        <v>31</v>
      </c>
      <c r="IS61" s="224" t="s">
        <v>2294</v>
      </c>
      <c r="IT61" s="224" t="s">
        <v>312</v>
      </c>
      <c r="IU61" s="224"/>
      <c r="IV61" s="224" t="s">
        <v>153</v>
      </c>
      <c r="IW61" s="224" t="s">
        <v>31</v>
      </c>
      <c r="IX61" s="224"/>
      <c r="IY61" s="224"/>
      <c r="IZ61" s="224"/>
      <c r="JA61" s="224" t="s">
        <v>376</v>
      </c>
      <c r="JB61" s="224" t="s">
        <v>886</v>
      </c>
      <c r="JC61" s="224" t="s">
        <v>376</v>
      </c>
      <c r="JD61" s="224" t="s">
        <v>45</v>
      </c>
      <c r="JE61" s="224"/>
      <c r="JF61" s="224" t="s">
        <v>376</v>
      </c>
      <c r="JG61" s="224"/>
      <c r="JH61" s="224"/>
      <c r="JI61" s="224"/>
      <c r="JJ61" s="224"/>
      <c r="JK61" s="224"/>
      <c r="JL61" s="224" t="s">
        <v>2298</v>
      </c>
      <c r="JM61" s="224" t="s">
        <v>111</v>
      </c>
      <c r="JN61" s="224"/>
      <c r="JO61" s="224" t="s">
        <v>881</v>
      </c>
      <c r="JP61" s="224"/>
      <c r="JQ61" s="224" t="s">
        <v>883</v>
      </c>
      <c r="JR61" s="224"/>
      <c r="JS61" s="224"/>
      <c r="JT61" s="224" t="s">
        <v>376</v>
      </c>
      <c r="JU61" s="224" t="s">
        <v>2297</v>
      </c>
      <c r="JV61" s="224" t="s">
        <v>544</v>
      </c>
      <c r="JW61" s="224" t="s">
        <v>2299</v>
      </c>
      <c r="JX61" s="224"/>
      <c r="JY61" s="224" t="s">
        <v>31</v>
      </c>
      <c r="JZ61" s="224"/>
      <c r="KA61" s="224"/>
      <c r="KB61" s="224"/>
      <c r="KC61" s="224"/>
      <c r="KD61" s="224"/>
      <c r="KE61" s="224"/>
      <c r="KF61" s="224" t="s">
        <v>2297</v>
      </c>
      <c r="KG61" s="224"/>
      <c r="KH61" s="224" t="s">
        <v>31</v>
      </c>
      <c r="KI61" s="224"/>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2300</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7"/>
      <c r="B64" s="1" t="s">
        <v>2301</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68"/>
      <c r="B65" s="1" t="s">
        <v>2302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69"/>
      <c r="B66" s="1" t="s">
        <v>2303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89" t="s">
        <v>0</v>
      </c>
      <c r="C3" s="190"/>
      <c r="D3" s="190"/>
      <c r="E3" s="190"/>
      <c r="F3" s="190"/>
      <c r="G3" s="190"/>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5" t="s">
        <v>2304</v>
      </c>
      <c r="B4" s="226"/>
      <c r="C4" s="226"/>
      <c r="D4" s="226"/>
      <c r="E4" s="226"/>
      <c r="F4" s="226"/>
      <c r="G4" s="226"/>
      <c r="H4" s="226"/>
      <c r="I4" s="226"/>
      <c r="J4" s="226"/>
      <c r="K4" s="226"/>
      <c r="L4" s="226"/>
      <c r="M4" s="226"/>
      <c r="N4" s="226"/>
      <c r="O4" s="226"/>
      <c r="P4" s="226"/>
      <c r="Q4" s="226"/>
      <c r="R4" s="226"/>
      <c r="S4" s="226"/>
      <c r="T4" s="226"/>
      <c r="U4" s="226"/>
      <c r="V4" s="226"/>
      <c r="W4" s="226"/>
      <c r="X4" s="226"/>
      <c r="Y4" s="226"/>
      <c r="Z4" s="226"/>
      <c r="AA4" s="226"/>
      <c r="AB4" s="226"/>
      <c r="AC4" s="226"/>
      <c r="AD4" s="226"/>
      <c r="AE4" s="226"/>
      <c r="AF4" s="226"/>
      <c r="AG4" s="226"/>
      <c r="AH4" s="226"/>
      <c r="AI4" s="226"/>
      <c r="AJ4" s="226"/>
      <c r="AK4" s="226"/>
      <c r="AL4" s="226"/>
      <c r="AM4" s="226"/>
      <c r="AN4" s="226"/>
      <c r="AO4" s="226"/>
      <c r="AP4" s="226"/>
      <c r="AQ4" s="226"/>
      <c r="AR4" s="226"/>
      <c r="AS4" s="226"/>
      <c r="AT4" s="226"/>
      <c r="AU4" s="226"/>
      <c r="AV4" s="226"/>
      <c r="AW4" s="226"/>
      <c r="AX4" s="226"/>
      <c r="AY4" s="226"/>
      <c r="AZ4" s="226"/>
      <c r="BA4" s="226"/>
      <c r="BB4" s="226"/>
      <c r="BC4" s="226"/>
      <c r="BD4" s="226"/>
      <c r="BE4" s="226"/>
      <c r="BF4" s="226"/>
      <c r="BG4" s="226"/>
      <c r="BH4" s="226"/>
      <c r="BI4" s="226"/>
      <c r="BJ4" s="226"/>
      <c r="BK4" s="226"/>
      <c r="BL4" s="226"/>
      <c r="BM4" s="226"/>
      <c r="BN4" s="226"/>
      <c r="BO4" s="226"/>
      <c r="BP4" s="226"/>
      <c r="BQ4" s="226"/>
      <c r="BR4" s="226"/>
      <c r="BS4" s="226"/>
      <c r="BT4" s="226"/>
      <c r="BU4" s="226"/>
      <c r="BV4" s="226"/>
      <c r="BW4" s="226"/>
      <c r="BX4" s="226"/>
      <c r="BY4" s="226"/>
      <c r="BZ4" s="226"/>
      <c r="CA4" s="226"/>
      <c r="CB4" s="226"/>
      <c r="CC4" s="226"/>
      <c r="CD4" s="226"/>
      <c r="CE4" s="226"/>
      <c r="CF4" s="226"/>
      <c r="CG4" s="226"/>
      <c r="CH4" s="226"/>
      <c r="CI4" s="226"/>
      <c r="CJ4" s="226"/>
      <c r="CK4" s="226"/>
      <c r="CL4" s="226"/>
      <c r="CM4" s="226"/>
      <c r="CN4" s="226"/>
      <c r="CO4" s="226"/>
      <c r="CP4" s="226"/>
      <c r="CQ4" s="226"/>
      <c r="CR4" s="226"/>
      <c r="CS4" s="226"/>
      <c r="CT4" s="226"/>
      <c r="CU4" s="226"/>
      <c r="CV4" s="226"/>
      <c r="CW4" s="226"/>
      <c r="CX4" s="226"/>
      <c r="CY4" s="226"/>
      <c r="CZ4" s="226"/>
      <c r="DA4" s="226"/>
      <c r="DB4" s="226"/>
      <c r="DC4" s="226"/>
      <c r="DD4" s="226"/>
      <c r="DE4" s="226"/>
      <c r="DF4" s="226"/>
      <c r="DG4" s="226"/>
      <c r="DH4" s="226"/>
      <c r="DI4" s="226"/>
      <c r="DJ4" s="226"/>
      <c r="DK4" s="226"/>
      <c r="DL4" s="226"/>
      <c r="DM4" s="226"/>
      <c r="DN4" s="226"/>
      <c r="DO4" s="226"/>
      <c r="DP4" s="226"/>
      <c r="DQ4" s="226"/>
      <c r="DR4" s="226"/>
      <c r="DS4" s="226"/>
      <c r="DT4" s="226"/>
      <c r="DU4" s="226"/>
      <c r="DV4" s="226"/>
      <c r="DW4" s="226"/>
      <c r="DX4" s="226"/>
      <c r="DY4" s="226"/>
      <c r="DZ4" s="226"/>
      <c r="EA4" s="226"/>
      <c r="EB4" s="226"/>
      <c r="EC4" s="226"/>
      <c r="ED4" s="226"/>
      <c r="EE4" s="226"/>
      <c r="EF4" s="226"/>
      <c r="EG4" s="226"/>
      <c r="EH4" s="226"/>
      <c r="EI4" s="226"/>
      <c r="EJ4" s="226"/>
      <c r="EK4" s="226"/>
      <c r="EL4" s="226"/>
      <c r="EM4" s="226"/>
      <c r="EN4" s="226"/>
      <c r="EO4" s="226"/>
      <c r="EP4" s="226"/>
      <c r="EQ4" s="226"/>
      <c r="ER4" s="226"/>
      <c r="ES4" s="226"/>
      <c r="ET4" s="226"/>
      <c r="EU4" s="226"/>
      <c r="EV4" s="226"/>
      <c r="EW4" s="226"/>
      <c r="EX4" s="226"/>
      <c r="EY4" s="226"/>
      <c r="EZ4" s="226"/>
      <c r="FA4" s="226"/>
      <c r="FB4" s="226"/>
      <c r="FC4" s="226"/>
      <c r="FD4" s="226"/>
      <c r="FE4" s="226"/>
      <c r="FF4" s="226"/>
      <c r="FG4" s="226"/>
      <c r="FH4" s="226"/>
      <c r="FI4" s="226"/>
      <c r="FJ4" s="226"/>
      <c r="FK4" s="226"/>
      <c r="FL4" s="226"/>
      <c r="FM4" s="226"/>
      <c r="FN4" s="226"/>
      <c r="FO4" s="226"/>
      <c r="FP4" s="226"/>
      <c r="FQ4" s="226"/>
      <c r="FR4" s="226"/>
      <c r="FS4" s="226"/>
      <c r="FT4" s="226"/>
      <c r="FU4" s="226"/>
      <c r="FV4" s="226"/>
      <c r="FW4" s="226"/>
      <c r="FX4" s="226"/>
      <c r="FY4" s="226"/>
      <c r="FZ4" s="226"/>
      <c r="GA4" s="226"/>
      <c r="GB4" s="226"/>
      <c r="GC4" s="226"/>
      <c r="GD4" s="226"/>
      <c r="GE4" s="226"/>
      <c r="GF4" s="226"/>
      <c r="GG4" s="226"/>
      <c r="GH4" s="226"/>
      <c r="GI4" s="226"/>
      <c r="GJ4" s="226"/>
      <c r="GK4" s="226"/>
      <c r="GL4" s="226"/>
      <c r="GM4" s="226"/>
      <c r="GN4" s="226"/>
      <c r="GO4" s="226"/>
      <c r="GP4" s="226"/>
      <c r="GQ4" s="226"/>
      <c r="GR4" s="226"/>
      <c r="GS4" s="226"/>
      <c r="GT4" s="226"/>
      <c r="GU4" s="226"/>
      <c r="GV4" s="226"/>
      <c r="GW4" s="226"/>
      <c r="GX4" s="226"/>
      <c r="GY4" s="226"/>
      <c r="GZ4" s="226"/>
      <c r="HA4" s="226"/>
      <c r="HB4" s="226"/>
      <c r="HC4" s="226"/>
      <c r="HD4" s="226"/>
      <c r="HE4" s="226"/>
      <c r="HF4" s="226"/>
      <c r="HG4" s="226"/>
      <c r="HH4" s="226"/>
      <c r="HI4" s="226"/>
      <c r="HJ4" s="226"/>
      <c r="HK4" s="226"/>
      <c r="HL4" s="226"/>
      <c r="HM4" s="226"/>
      <c r="HN4" s="226"/>
      <c r="HO4" s="226"/>
      <c r="HP4" s="226"/>
      <c r="HQ4" s="226"/>
      <c r="HR4" s="226"/>
      <c r="HS4" s="226"/>
      <c r="HT4" s="226"/>
      <c r="HU4" s="226"/>
      <c r="HV4" s="226"/>
      <c r="HW4" s="226"/>
      <c r="HX4" s="226"/>
      <c r="HY4" s="226"/>
      <c r="HZ4" s="226"/>
      <c r="IA4" s="226"/>
      <c r="IB4" s="226"/>
      <c r="IC4" s="226"/>
      <c r="ID4" s="226"/>
      <c r="IE4" s="226"/>
      <c r="IF4" s="226"/>
      <c r="IG4" s="226"/>
      <c r="IH4" s="226"/>
      <c r="II4" s="226"/>
      <c r="IJ4" s="226"/>
      <c r="IK4" s="226"/>
      <c r="IL4" s="226"/>
      <c r="IM4" s="226"/>
      <c r="IN4" s="226"/>
      <c r="IO4" s="226"/>
      <c r="IP4" s="226"/>
      <c r="IQ4" s="226"/>
      <c r="IR4" s="226"/>
      <c r="IS4" s="226"/>
      <c r="IT4" s="226"/>
      <c r="IU4" s="226"/>
      <c r="IV4" s="226"/>
      <c r="IW4" s="226"/>
      <c r="IX4" s="226"/>
      <c r="IY4" s="226"/>
      <c r="IZ4" s="226"/>
      <c r="JA4" s="226"/>
      <c r="JB4" s="226"/>
      <c r="JC4" s="226"/>
      <c r="JD4" s="226"/>
      <c r="JE4" s="226"/>
      <c r="JF4" s="226"/>
      <c r="JG4" s="226"/>
      <c r="JH4" s="226"/>
      <c r="JI4" s="226"/>
      <c r="JJ4" s="226"/>
      <c r="JK4" s="226"/>
      <c r="JL4" s="226"/>
      <c r="JM4" s="226"/>
      <c r="JN4" s="226"/>
      <c r="JO4" s="226"/>
      <c r="JP4" s="226"/>
      <c r="JQ4" s="226"/>
      <c r="JR4" s="226"/>
      <c r="JS4" s="226"/>
      <c r="JT4" s="226"/>
      <c r="JU4" s="226"/>
      <c r="JV4" s="226"/>
      <c r="JW4" s="226"/>
      <c r="JX4" s="226"/>
      <c r="JY4" s="226"/>
      <c r="JZ4" s="226"/>
      <c r="KA4" s="226"/>
      <c r="KB4" s="226"/>
      <c r="KC4" s="226"/>
      <c r="KD4" s="226"/>
      <c r="KE4" s="226"/>
      <c r="KF4" s="226"/>
      <c r="KG4" s="226"/>
      <c r="KH4" s="226"/>
      <c r="KI4" s="226"/>
    </row>
    <row r="5" spans="1:295" ht="19.95" hidden="1" customHeight="1" x14ac:dyDescent="0.3">
      <c r="A5" s="223" t="s">
        <v>1647</v>
      </c>
      <c r="B5" s="223"/>
      <c r="C5" s="157">
        <v>42725</v>
      </c>
      <c r="D5" s="157">
        <v>42726</v>
      </c>
      <c r="E5" s="157">
        <v>42727</v>
      </c>
      <c r="F5" s="157">
        <v>42728</v>
      </c>
      <c r="G5" s="157">
        <v>42729</v>
      </c>
      <c r="H5" s="157">
        <v>60100</v>
      </c>
      <c r="I5" s="157">
        <v>42730</v>
      </c>
      <c r="J5" s="157">
        <v>62254</v>
      </c>
      <c r="K5" s="157">
        <v>60101</v>
      </c>
      <c r="L5" s="157">
        <v>43921</v>
      </c>
      <c r="M5" s="157">
        <v>42732</v>
      </c>
      <c r="N5" s="157">
        <v>43773</v>
      </c>
      <c r="O5" s="157">
        <v>43769</v>
      </c>
      <c r="P5" s="157">
        <v>43770</v>
      </c>
      <c r="Q5" s="157">
        <v>43767</v>
      </c>
      <c r="R5" s="157">
        <v>43768</v>
      </c>
      <c r="S5" s="157">
        <v>43836</v>
      </c>
      <c r="T5" s="157">
        <v>62253</v>
      </c>
      <c r="U5" s="157">
        <v>42733</v>
      </c>
      <c r="V5" s="157">
        <v>42734</v>
      </c>
      <c r="W5" s="157">
        <v>42735</v>
      </c>
      <c r="X5" s="157">
        <v>60135</v>
      </c>
      <c r="Y5" s="157">
        <v>60103</v>
      </c>
      <c r="Z5" s="157">
        <v>60104</v>
      </c>
      <c r="AA5" s="157">
        <v>43778</v>
      </c>
      <c r="AB5" s="157">
        <v>60105</v>
      </c>
      <c r="AC5" s="157">
        <v>43760</v>
      </c>
      <c r="AD5" s="157">
        <v>43761</v>
      </c>
      <c r="AE5" s="157">
        <v>60106</v>
      </c>
      <c r="AF5" s="157">
        <v>43772</v>
      </c>
      <c r="AG5" s="157">
        <v>43771</v>
      </c>
      <c r="AH5" s="157">
        <v>43807</v>
      </c>
      <c r="AI5" s="157">
        <v>43808</v>
      </c>
      <c r="AJ5" s="157">
        <v>43763</v>
      </c>
      <c r="AK5" s="157">
        <v>43764</v>
      </c>
      <c r="AL5" s="157">
        <v>60136</v>
      </c>
      <c r="AM5" s="157">
        <v>43765</v>
      </c>
      <c r="AN5" s="157">
        <v>43766</v>
      </c>
      <c r="AO5" s="157">
        <v>43797</v>
      </c>
      <c r="AP5" s="157">
        <v>60141</v>
      </c>
      <c r="AQ5" s="157">
        <v>42737</v>
      </c>
      <c r="AR5" s="157">
        <v>42738</v>
      </c>
      <c r="AS5" s="157">
        <v>42739</v>
      </c>
      <c r="AT5" s="157">
        <v>42746</v>
      </c>
      <c r="AU5" s="157">
        <v>42741</v>
      </c>
      <c r="AV5" s="157">
        <v>60137</v>
      </c>
      <c r="AW5" s="157">
        <v>60138</v>
      </c>
      <c r="AX5" s="157">
        <v>42744</v>
      </c>
      <c r="AY5" s="157">
        <v>42745</v>
      </c>
      <c r="AZ5" s="157">
        <v>43931</v>
      </c>
      <c r="BA5" s="157">
        <v>43795</v>
      </c>
      <c r="BB5" s="157">
        <v>43825</v>
      </c>
      <c r="BC5" s="157">
        <v>60142</v>
      </c>
      <c r="BD5" s="157">
        <v>60143</v>
      </c>
      <c r="BE5" s="157">
        <v>60144</v>
      </c>
      <c r="BF5" s="157">
        <v>42740</v>
      </c>
      <c r="BG5" s="157">
        <v>42747</v>
      </c>
      <c r="BH5" s="157">
        <v>42748</v>
      </c>
      <c r="BI5" s="157">
        <v>60145</v>
      </c>
      <c r="BJ5" s="157">
        <v>60146</v>
      </c>
      <c r="BK5" s="157">
        <v>60147</v>
      </c>
      <c r="BL5" s="157">
        <v>42752</v>
      </c>
      <c r="BM5" s="157">
        <v>42753</v>
      </c>
      <c r="BN5" s="157">
        <v>43817</v>
      </c>
      <c r="BO5" s="157">
        <v>43814</v>
      </c>
      <c r="BP5" s="157">
        <v>43815</v>
      </c>
      <c r="BQ5" s="157">
        <v>60148</v>
      </c>
      <c r="BR5" s="157">
        <v>60149</v>
      </c>
      <c r="BS5" s="157">
        <v>63040</v>
      </c>
      <c r="BT5" s="157">
        <v>62468</v>
      </c>
      <c r="BU5" s="157">
        <v>62469</v>
      </c>
      <c r="BV5" s="157">
        <v>60150</v>
      </c>
      <c r="BW5" s="157">
        <v>43785</v>
      </c>
      <c r="BX5" s="157">
        <v>43784</v>
      </c>
      <c r="BY5" s="157">
        <v>43786</v>
      </c>
      <c r="BZ5" s="157">
        <v>43787</v>
      </c>
      <c r="CA5" s="157">
        <v>60151</v>
      </c>
      <c r="CB5" s="157">
        <v>60152</v>
      </c>
      <c r="CC5" s="157">
        <v>60153</v>
      </c>
      <c r="CD5" s="157">
        <v>60154</v>
      </c>
      <c r="CE5" s="157">
        <v>43800</v>
      </c>
      <c r="CF5" s="157">
        <v>60155</v>
      </c>
      <c r="CG5" s="157">
        <v>60156</v>
      </c>
      <c r="CH5" s="157">
        <v>60157</v>
      </c>
      <c r="CI5" s="157">
        <v>60158</v>
      </c>
      <c r="CJ5" s="157">
        <v>60159</v>
      </c>
      <c r="CK5" s="157">
        <v>43886</v>
      </c>
      <c r="CL5" s="157">
        <v>43780</v>
      </c>
      <c r="CM5" s="157">
        <v>43779</v>
      </c>
      <c r="CN5" s="157">
        <v>43788</v>
      </c>
      <c r="CO5" s="157">
        <v>42758</v>
      </c>
      <c r="CP5" s="157">
        <v>42759</v>
      </c>
      <c r="CQ5" s="157">
        <v>42760</v>
      </c>
      <c r="CR5" s="157">
        <v>42761</v>
      </c>
      <c r="CS5" s="157">
        <v>42762</v>
      </c>
      <c r="CT5" s="157">
        <v>42763</v>
      </c>
      <c r="CU5" s="157">
        <v>60162</v>
      </c>
      <c r="CV5" s="157">
        <v>42765</v>
      </c>
      <c r="CW5" s="157">
        <v>60163</v>
      </c>
      <c r="CX5" s="157">
        <v>43789</v>
      </c>
      <c r="CY5" s="157">
        <v>43790</v>
      </c>
      <c r="CZ5" s="157">
        <v>43871</v>
      </c>
      <c r="DA5" s="157">
        <v>43872</v>
      </c>
      <c r="DB5" s="157">
        <v>43870</v>
      </c>
      <c r="DC5" s="157">
        <v>43869</v>
      </c>
      <c r="DD5" s="157">
        <v>60164</v>
      </c>
      <c r="DE5" s="157">
        <v>60165</v>
      </c>
      <c r="DF5" s="157">
        <v>60166</v>
      </c>
      <c r="DG5" s="157">
        <v>43867</v>
      </c>
      <c r="DH5" s="157">
        <v>43868</v>
      </c>
      <c r="DI5" s="157">
        <v>60170</v>
      </c>
      <c r="DJ5" s="157">
        <v>60171</v>
      </c>
      <c r="DK5" s="157">
        <v>60173</v>
      </c>
      <c r="DL5" s="157">
        <v>43855</v>
      </c>
      <c r="DM5" s="157">
        <v>43856</v>
      </c>
      <c r="DN5" s="157">
        <v>43857</v>
      </c>
      <c r="DO5" s="157">
        <v>43858</v>
      </c>
      <c r="DP5" s="157">
        <v>60177</v>
      </c>
      <c r="DQ5" s="157">
        <v>43859</v>
      </c>
      <c r="DR5" s="157">
        <v>60178</v>
      </c>
      <c r="DS5" s="157">
        <v>43863</v>
      </c>
      <c r="DT5" s="157">
        <v>43864</v>
      </c>
      <c r="DU5" s="157">
        <v>43865</v>
      </c>
      <c r="DV5" s="157">
        <v>43866</v>
      </c>
      <c r="DW5" s="157">
        <v>60179</v>
      </c>
      <c r="DX5" s="157">
        <v>60180</v>
      </c>
      <c r="DY5" s="157">
        <v>42794</v>
      </c>
      <c r="DZ5" s="157">
        <v>42795</v>
      </c>
      <c r="EA5" s="157">
        <v>60181</v>
      </c>
      <c r="EB5" s="157">
        <v>42769</v>
      </c>
      <c r="EC5" s="157">
        <v>42770</v>
      </c>
      <c r="ED5" s="157">
        <v>42771</v>
      </c>
      <c r="EE5" s="157">
        <v>60182</v>
      </c>
      <c r="EF5" s="157">
        <v>60183</v>
      </c>
      <c r="EG5" s="157">
        <v>43853</v>
      </c>
      <c r="EH5" s="157">
        <v>43824</v>
      </c>
      <c r="EI5" s="157">
        <v>60184</v>
      </c>
      <c r="EJ5" s="157">
        <v>60185</v>
      </c>
      <c r="EK5" s="157">
        <v>42772</v>
      </c>
      <c r="EL5" s="157">
        <v>42773</v>
      </c>
      <c r="EM5" s="157">
        <v>43946</v>
      </c>
      <c r="EN5" s="157">
        <v>42775</v>
      </c>
      <c r="EO5" s="157">
        <v>43944</v>
      </c>
      <c r="EP5" s="157">
        <v>60186</v>
      </c>
      <c r="EQ5" s="157">
        <v>60187</v>
      </c>
      <c r="ER5" s="157">
        <v>42779</v>
      </c>
      <c r="ES5" s="157">
        <v>42780</v>
      </c>
      <c r="ET5" s="157">
        <v>43756</v>
      </c>
      <c r="EU5" s="157">
        <v>43757</v>
      </c>
      <c r="EV5" s="157">
        <v>43758</v>
      </c>
      <c r="EW5" s="157">
        <v>43941</v>
      </c>
      <c r="EX5" s="157">
        <v>60201</v>
      </c>
      <c r="EY5" s="157">
        <v>43952</v>
      </c>
      <c r="EZ5" s="157">
        <v>42784</v>
      </c>
      <c r="FA5" s="157">
        <v>42785</v>
      </c>
      <c r="FB5" s="157">
        <v>42786</v>
      </c>
      <c r="FC5" s="157">
        <v>42774</v>
      </c>
      <c r="FD5" s="157">
        <v>42788</v>
      </c>
      <c r="FE5" s="157">
        <v>42789</v>
      </c>
      <c r="FF5" s="157">
        <v>42790</v>
      </c>
      <c r="FG5" s="157">
        <v>43774</v>
      </c>
      <c r="FH5" s="157">
        <v>43775</v>
      </c>
      <c r="FI5" s="157">
        <v>43776</v>
      </c>
      <c r="FJ5" s="157">
        <v>60198</v>
      </c>
      <c r="FK5" s="157">
        <v>60199</v>
      </c>
      <c r="FL5" s="157">
        <v>60200</v>
      </c>
      <c r="FM5" s="157">
        <v>60188</v>
      </c>
      <c r="FN5" s="157">
        <v>60189</v>
      </c>
      <c r="FO5" s="157">
        <v>60190</v>
      </c>
      <c r="FP5" s="157">
        <v>60191</v>
      </c>
      <c r="FQ5" s="157">
        <v>43901</v>
      </c>
      <c r="FR5" s="157">
        <v>60192</v>
      </c>
      <c r="FS5" s="157">
        <v>60194</v>
      </c>
      <c r="FT5" s="157">
        <v>43902</v>
      </c>
      <c r="FU5" s="157">
        <v>43904</v>
      </c>
      <c r="FV5" s="157">
        <v>43903</v>
      </c>
      <c r="FW5" s="157">
        <v>60193</v>
      </c>
      <c r="FX5" s="157">
        <v>43910</v>
      </c>
      <c r="FY5" s="157">
        <v>43911</v>
      </c>
      <c r="FZ5" s="157">
        <v>43912</v>
      </c>
      <c r="GA5" s="157">
        <v>60195</v>
      </c>
      <c r="GB5" s="157">
        <v>43762</v>
      </c>
      <c r="GC5" s="157">
        <v>60196</v>
      </c>
      <c r="GD5" s="157">
        <v>60197</v>
      </c>
      <c r="GE5" s="157">
        <v>60202</v>
      </c>
      <c r="GF5" s="157">
        <v>43809</v>
      </c>
      <c r="GG5" s="157">
        <v>60203</v>
      </c>
      <c r="GH5" s="157">
        <v>42796</v>
      </c>
      <c r="GI5" s="157">
        <v>43806</v>
      </c>
      <c r="GJ5" s="157">
        <v>60204</v>
      </c>
      <c r="GK5" s="157">
        <v>42797</v>
      </c>
      <c r="GL5" s="157">
        <v>60206</v>
      </c>
      <c r="GM5" s="157">
        <v>61715</v>
      </c>
      <c r="GN5" s="157">
        <v>43906</v>
      </c>
      <c r="GO5" s="157">
        <v>60207</v>
      </c>
      <c r="GP5" s="157">
        <v>60208</v>
      </c>
      <c r="GQ5" s="157">
        <v>60209</v>
      </c>
      <c r="GR5" s="157">
        <v>43873</v>
      </c>
      <c r="GS5" s="157">
        <v>43874</v>
      </c>
      <c r="GT5" s="157">
        <v>43811</v>
      </c>
      <c r="GU5" s="157">
        <v>43810</v>
      </c>
      <c r="GV5" s="157">
        <v>60210</v>
      </c>
      <c r="GW5" s="157">
        <v>43805</v>
      </c>
      <c r="GX5" s="157">
        <v>43900</v>
      </c>
      <c r="GY5" s="157">
        <v>42802</v>
      </c>
      <c r="GZ5" s="157">
        <v>42803</v>
      </c>
      <c r="HA5" s="157">
        <v>43899</v>
      </c>
      <c r="HB5" s="157">
        <v>43822</v>
      </c>
      <c r="HC5" s="157">
        <v>43823</v>
      </c>
      <c r="HD5" s="157">
        <v>43812</v>
      </c>
      <c r="HE5" s="157">
        <v>43826</v>
      </c>
      <c r="HF5" s="157">
        <v>43829</v>
      </c>
      <c r="HG5" s="157">
        <v>43830</v>
      </c>
      <c r="HH5" s="157">
        <v>43828</v>
      </c>
      <c r="HI5" s="157">
        <v>43833</v>
      </c>
      <c r="HJ5" s="157">
        <v>43832</v>
      </c>
      <c r="HK5" s="157">
        <v>43835</v>
      </c>
      <c r="HL5" s="157">
        <v>43834</v>
      </c>
      <c r="HM5" s="157">
        <v>43851</v>
      </c>
      <c r="HN5" s="157">
        <v>43852</v>
      </c>
      <c r="HO5" s="157">
        <v>43842</v>
      </c>
      <c r="HP5" s="157">
        <v>43843</v>
      </c>
      <c r="HQ5" s="157">
        <v>43896</v>
      </c>
      <c r="HR5" s="157">
        <v>43892</v>
      </c>
      <c r="HS5" s="157">
        <v>43840</v>
      </c>
      <c r="HT5" s="157">
        <v>43841</v>
      </c>
      <c r="HU5" s="157">
        <v>43881</v>
      </c>
      <c r="HV5" s="157">
        <v>43882</v>
      </c>
      <c r="HW5" s="157">
        <v>43908</v>
      </c>
      <c r="HX5" s="157">
        <v>43907</v>
      </c>
      <c r="HY5" s="157">
        <v>43877</v>
      </c>
      <c r="HZ5" s="157">
        <v>43919</v>
      </c>
      <c r="IA5" s="157">
        <v>43747</v>
      </c>
      <c r="IB5" s="157">
        <v>43803</v>
      </c>
      <c r="IC5" s="157">
        <v>43804</v>
      </c>
      <c r="ID5" s="157">
        <v>43893</v>
      </c>
      <c r="IE5" s="157">
        <v>62973</v>
      </c>
      <c r="IF5" s="157">
        <v>43891</v>
      </c>
      <c r="IG5" s="157">
        <v>60211</v>
      </c>
      <c r="IH5" s="157">
        <v>43801</v>
      </c>
      <c r="II5" s="157">
        <v>43802</v>
      </c>
      <c r="IJ5" s="157">
        <v>43838</v>
      </c>
      <c r="IK5" s="157">
        <v>43753</v>
      </c>
      <c r="IL5" s="157">
        <v>43839</v>
      </c>
      <c r="IM5" s="157">
        <v>43749</v>
      </c>
      <c r="IN5" s="157">
        <v>43750</v>
      </c>
      <c r="IO5" s="157">
        <v>43752</v>
      </c>
      <c r="IP5" s="157">
        <v>43748</v>
      </c>
      <c r="IQ5" s="157">
        <v>43746</v>
      </c>
      <c r="IR5" s="157">
        <v>43837</v>
      </c>
      <c r="IS5" s="157">
        <v>60212</v>
      </c>
      <c r="IT5" s="157">
        <v>43878</v>
      </c>
      <c r="IU5" s="157">
        <v>43879</v>
      </c>
      <c r="IV5" s="157">
        <v>43754</v>
      </c>
      <c r="IW5" s="157">
        <v>43847</v>
      </c>
      <c r="IX5" s="157">
        <v>43848</v>
      </c>
      <c r="IY5" s="157">
        <v>43849</v>
      </c>
      <c r="IZ5" s="157">
        <v>43850</v>
      </c>
      <c r="JA5" s="157">
        <v>60213</v>
      </c>
      <c r="JB5" s="157">
        <v>43914</v>
      </c>
      <c r="JC5" s="157">
        <v>60214</v>
      </c>
      <c r="JD5" s="157">
        <v>43791</v>
      </c>
      <c r="JE5" s="157">
        <v>43792</v>
      </c>
      <c r="JF5" s="157">
        <v>43918</v>
      </c>
      <c r="JG5" s="157">
        <v>43917</v>
      </c>
      <c r="JH5" s="157">
        <v>60215</v>
      </c>
      <c r="JI5" s="157">
        <v>60216</v>
      </c>
      <c r="JJ5" s="157">
        <v>60217</v>
      </c>
      <c r="JK5" s="157">
        <v>60218</v>
      </c>
      <c r="JL5" s="157">
        <v>43909</v>
      </c>
      <c r="JM5" s="157">
        <v>60219</v>
      </c>
      <c r="JN5" s="157">
        <v>60220</v>
      </c>
      <c r="JO5" s="157">
        <v>43793</v>
      </c>
      <c r="JP5" s="157">
        <v>43794</v>
      </c>
      <c r="JQ5" s="157">
        <v>43883</v>
      </c>
      <c r="JR5" s="157">
        <v>43884</v>
      </c>
      <c r="JS5" s="157">
        <v>60222</v>
      </c>
      <c r="JT5" s="157">
        <v>60221</v>
      </c>
      <c r="JU5" s="157">
        <v>62974</v>
      </c>
      <c r="JV5" s="157">
        <v>43898</v>
      </c>
      <c r="JW5" s="157">
        <v>43799</v>
      </c>
      <c r="JX5" s="157">
        <v>43798</v>
      </c>
      <c r="JY5" s="157">
        <v>43818</v>
      </c>
      <c r="JZ5" s="157">
        <v>43845</v>
      </c>
      <c r="KA5" s="157">
        <v>43846</v>
      </c>
      <c r="KB5" s="157">
        <v>43844</v>
      </c>
      <c r="KC5" s="157">
        <v>43819</v>
      </c>
      <c r="KD5" s="157">
        <v>43820</v>
      </c>
      <c r="KE5" s="157">
        <v>43821</v>
      </c>
      <c r="KF5" s="157">
        <v>63016</v>
      </c>
      <c r="KG5" s="157">
        <v>63017</v>
      </c>
      <c r="KH5" s="157">
        <v>63039</v>
      </c>
      <c r="KI5" s="157">
        <v>63041</v>
      </c>
    </row>
    <row r="6" spans="1:295" ht="15" hidden="1" customHeight="1" x14ac:dyDescent="0.3">
      <c r="A6" s="223" t="s">
        <v>1648</v>
      </c>
      <c r="B6" s="223"/>
      <c r="C6" s="157" t="s">
        <v>2305</v>
      </c>
      <c r="D6" s="157" t="s">
        <v>2306</v>
      </c>
      <c r="E6" s="157" t="s">
        <v>2307</v>
      </c>
      <c r="F6" s="157" t="s">
        <v>2308</v>
      </c>
      <c r="G6" s="157" t="s">
        <v>2309</v>
      </c>
      <c r="H6" s="157" t="s">
        <v>2310</v>
      </c>
      <c r="I6" s="157" t="s">
        <v>2311</v>
      </c>
      <c r="J6" s="157"/>
      <c r="K6" s="157" t="s">
        <v>2312</v>
      </c>
      <c r="L6" s="157" t="s">
        <v>2313</v>
      </c>
      <c r="M6" s="157" t="s">
        <v>2314</v>
      </c>
      <c r="N6" s="157" t="s">
        <v>2315</v>
      </c>
      <c r="O6" s="157" t="s">
        <v>2316</v>
      </c>
      <c r="P6" s="157" t="s">
        <v>2317</v>
      </c>
      <c r="Q6" s="157" t="s">
        <v>2318</v>
      </c>
      <c r="R6" s="157" t="s">
        <v>2319</v>
      </c>
      <c r="S6" s="157" t="s">
        <v>2320</v>
      </c>
      <c r="T6" s="157" t="s">
        <v>2321</v>
      </c>
      <c r="U6" s="157" t="s">
        <v>2322</v>
      </c>
      <c r="V6" s="157" t="s">
        <v>2323</v>
      </c>
      <c r="W6" s="157" t="s">
        <v>2324</v>
      </c>
      <c r="X6" s="157" t="s">
        <v>2325</v>
      </c>
      <c r="Y6" s="157" t="s">
        <v>2326</v>
      </c>
      <c r="Z6" s="157" t="s">
        <v>2327</v>
      </c>
      <c r="AA6" s="157" t="s">
        <v>2328</v>
      </c>
      <c r="AB6" s="157" t="s">
        <v>2329</v>
      </c>
      <c r="AC6" s="157" t="s">
        <v>2330</v>
      </c>
      <c r="AD6" s="157" t="s">
        <v>2331</v>
      </c>
      <c r="AE6" s="157" t="s">
        <v>2332</v>
      </c>
      <c r="AF6" s="157" t="s">
        <v>2333</v>
      </c>
      <c r="AG6" s="157" t="s">
        <v>2334</v>
      </c>
      <c r="AH6" s="157" t="s">
        <v>2335</v>
      </c>
      <c r="AI6" s="157" t="s">
        <v>2336</v>
      </c>
      <c r="AJ6" s="157" t="s">
        <v>2337</v>
      </c>
      <c r="AK6" s="157" t="s">
        <v>2338</v>
      </c>
      <c r="AL6" s="157" t="s">
        <v>2339</v>
      </c>
      <c r="AM6" s="157" t="s">
        <v>2340</v>
      </c>
      <c r="AN6" s="157" t="s">
        <v>2341</v>
      </c>
      <c r="AO6" s="157" t="s">
        <v>2342</v>
      </c>
      <c r="AP6" s="157" t="s">
        <v>2343</v>
      </c>
      <c r="AQ6" s="157" t="s">
        <v>2344</v>
      </c>
      <c r="AR6" s="157" t="s">
        <v>2345</v>
      </c>
      <c r="AS6" s="157" t="s">
        <v>2346</v>
      </c>
      <c r="AT6" s="157" t="s">
        <v>2347</v>
      </c>
      <c r="AU6" s="157" t="s">
        <v>2348</v>
      </c>
      <c r="AV6" s="157" t="s">
        <v>2349</v>
      </c>
      <c r="AW6" s="157" t="s">
        <v>2350</v>
      </c>
      <c r="AX6" s="157" t="s">
        <v>2351</v>
      </c>
      <c r="AY6" s="157" t="s">
        <v>2352</v>
      </c>
      <c r="AZ6" s="157" t="s">
        <v>2353</v>
      </c>
      <c r="BA6" s="157" t="s">
        <v>2354</v>
      </c>
      <c r="BB6" s="157" t="s">
        <v>2355</v>
      </c>
      <c r="BC6" s="157" t="s">
        <v>2356</v>
      </c>
      <c r="BD6" s="157" t="s">
        <v>2357</v>
      </c>
      <c r="BE6" s="157" t="s">
        <v>2358</v>
      </c>
      <c r="BF6" s="157" t="s">
        <v>2359</v>
      </c>
      <c r="BG6" s="157" t="s">
        <v>2360</v>
      </c>
      <c r="BH6" s="157" t="s">
        <v>2361</v>
      </c>
      <c r="BI6" s="157" t="s">
        <v>2362</v>
      </c>
      <c r="BJ6" s="157" t="s">
        <v>2363</v>
      </c>
      <c r="BK6" s="157" t="s">
        <v>2364</v>
      </c>
      <c r="BL6" s="157" t="s">
        <v>2365</v>
      </c>
      <c r="BM6" s="157" t="s">
        <v>2366</v>
      </c>
      <c r="BN6" s="157" t="s">
        <v>2367</v>
      </c>
      <c r="BO6" s="157" t="s">
        <v>2368</v>
      </c>
      <c r="BP6" s="157" t="s">
        <v>2369</v>
      </c>
      <c r="BQ6" s="157" t="s">
        <v>2370</v>
      </c>
      <c r="BR6" s="157" t="s">
        <v>2371</v>
      </c>
      <c r="BS6" s="157" t="s">
        <v>2372</v>
      </c>
      <c r="BT6" s="157"/>
      <c r="BU6" s="157"/>
      <c r="BV6" s="157" t="s">
        <v>2373</v>
      </c>
      <c r="BW6" s="157" t="s">
        <v>2374</v>
      </c>
      <c r="BX6" s="157" t="s">
        <v>2375</v>
      </c>
      <c r="BY6" s="157" t="s">
        <v>2376</v>
      </c>
      <c r="BZ6" s="157" t="s">
        <v>2377</v>
      </c>
      <c r="CA6" s="157" t="s">
        <v>2378</v>
      </c>
      <c r="CB6" s="157" t="s">
        <v>2379</v>
      </c>
      <c r="CC6" s="157" t="s">
        <v>2380</v>
      </c>
      <c r="CD6" s="157" t="s">
        <v>2381</v>
      </c>
      <c r="CE6" s="157" t="s">
        <v>2382</v>
      </c>
      <c r="CF6" s="157" t="s">
        <v>2383</v>
      </c>
      <c r="CG6" s="157" t="s">
        <v>2384</v>
      </c>
      <c r="CH6" s="157" t="s">
        <v>1732</v>
      </c>
      <c r="CI6" s="157" t="s">
        <v>2385</v>
      </c>
      <c r="CJ6" s="157" t="s">
        <v>2386</v>
      </c>
      <c r="CK6" s="157" t="s">
        <v>2387</v>
      </c>
      <c r="CL6" s="157" t="s">
        <v>2388</v>
      </c>
      <c r="CM6" s="157" t="s">
        <v>2389</v>
      </c>
      <c r="CN6" s="157" t="s">
        <v>2390</v>
      </c>
      <c r="CO6" s="157" t="s">
        <v>2391</v>
      </c>
      <c r="CP6" s="157" t="s">
        <v>2392</v>
      </c>
      <c r="CQ6" s="157" t="s">
        <v>2393</v>
      </c>
      <c r="CR6" s="157" t="s">
        <v>2394</v>
      </c>
      <c r="CS6" s="157" t="s">
        <v>2395</v>
      </c>
      <c r="CT6" s="157" t="s">
        <v>2396</v>
      </c>
      <c r="CU6" s="157" t="s">
        <v>2397</v>
      </c>
      <c r="CV6" s="157" t="s">
        <v>2398</v>
      </c>
      <c r="CW6" s="157" t="s">
        <v>2399</v>
      </c>
      <c r="CX6" s="157" t="s">
        <v>2400</v>
      </c>
      <c r="CY6" s="157" t="s">
        <v>2401</v>
      </c>
      <c r="CZ6" s="157" t="s">
        <v>2402</v>
      </c>
      <c r="DA6" s="157" t="s">
        <v>2403</v>
      </c>
      <c r="DB6" s="157" t="s">
        <v>2404</v>
      </c>
      <c r="DC6" s="157" t="s">
        <v>2405</v>
      </c>
      <c r="DD6" s="157" t="s">
        <v>2406</v>
      </c>
      <c r="DE6" s="157" t="s">
        <v>2407</v>
      </c>
      <c r="DF6" s="157" t="s">
        <v>2408</v>
      </c>
      <c r="DG6" s="157" t="s">
        <v>2409</v>
      </c>
      <c r="DH6" s="157" t="s">
        <v>2410</v>
      </c>
      <c r="DI6" s="157" t="s">
        <v>2411</v>
      </c>
      <c r="DJ6" s="157" t="s">
        <v>2412</v>
      </c>
      <c r="DK6" s="157" t="s">
        <v>2413</v>
      </c>
      <c r="DL6" s="157" t="s">
        <v>2414</v>
      </c>
      <c r="DM6" s="157" t="s">
        <v>2415</v>
      </c>
      <c r="DN6" s="157" t="s">
        <v>2416</v>
      </c>
      <c r="DO6" s="157" t="s">
        <v>2417</v>
      </c>
      <c r="DP6" s="157" t="s">
        <v>2418</v>
      </c>
      <c r="DQ6" s="157" t="s">
        <v>2419</v>
      </c>
      <c r="DR6" s="157" t="s">
        <v>2420</v>
      </c>
      <c r="DS6" s="157" t="s">
        <v>2421</v>
      </c>
      <c r="DT6" s="157" t="s">
        <v>2422</v>
      </c>
      <c r="DU6" s="157" t="s">
        <v>2423</v>
      </c>
      <c r="DV6" s="157" t="s">
        <v>2424</v>
      </c>
      <c r="DW6" s="157" t="s">
        <v>2425</v>
      </c>
      <c r="DX6" s="157" t="s">
        <v>2426</v>
      </c>
      <c r="DY6" s="157" t="s">
        <v>2427</v>
      </c>
      <c r="DZ6" s="157" t="s">
        <v>2428</v>
      </c>
      <c r="EA6" s="157" t="s">
        <v>2429</v>
      </c>
      <c r="EB6" s="157" t="s">
        <v>2430</v>
      </c>
      <c r="EC6" s="157" t="s">
        <v>2431</v>
      </c>
      <c r="ED6" s="157" t="s">
        <v>2432</v>
      </c>
      <c r="EE6" s="157" t="s">
        <v>2433</v>
      </c>
      <c r="EF6" s="157" t="s">
        <v>2434</v>
      </c>
      <c r="EG6" s="157" t="s">
        <v>2435</v>
      </c>
      <c r="EH6" s="157" t="s">
        <v>2436</v>
      </c>
      <c r="EI6" s="157" t="s">
        <v>2437</v>
      </c>
      <c r="EJ6" s="157" t="s">
        <v>2438</v>
      </c>
      <c r="EK6" s="157" t="s">
        <v>2439</v>
      </c>
      <c r="EL6" s="157" t="s">
        <v>2440</v>
      </c>
      <c r="EM6" s="157" t="s">
        <v>2441</v>
      </c>
      <c r="EN6" s="157" t="s">
        <v>2442</v>
      </c>
      <c r="EO6" s="157" t="s">
        <v>2443</v>
      </c>
      <c r="EP6" s="157" t="s">
        <v>2444</v>
      </c>
      <c r="EQ6" s="157" t="s">
        <v>2445</v>
      </c>
      <c r="ER6" s="157" t="s">
        <v>2446</v>
      </c>
      <c r="ES6" s="157" t="s">
        <v>2447</v>
      </c>
      <c r="ET6" s="157" t="s">
        <v>2448</v>
      </c>
      <c r="EU6" s="157" t="s">
        <v>2449</v>
      </c>
      <c r="EV6" s="157" t="s">
        <v>2450</v>
      </c>
      <c r="EW6" s="157" t="s">
        <v>2451</v>
      </c>
      <c r="EX6" s="157" t="s">
        <v>2452</v>
      </c>
      <c r="EY6" s="157" t="s">
        <v>2453</v>
      </c>
      <c r="EZ6" s="157" t="s">
        <v>2454</v>
      </c>
      <c r="FA6" s="157" t="s">
        <v>2455</v>
      </c>
      <c r="FB6" s="157" t="s">
        <v>2456</v>
      </c>
      <c r="FC6" s="157" t="s">
        <v>2457</v>
      </c>
      <c r="FD6" s="157" t="s">
        <v>2458</v>
      </c>
      <c r="FE6" s="157" t="s">
        <v>2459</v>
      </c>
      <c r="FF6" s="157" t="s">
        <v>2460</v>
      </c>
      <c r="FG6" s="157" t="s">
        <v>2461</v>
      </c>
      <c r="FH6" s="157" t="s">
        <v>2462</v>
      </c>
      <c r="FI6" s="157" t="s">
        <v>2463</v>
      </c>
      <c r="FJ6" s="157" t="s">
        <v>2464</v>
      </c>
      <c r="FK6" s="157" t="s">
        <v>2465</v>
      </c>
      <c r="FL6" s="157" t="s">
        <v>2466</v>
      </c>
      <c r="FM6" s="157" t="s">
        <v>2467</v>
      </c>
      <c r="FN6" s="157" t="s">
        <v>2468</v>
      </c>
      <c r="FO6" s="157" t="s">
        <v>2469</v>
      </c>
      <c r="FP6" s="157" t="s">
        <v>2470</v>
      </c>
      <c r="FQ6" s="157" t="s">
        <v>2471</v>
      </c>
      <c r="FR6" s="157" t="s">
        <v>2472</v>
      </c>
      <c r="FS6" s="157" t="s">
        <v>2473</v>
      </c>
      <c r="FT6" s="157" t="s">
        <v>2474</v>
      </c>
      <c r="FU6" s="157" t="s">
        <v>2475</v>
      </c>
      <c r="FV6" s="157" t="s">
        <v>2476</v>
      </c>
      <c r="FW6" s="157" t="s">
        <v>2477</v>
      </c>
      <c r="FX6" s="157" t="s">
        <v>2478</v>
      </c>
      <c r="FY6" s="157" t="s">
        <v>2479</v>
      </c>
      <c r="FZ6" s="157" t="s">
        <v>2480</v>
      </c>
      <c r="GA6" s="157" t="s">
        <v>2481</v>
      </c>
      <c r="GB6" s="157" t="s">
        <v>2482</v>
      </c>
      <c r="GC6" s="157" t="s">
        <v>2483</v>
      </c>
      <c r="GD6" s="157" t="s">
        <v>2484</v>
      </c>
      <c r="GE6" s="157" t="s">
        <v>2485</v>
      </c>
      <c r="GF6" s="157" t="s">
        <v>2486</v>
      </c>
      <c r="GG6" s="157" t="s">
        <v>2487</v>
      </c>
      <c r="GH6" s="157" t="s">
        <v>2488</v>
      </c>
      <c r="GI6" s="157" t="s">
        <v>2489</v>
      </c>
      <c r="GJ6" s="157" t="s">
        <v>2490</v>
      </c>
      <c r="GK6" s="157" t="s">
        <v>2491</v>
      </c>
      <c r="GL6" s="157" t="s">
        <v>2492</v>
      </c>
      <c r="GM6" s="157"/>
      <c r="GN6" s="157" t="s">
        <v>2493</v>
      </c>
      <c r="GO6" s="157" t="s">
        <v>2494</v>
      </c>
      <c r="GP6" s="157" t="s">
        <v>2495</v>
      </c>
      <c r="GQ6" s="157" t="s">
        <v>2496</v>
      </c>
      <c r="GR6" s="157" t="s">
        <v>2497</v>
      </c>
      <c r="GS6" s="157" t="s">
        <v>2498</v>
      </c>
      <c r="GT6" s="157" t="s">
        <v>2499</v>
      </c>
      <c r="GU6" s="157" t="s">
        <v>2500</v>
      </c>
      <c r="GV6" s="157" t="s">
        <v>2501</v>
      </c>
      <c r="GW6" s="157" t="s">
        <v>2502</v>
      </c>
      <c r="GX6" s="157" t="s">
        <v>2503</v>
      </c>
      <c r="GY6" s="157" t="s">
        <v>2504</v>
      </c>
      <c r="GZ6" s="157" t="s">
        <v>2505</v>
      </c>
      <c r="HA6" s="157" t="s">
        <v>2506</v>
      </c>
      <c r="HB6" s="157" t="s">
        <v>2507</v>
      </c>
      <c r="HC6" s="157" t="s">
        <v>2508</v>
      </c>
      <c r="HD6" s="157" t="s">
        <v>2509</v>
      </c>
      <c r="HE6" s="157" t="s">
        <v>2510</v>
      </c>
      <c r="HF6" s="157" t="s">
        <v>2511</v>
      </c>
      <c r="HG6" s="157" t="s">
        <v>2512</v>
      </c>
      <c r="HH6" s="157" t="s">
        <v>2513</v>
      </c>
      <c r="HI6" s="157" t="s">
        <v>2514</v>
      </c>
      <c r="HJ6" s="157" t="s">
        <v>2515</v>
      </c>
      <c r="HK6" s="157" t="s">
        <v>2516</v>
      </c>
      <c r="HL6" s="157" t="s">
        <v>2517</v>
      </c>
      <c r="HM6" s="157" t="s">
        <v>2518</v>
      </c>
      <c r="HN6" s="157" t="s">
        <v>2519</v>
      </c>
      <c r="HO6" s="157" t="s">
        <v>2520</v>
      </c>
      <c r="HP6" s="157" t="s">
        <v>2521</v>
      </c>
      <c r="HQ6" s="157" t="s">
        <v>2522</v>
      </c>
      <c r="HR6" s="157" t="s">
        <v>2523</v>
      </c>
      <c r="HS6" s="157" t="s">
        <v>2524</v>
      </c>
      <c r="HT6" s="157" t="s">
        <v>2525</v>
      </c>
      <c r="HU6" s="157" t="s">
        <v>2526</v>
      </c>
      <c r="HV6" s="157" t="s">
        <v>2527</v>
      </c>
      <c r="HW6" s="157" t="s">
        <v>2528</v>
      </c>
      <c r="HX6" s="157" t="s">
        <v>2529</v>
      </c>
      <c r="HY6" s="157" t="s">
        <v>2530</v>
      </c>
      <c r="HZ6" s="157" t="s">
        <v>2531</v>
      </c>
      <c r="IA6" s="157" t="s">
        <v>2532</v>
      </c>
      <c r="IB6" s="157" t="s">
        <v>2533</v>
      </c>
      <c r="IC6" s="157" t="s">
        <v>2534</v>
      </c>
      <c r="ID6" s="157" t="s">
        <v>2535</v>
      </c>
      <c r="IE6" s="157" t="s">
        <v>2536</v>
      </c>
      <c r="IF6" s="157" t="s">
        <v>2537</v>
      </c>
      <c r="IG6" s="157" t="s">
        <v>2538</v>
      </c>
      <c r="IH6" s="157" t="s">
        <v>2539</v>
      </c>
      <c r="II6" s="157" t="s">
        <v>2540</v>
      </c>
      <c r="IJ6" s="157" t="s">
        <v>2541</v>
      </c>
      <c r="IK6" s="157" t="s">
        <v>2542</v>
      </c>
      <c r="IL6" s="157" t="s">
        <v>2543</v>
      </c>
      <c r="IM6" s="157" t="s">
        <v>2544</v>
      </c>
      <c r="IN6" s="157" t="s">
        <v>2545</v>
      </c>
      <c r="IO6" s="157" t="s">
        <v>2546</v>
      </c>
      <c r="IP6" s="157" t="s">
        <v>2547</v>
      </c>
      <c r="IQ6" s="157" t="s">
        <v>2548</v>
      </c>
      <c r="IR6" s="157" t="s">
        <v>2549</v>
      </c>
      <c r="IS6" s="157" t="s">
        <v>2550</v>
      </c>
      <c r="IT6" s="157" t="s">
        <v>2551</v>
      </c>
      <c r="IU6" s="157" t="s">
        <v>2552</v>
      </c>
      <c r="IV6" s="157" t="s">
        <v>2553</v>
      </c>
      <c r="IW6" s="157" t="s">
        <v>2554</v>
      </c>
      <c r="IX6" s="157" t="s">
        <v>2555</v>
      </c>
      <c r="IY6" s="157" t="s">
        <v>2556</v>
      </c>
      <c r="IZ6" s="157" t="s">
        <v>2557</v>
      </c>
      <c r="JA6" s="157" t="s">
        <v>2558</v>
      </c>
      <c r="JB6" s="157" t="s">
        <v>2559</v>
      </c>
      <c r="JC6" s="157" t="s">
        <v>2560</v>
      </c>
      <c r="JD6" s="157" t="s">
        <v>2561</v>
      </c>
      <c r="JE6" s="157" t="s">
        <v>2562</v>
      </c>
      <c r="JF6" s="157" t="s">
        <v>2563</v>
      </c>
      <c r="JG6" s="157" t="s">
        <v>2564</v>
      </c>
      <c r="JH6" s="157" t="s">
        <v>2565</v>
      </c>
      <c r="JI6" s="157" t="s">
        <v>2566</v>
      </c>
      <c r="JJ6" s="157" t="s">
        <v>2567</v>
      </c>
      <c r="JK6" s="157" t="s">
        <v>2568</v>
      </c>
      <c r="JL6" s="157" t="s">
        <v>2569</v>
      </c>
      <c r="JM6" s="157" t="s">
        <v>2570</v>
      </c>
      <c r="JN6" s="157" t="s">
        <v>2571</v>
      </c>
      <c r="JO6" s="157" t="s">
        <v>2572</v>
      </c>
      <c r="JP6" s="157" t="s">
        <v>2573</v>
      </c>
      <c r="JQ6" s="157" t="s">
        <v>2574</v>
      </c>
      <c r="JR6" s="157" t="s">
        <v>2575</v>
      </c>
      <c r="JS6" s="157" t="s">
        <v>2576</v>
      </c>
      <c r="JT6" s="157" t="s">
        <v>2577</v>
      </c>
      <c r="JU6" s="157" t="s">
        <v>2578</v>
      </c>
      <c r="JV6" s="157" t="s">
        <v>2579</v>
      </c>
      <c r="JW6" s="157" t="s">
        <v>2580</v>
      </c>
      <c r="JX6" s="157" t="s">
        <v>2581</v>
      </c>
      <c r="JY6" s="157" t="s">
        <v>2582</v>
      </c>
      <c r="JZ6" s="157" t="s">
        <v>2583</v>
      </c>
      <c r="KA6" s="157" t="s">
        <v>2584</v>
      </c>
      <c r="KB6" s="157" t="s">
        <v>2585</v>
      </c>
      <c r="KC6" s="157" t="s">
        <v>2586</v>
      </c>
      <c r="KD6" s="157" t="s">
        <v>2587</v>
      </c>
      <c r="KE6" s="157" t="s">
        <v>2588</v>
      </c>
      <c r="KF6" s="157" t="s">
        <v>2589</v>
      </c>
      <c r="KG6" s="157" t="s">
        <v>2590</v>
      </c>
      <c r="KH6" s="157" t="s">
        <v>2591</v>
      </c>
      <c r="KI6" s="157" t="s">
        <v>2592</v>
      </c>
    </row>
    <row r="7" spans="1:295" ht="27" customHeight="1" x14ac:dyDescent="0.3">
      <c r="A7" s="223" t="s">
        <v>17</v>
      </c>
      <c r="B7" s="223"/>
      <c r="C7" s="224" t="s">
        <v>1942</v>
      </c>
      <c r="D7" s="224"/>
      <c r="E7" s="224"/>
      <c r="F7" s="224" t="s">
        <v>1943</v>
      </c>
      <c r="G7" s="224" t="s">
        <v>1944</v>
      </c>
      <c r="H7" s="224"/>
      <c r="I7" s="224"/>
      <c r="J7" s="224"/>
      <c r="K7" s="224" t="s">
        <v>1945</v>
      </c>
      <c r="L7" s="224"/>
      <c r="M7" s="224"/>
      <c r="N7" s="224" t="s">
        <v>1946</v>
      </c>
      <c r="O7" s="224" t="s">
        <v>1947</v>
      </c>
      <c r="P7" s="224"/>
      <c r="Q7" s="224" t="s">
        <v>1948</v>
      </c>
      <c r="R7" s="224"/>
      <c r="S7" s="224" t="s">
        <v>1949</v>
      </c>
      <c r="T7" s="224"/>
      <c r="U7" s="224" t="s">
        <v>1950</v>
      </c>
      <c r="V7" s="224"/>
      <c r="W7" s="224"/>
      <c r="X7" s="224" t="s">
        <v>1951</v>
      </c>
      <c r="Y7" s="224"/>
      <c r="Z7" s="224"/>
      <c r="AA7" s="224" t="s">
        <v>1952</v>
      </c>
      <c r="AB7" s="224"/>
      <c r="AC7" s="224"/>
      <c r="AD7" s="224"/>
      <c r="AE7" s="224"/>
      <c r="AF7" s="224"/>
      <c r="AG7" s="224"/>
      <c r="AH7" s="224"/>
      <c r="AI7" s="224"/>
      <c r="AJ7" s="224" t="s">
        <v>1953</v>
      </c>
      <c r="AK7" s="224"/>
      <c r="AL7" s="224"/>
      <c r="AM7" s="224" t="s">
        <v>1954</v>
      </c>
      <c r="AN7" s="224"/>
      <c r="AO7" s="224" t="s">
        <v>1955</v>
      </c>
      <c r="AP7" s="224"/>
      <c r="AQ7" s="224" t="s">
        <v>1956</v>
      </c>
      <c r="AR7" s="224"/>
      <c r="AS7" s="224"/>
      <c r="AT7" s="224" t="s">
        <v>1957</v>
      </c>
      <c r="AU7" s="224"/>
      <c r="AV7" s="224" t="s">
        <v>1958</v>
      </c>
      <c r="AW7" s="224"/>
      <c r="AX7" s="224" t="s">
        <v>1957</v>
      </c>
      <c r="AY7" s="224"/>
      <c r="AZ7" s="224"/>
      <c r="BA7" s="224" t="s">
        <v>1959</v>
      </c>
      <c r="BB7" s="224" t="s">
        <v>1960</v>
      </c>
      <c r="BC7" s="224" t="s">
        <v>1961</v>
      </c>
      <c r="BD7" s="224"/>
      <c r="BE7" s="224"/>
      <c r="BF7" s="224" t="s">
        <v>1962</v>
      </c>
      <c r="BG7" s="224"/>
      <c r="BH7" s="224"/>
      <c r="BI7" s="224"/>
      <c r="BJ7" s="224"/>
      <c r="BK7" s="224" t="s">
        <v>1963</v>
      </c>
      <c r="BL7" s="224" t="s">
        <v>1964</v>
      </c>
      <c r="BM7" s="224"/>
      <c r="BN7" s="224" t="s">
        <v>1965</v>
      </c>
      <c r="BO7" s="224"/>
      <c r="BP7" s="224"/>
      <c r="BQ7" s="224" t="s">
        <v>1966</v>
      </c>
      <c r="BR7" s="224"/>
      <c r="BS7" s="224"/>
      <c r="BT7" s="224"/>
      <c r="BU7" s="224" t="s">
        <v>1967</v>
      </c>
      <c r="BV7" s="224" t="s">
        <v>1968</v>
      </c>
      <c r="BW7" s="224" t="s">
        <v>1969</v>
      </c>
      <c r="BX7" s="224"/>
      <c r="BY7" s="224"/>
      <c r="BZ7" s="224"/>
      <c r="CA7" s="224" t="s">
        <v>1970</v>
      </c>
      <c r="CB7" s="224"/>
      <c r="CC7" s="224"/>
      <c r="CD7" s="224"/>
      <c r="CE7" s="224"/>
      <c r="CF7" s="224" t="s">
        <v>1971</v>
      </c>
      <c r="CG7" s="224"/>
      <c r="CH7" s="224"/>
      <c r="CI7" s="224"/>
      <c r="CJ7" s="224" t="s">
        <v>1972</v>
      </c>
      <c r="CK7" s="224"/>
      <c r="CL7" s="224" t="s">
        <v>1973</v>
      </c>
      <c r="CM7" s="224"/>
      <c r="CN7" s="224" t="s">
        <v>1974</v>
      </c>
      <c r="CO7" s="224" t="s">
        <v>1975</v>
      </c>
      <c r="CP7" s="224"/>
      <c r="CQ7" s="224"/>
      <c r="CR7" s="224" t="s">
        <v>1976</v>
      </c>
      <c r="CS7" s="224"/>
      <c r="CT7" s="224"/>
      <c r="CU7" s="224"/>
      <c r="CV7" s="224"/>
      <c r="CW7" s="224" t="s">
        <v>1977</v>
      </c>
      <c r="CX7" s="224" t="s">
        <v>1978</v>
      </c>
      <c r="CY7" s="224"/>
      <c r="CZ7" s="224"/>
      <c r="DA7" s="224"/>
      <c r="DB7" s="224"/>
      <c r="DC7" s="224"/>
      <c r="DD7" s="224" t="s">
        <v>1979</v>
      </c>
      <c r="DE7" s="224"/>
      <c r="DF7" s="224"/>
      <c r="DG7" s="224" t="s">
        <v>1980</v>
      </c>
      <c r="DH7" s="224"/>
      <c r="DI7" s="224" t="s">
        <v>1981</v>
      </c>
      <c r="DJ7" s="224"/>
      <c r="DK7" s="224" t="s">
        <v>1982</v>
      </c>
      <c r="DL7" s="224" t="s">
        <v>1983</v>
      </c>
      <c r="DM7" s="224"/>
      <c r="DN7" s="224"/>
      <c r="DO7" s="224"/>
      <c r="DP7" s="224"/>
      <c r="DQ7" s="224" t="s">
        <v>1984</v>
      </c>
      <c r="DR7" s="224" t="s">
        <v>1985</v>
      </c>
      <c r="DS7" s="224" t="s">
        <v>1986</v>
      </c>
      <c r="DT7" s="224"/>
      <c r="DU7" s="224"/>
      <c r="DV7" s="224"/>
      <c r="DW7" s="224"/>
      <c r="DX7" s="224"/>
      <c r="DY7" s="224"/>
      <c r="DZ7" s="224"/>
      <c r="EA7" s="224" t="s">
        <v>1987</v>
      </c>
      <c r="EB7" s="224" t="s">
        <v>1988</v>
      </c>
      <c r="EC7" s="224"/>
      <c r="ED7" s="224"/>
      <c r="EE7" s="224" t="s">
        <v>1987</v>
      </c>
      <c r="EF7" s="224"/>
      <c r="EG7" s="224" t="s">
        <v>1989</v>
      </c>
      <c r="EH7" s="224" t="s">
        <v>1990</v>
      </c>
      <c r="EI7" s="224"/>
      <c r="EJ7" s="224" t="s">
        <v>1991</v>
      </c>
      <c r="EK7" s="224"/>
      <c r="EL7" s="224"/>
      <c r="EM7" s="224"/>
      <c r="EN7" s="224"/>
      <c r="EO7" s="224"/>
      <c r="EP7" s="224"/>
      <c r="EQ7" s="224"/>
      <c r="ER7" s="224"/>
      <c r="ES7" s="224"/>
      <c r="ET7" s="224" t="s">
        <v>1992</v>
      </c>
      <c r="EU7" s="224" t="s">
        <v>1993</v>
      </c>
      <c r="EV7" s="224" t="s">
        <v>1994</v>
      </c>
      <c r="EW7" s="224" t="s">
        <v>1995</v>
      </c>
      <c r="EX7" s="224" t="s">
        <v>1996</v>
      </c>
      <c r="EY7" s="224" t="s">
        <v>1997</v>
      </c>
      <c r="EZ7" s="224" t="s">
        <v>1998</v>
      </c>
      <c r="FA7" s="224"/>
      <c r="FB7" s="224" t="s">
        <v>1999</v>
      </c>
      <c r="FC7" s="224"/>
      <c r="FD7" s="224" t="s">
        <v>2000</v>
      </c>
      <c r="FE7" s="224"/>
      <c r="FF7" s="224"/>
      <c r="FG7" s="224" t="s">
        <v>2001</v>
      </c>
      <c r="FH7" s="224"/>
      <c r="FI7" s="224"/>
      <c r="FJ7" s="224" t="s">
        <v>2002</v>
      </c>
      <c r="FK7" s="224"/>
      <c r="FL7" s="224"/>
      <c r="FM7" s="224" t="s">
        <v>2003</v>
      </c>
      <c r="FN7" s="224"/>
      <c r="FO7" s="224"/>
      <c r="FP7" s="224" t="s">
        <v>2004</v>
      </c>
      <c r="FQ7" s="224"/>
      <c r="FR7" s="224"/>
      <c r="FS7" s="224" t="s">
        <v>2005</v>
      </c>
      <c r="FT7" s="224" t="s">
        <v>2004</v>
      </c>
      <c r="FU7" s="224"/>
      <c r="FV7" s="224"/>
      <c r="FW7" s="224"/>
      <c r="FX7" s="224" t="s">
        <v>2006</v>
      </c>
      <c r="FY7" s="224" t="s">
        <v>2007</v>
      </c>
      <c r="FZ7" s="224" t="s">
        <v>2008</v>
      </c>
      <c r="GA7" s="224" t="s">
        <v>2009</v>
      </c>
      <c r="GB7" s="224" t="s">
        <v>2010</v>
      </c>
      <c r="GC7" s="224" t="s">
        <v>2011</v>
      </c>
      <c r="GD7" s="224"/>
      <c r="GE7" s="224" t="s">
        <v>2012</v>
      </c>
      <c r="GF7" s="224" t="s">
        <v>2013</v>
      </c>
      <c r="GG7" s="224" t="s">
        <v>2014</v>
      </c>
      <c r="GH7" s="224" t="s">
        <v>2015</v>
      </c>
      <c r="GI7" s="224" t="s">
        <v>2016</v>
      </c>
      <c r="GJ7" s="224"/>
      <c r="GK7" s="224" t="s">
        <v>2015</v>
      </c>
      <c r="GL7" s="224" t="s">
        <v>2017</v>
      </c>
      <c r="GM7" s="224"/>
      <c r="GN7" s="224" t="s">
        <v>2018</v>
      </c>
      <c r="GO7" s="224" t="s">
        <v>2019</v>
      </c>
      <c r="GP7" s="224" t="s">
        <v>2014</v>
      </c>
      <c r="GQ7" s="224"/>
      <c r="GR7" s="224" t="s">
        <v>2020</v>
      </c>
      <c r="GS7" s="224"/>
      <c r="GT7" s="224"/>
      <c r="GU7" s="224" t="s">
        <v>2021</v>
      </c>
      <c r="GV7" s="224" t="s">
        <v>2016</v>
      </c>
      <c r="GW7" s="224"/>
      <c r="GX7" s="224" t="s">
        <v>2022</v>
      </c>
      <c r="GY7" s="224" t="s">
        <v>2023</v>
      </c>
      <c r="GZ7" s="224"/>
      <c r="HA7" s="224" t="s">
        <v>2022</v>
      </c>
      <c r="HB7" s="224" t="s">
        <v>2024</v>
      </c>
      <c r="HC7" s="224"/>
      <c r="HD7" s="224" t="s">
        <v>2025</v>
      </c>
      <c r="HE7" s="224" t="s">
        <v>2026</v>
      </c>
      <c r="HF7" s="224" t="s">
        <v>2027</v>
      </c>
      <c r="HG7" s="224" t="s">
        <v>2028</v>
      </c>
      <c r="HH7" s="224" t="s">
        <v>2026</v>
      </c>
      <c r="HI7" s="224" t="s">
        <v>2029</v>
      </c>
      <c r="HJ7" s="224"/>
      <c r="HK7" s="224"/>
      <c r="HL7" s="224"/>
      <c r="HM7" s="224"/>
      <c r="HN7" s="224"/>
      <c r="HO7" s="224" t="s">
        <v>2030</v>
      </c>
      <c r="HP7" s="224"/>
      <c r="HQ7" s="224"/>
      <c r="HR7" s="224"/>
      <c r="HS7" s="224"/>
      <c r="HT7" s="224"/>
      <c r="HU7" s="224"/>
      <c r="HV7" s="224"/>
      <c r="HW7" s="224"/>
      <c r="HX7" s="224"/>
      <c r="HY7" s="224" t="s">
        <v>2031</v>
      </c>
      <c r="HZ7" s="224"/>
      <c r="IA7" s="224" t="s">
        <v>2032</v>
      </c>
      <c r="IB7" s="224"/>
      <c r="IC7" s="224"/>
      <c r="ID7" s="224"/>
      <c r="IE7" s="224"/>
      <c r="IF7" s="224"/>
      <c r="IG7" s="224"/>
      <c r="IH7" s="224"/>
      <c r="II7" s="224"/>
      <c r="IJ7" s="224" t="s">
        <v>2033</v>
      </c>
      <c r="IK7" s="224"/>
      <c r="IL7" s="224"/>
      <c r="IM7" s="224"/>
      <c r="IN7" s="224"/>
      <c r="IO7" s="224" t="s">
        <v>2034</v>
      </c>
      <c r="IP7" s="224"/>
      <c r="IQ7" s="224" t="s">
        <v>2035</v>
      </c>
      <c r="IR7" s="224"/>
      <c r="IS7" s="224" t="s">
        <v>2036</v>
      </c>
      <c r="IT7" s="224"/>
      <c r="IU7" s="224"/>
      <c r="IV7" s="224"/>
      <c r="IW7" s="224" t="s">
        <v>2037</v>
      </c>
      <c r="IX7" s="224"/>
      <c r="IY7" s="224" t="s">
        <v>2038</v>
      </c>
      <c r="IZ7" s="224" t="s">
        <v>2039</v>
      </c>
      <c r="JA7" s="224" t="s">
        <v>2040</v>
      </c>
      <c r="JB7" s="224" t="s">
        <v>2041</v>
      </c>
      <c r="JC7" s="224"/>
      <c r="JD7" s="224" t="s">
        <v>2042</v>
      </c>
      <c r="JE7" s="224"/>
      <c r="JF7" s="224" t="s">
        <v>2043</v>
      </c>
      <c r="JG7" s="224"/>
      <c r="JH7" s="224"/>
      <c r="JI7" s="224" t="s">
        <v>2044</v>
      </c>
      <c r="JJ7" s="224"/>
      <c r="JK7" s="224"/>
      <c r="JL7" s="224"/>
      <c r="JM7" s="224"/>
      <c r="JN7" s="224"/>
      <c r="JO7" s="224" t="s">
        <v>2045</v>
      </c>
      <c r="JP7" s="224"/>
      <c r="JQ7" s="224" t="s">
        <v>2046</v>
      </c>
      <c r="JR7" s="224"/>
      <c r="JS7" s="224"/>
      <c r="JT7" s="224" t="s">
        <v>2047</v>
      </c>
      <c r="JU7" s="224" t="s">
        <v>2048</v>
      </c>
      <c r="JV7" s="224" t="s">
        <v>2049</v>
      </c>
      <c r="JW7" s="224" t="s">
        <v>2032</v>
      </c>
      <c r="JX7" s="224" t="s">
        <v>2050</v>
      </c>
      <c r="JY7" s="224" t="s">
        <v>2051</v>
      </c>
      <c r="JZ7" s="224" t="s">
        <v>2052</v>
      </c>
      <c r="KA7" s="224"/>
      <c r="KB7" s="224"/>
      <c r="KC7" s="224" t="s">
        <v>2053</v>
      </c>
      <c r="KD7" s="224"/>
      <c r="KE7" s="224"/>
      <c r="KF7" s="224" t="s">
        <v>2048</v>
      </c>
      <c r="KG7" s="224" t="s">
        <v>2054</v>
      </c>
      <c r="KH7" s="224" t="s">
        <v>2055</v>
      </c>
      <c r="KI7" s="224"/>
    </row>
    <row r="8" spans="1:295" ht="27" customHeight="1" x14ac:dyDescent="0.3">
      <c r="A8" s="156" t="s">
        <v>38</v>
      </c>
      <c r="B8" s="156" t="s">
        <v>530</v>
      </c>
      <c r="C8" s="157" t="s">
        <v>378</v>
      </c>
      <c r="D8" s="157" t="s">
        <v>2056</v>
      </c>
      <c r="E8" s="157" t="s">
        <v>2057</v>
      </c>
      <c r="F8" s="157" t="s">
        <v>2058</v>
      </c>
      <c r="G8" s="157" t="s">
        <v>2059</v>
      </c>
      <c r="H8" s="157" t="s">
        <v>425</v>
      </c>
      <c r="I8" s="157" t="s">
        <v>2060</v>
      </c>
      <c r="J8" s="157" t="s">
        <v>2061</v>
      </c>
      <c r="K8" s="157" t="s">
        <v>2062</v>
      </c>
      <c r="L8" s="157" t="s">
        <v>2063</v>
      </c>
      <c r="M8" s="157" t="s">
        <v>394</v>
      </c>
      <c r="N8" s="157" t="s">
        <v>2064</v>
      </c>
      <c r="O8" s="158" t="s">
        <v>2065</v>
      </c>
      <c r="P8" s="157" t="s">
        <v>2066</v>
      </c>
      <c r="Q8" s="157" t="s">
        <v>2067</v>
      </c>
      <c r="R8" s="157" t="s">
        <v>2066</v>
      </c>
      <c r="S8" s="157" t="s">
        <v>2068</v>
      </c>
      <c r="T8" s="157" t="s">
        <v>2061</v>
      </c>
      <c r="U8" s="157" t="s">
        <v>2069</v>
      </c>
      <c r="V8" s="157" t="s">
        <v>2070</v>
      </c>
      <c r="W8" s="157" t="s">
        <v>2071</v>
      </c>
      <c r="X8" s="157" t="s">
        <v>2072</v>
      </c>
      <c r="Y8" s="157" t="s">
        <v>2073</v>
      </c>
      <c r="Z8" s="157" t="s">
        <v>2074</v>
      </c>
      <c r="AA8" s="157" t="s">
        <v>2075</v>
      </c>
      <c r="AB8" s="157" t="s">
        <v>2076</v>
      </c>
      <c r="AC8" s="157" t="s">
        <v>2077</v>
      </c>
      <c r="AD8" s="157" t="s">
        <v>2078</v>
      </c>
      <c r="AE8" s="157" t="s">
        <v>2079</v>
      </c>
      <c r="AF8" s="157" t="s">
        <v>2064</v>
      </c>
      <c r="AG8" s="157" t="s">
        <v>2065</v>
      </c>
      <c r="AH8" s="157" t="s">
        <v>2080</v>
      </c>
      <c r="AI8" s="157" t="s">
        <v>2081</v>
      </c>
      <c r="AJ8" s="158" t="s">
        <v>2082</v>
      </c>
      <c r="AK8" s="158" t="s">
        <v>2083</v>
      </c>
      <c r="AL8" s="157" t="s">
        <v>2084</v>
      </c>
      <c r="AM8" s="157" t="s">
        <v>2082</v>
      </c>
      <c r="AN8" s="157" t="s">
        <v>2083</v>
      </c>
      <c r="AO8" s="157" t="s">
        <v>2085</v>
      </c>
      <c r="AP8" s="157" t="s">
        <v>2086</v>
      </c>
      <c r="AQ8" s="157" t="s">
        <v>2087</v>
      </c>
      <c r="AR8" s="157" t="s">
        <v>2088</v>
      </c>
      <c r="AS8" s="157" t="s">
        <v>2089</v>
      </c>
      <c r="AT8" s="158" t="s">
        <v>2090</v>
      </c>
      <c r="AU8" s="158" t="s">
        <v>2091</v>
      </c>
      <c r="AV8" s="157" t="s">
        <v>2092</v>
      </c>
      <c r="AW8" s="157" t="s">
        <v>2093</v>
      </c>
      <c r="AX8" s="157" t="s">
        <v>2094</v>
      </c>
      <c r="AY8" s="157" t="s">
        <v>2095</v>
      </c>
      <c r="AZ8" s="157" t="s">
        <v>2096</v>
      </c>
      <c r="BA8" s="157" t="s">
        <v>2097</v>
      </c>
      <c r="BB8" s="158" t="s">
        <v>33</v>
      </c>
      <c r="BC8" s="157" t="s">
        <v>462</v>
      </c>
      <c r="BD8" s="157" t="s">
        <v>2098</v>
      </c>
      <c r="BE8" s="157" t="s">
        <v>2099</v>
      </c>
      <c r="BF8" s="157" t="s">
        <v>2090</v>
      </c>
      <c r="BG8" s="157" t="s">
        <v>2091</v>
      </c>
      <c r="BH8" s="157" t="s">
        <v>2100</v>
      </c>
      <c r="BI8" s="157" t="s">
        <v>2101</v>
      </c>
      <c r="BJ8" s="157" t="s">
        <v>2102</v>
      </c>
      <c r="BK8" s="157" t="s">
        <v>2103</v>
      </c>
      <c r="BL8" s="157" t="s">
        <v>2104</v>
      </c>
      <c r="BM8" s="157" t="s">
        <v>2105</v>
      </c>
      <c r="BN8" s="157" t="s">
        <v>33</v>
      </c>
      <c r="BO8" s="157" t="s">
        <v>2106</v>
      </c>
      <c r="BP8" s="157" t="s">
        <v>2107</v>
      </c>
      <c r="BQ8" s="157" t="s">
        <v>2108</v>
      </c>
      <c r="BR8" s="157" t="s">
        <v>2109</v>
      </c>
      <c r="BS8" s="157" t="s">
        <v>2110</v>
      </c>
      <c r="BT8" s="157" t="s">
        <v>2111</v>
      </c>
      <c r="BU8" s="157" t="s">
        <v>2111</v>
      </c>
      <c r="BV8" s="157" t="s">
        <v>2112</v>
      </c>
      <c r="BW8" s="157" t="s">
        <v>2113</v>
      </c>
      <c r="BX8" s="157" t="s">
        <v>2114</v>
      </c>
      <c r="BY8" s="157" t="s">
        <v>2115</v>
      </c>
      <c r="BZ8" s="157" t="s">
        <v>2116</v>
      </c>
      <c r="CA8" s="157" t="s">
        <v>2117</v>
      </c>
      <c r="CB8" s="157" t="s">
        <v>2118</v>
      </c>
      <c r="CC8" s="157" t="s">
        <v>2119</v>
      </c>
      <c r="CD8" s="157" t="s">
        <v>2120</v>
      </c>
      <c r="CE8" s="157" t="s">
        <v>2121</v>
      </c>
      <c r="CF8" s="157" t="s">
        <v>2122</v>
      </c>
      <c r="CG8" s="157" t="s">
        <v>2123</v>
      </c>
      <c r="CH8" s="157" t="s">
        <v>2124</v>
      </c>
      <c r="CI8" s="157" t="s">
        <v>2125</v>
      </c>
      <c r="CJ8" s="157" t="s">
        <v>2126</v>
      </c>
      <c r="CK8" s="157" t="s">
        <v>2127</v>
      </c>
      <c r="CL8" s="157" t="s">
        <v>2128</v>
      </c>
      <c r="CM8" s="157" t="s">
        <v>2129</v>
      </c>
      <c r="CN8" s="157" t="s">
        <v>2130</v>
      </c>
      <c r="CO8" s="157" t="s">
        <v>2131</v>
      </c>
      <c r="CP8" s="157" t="s">
        <v>2132</v>
      </c>
      <c r="CQ8" s="157" t="s">
        <v>2133</v>
      </c>
      <c r="CR8" s="157" t="s">
        <v>2134</v>
      </c>
      <c r="CS8" s="157" t="s">
        <v>2135</v>
      </c>
      <c r="CT8" s="157" t="s">
        <v>2136</v>
      </c>
      <c r="CU8" s="157" t="s">
        <v>2137</v>
      </c>
      <c r="CV8" s="157" t="s">
        <v>2138</v>
      </c>
      <c r="CW8" s="157" t="s">
        <v>2139</v>
      </c>
      <c r="CX8" s="157" t="s">
        <v>2140</v>
      </c>
      <c r="CY8" s="157" t="s">
        <v>2141</v>
      </c>
      <c r="CZ8" s="157" t="s">
        <v>2142</v>
      </c>
      <c r="DA8" s="157" t="s">
        <v>298</v>
      </c>
      <c r="DB8" s="157" t="s">
        <v>2143</v>
      </c>
      <c r="DC8" s="157" t="s">
        <v>2144</v>
      </c>
      <c r="DD8" s="157" t="s">
        <v>2124</v>
      </c>
      <c r="DE8" s="157" t="s">
        <v>2125</v>
      </c>
      <c r="DF8" s="157" t="s">
        <v>2145</v>
      </c>
      <c r="DG8" s="157" t="s">
        <v>2146</v>
      </c>
      <c r="DH8" s="157" t="s">
        <v>2147</v>
      </c>
      <c r="DI8" s="157" t="s">
        <v>2148</v>
      </c>
      <c r="DJ8" s="157" t="s">
        <v>2149</v>
      </c>
      <c r="DK8" s="157" t="s">
        <v>2150</v>
      </c>
      <c r="DL8" s="157" t="s">
        <v>2141</v>
      </c>
      <c r="DM8" s="157" t="s">
        <v>2142</v>
      </c>
      <c r="DN8" s="157" t="s">
        <v>298</v>
      </c>
      <c r="DO8" s="157" t="s">
        <v>2151</v>
      </c>
      <c r="DP8" s="157" t="s">
        <v>2152</v>
      </c>
      <c r="DQ8" s="157" t="s">
        <v>2153</v>
      </c>
      <c r="DR8" s="157" t="s">
        <v>2154</v>
      </c>
      <c r="DS8" s="157" t="s">
        <v>2155</v>
      </c>
      <c r="DT8" s="157" t="s">
        <v>2156</v>
      </c>
      <c r="DU8" s="157" t="s">
        <v>2140</v>
      </c>
      <c r="DV8" s="157" t="s">
        <v>2141</v>
      </c>
      <c r="DW8" s="157" t="s">
        <v>2145</v>
      </c>
      <c r="DX8" s="157" t="s">
        <v>2154</v>
      </c>
      <c r="DY8" s="157" t="s">
        <v>2157</v>
      </c>
      <c r="DZ8" s="157" t="s">
        <v>2158</v>
      </c>
      <c r="EA8" s="157" t="s">
        <v>2159</v>
      </c>
      <c r="EB8" s="157" t="s">
        <v>2160</v>
      </c>
      <c r="EC8" s="157" t="s">
        <v>2161</v>
      </c>
      <c r="ED8" s="157" t="s">
        <v>2162</v>
      </c>
      <c r="EE8" s="157" t="s">
        <v>2163</v>
      </c>
      <c r="EF8" s="157" t="s">
        <v>2164</v>
      </c>
      <c r="EG8" s="157" t="s">
        <v>2098</v>
      </c>
      <c r="EH8" s="157" t="s">
        <v>2108</v>
      </c>
      <c r="EI8" s="157" t="s">
        <v>2165</v>
      </c>
      <c r="EJ8" s="157" t="s">
        <v>2166</v>
      </c>
      <c r="EK8" s="157" t="s">
        <v>2167</v>
      </c>
      <c r="EL8" s="157" t="s">
        <v>2168</v>
      </c>
      <c r="EM8" s="157" t="s">
        <v>2169</v>
      </c>
      <c r="EN8" s="157" t="s">
        <v>2170</v>
      </c>
      <c r="EO8" s="157" t="s">
        <v>506</v>
      </c>
      <c r="EP8" s="157" t="s">
        <v>2171</v>
      </c>
      <c r="EQ8" s="157" t="s">
        <v>2172</v>
      </c>
      <c r="ER8" s="157" t="s">
        <v>2173</v>
      </c>
      <c r="ES8" s="157" t="s">
        <v>2174</v>
      </c>
      <c r="ET8" s="157" t="s">
        <v>2175</v>
      </c>
      <c r="EU8" s="157" t="s">
        <v>2176</v>
      </c>
      <c r="EV8" s="157" t="s">
        <v>2177</v>
      </c>
      <c r="EW8" s="157" t="s">
        <v>2178</v>
      </c>
      <c r="EX8" s="157" t="s">
        <v>2179</v>
      </c>
      <c r="EY8" s="157" t="s">
        <v>2180</v>
      </c>
      <c r="EZ8" s="157" t="s">
        <v>2181</v>
      </c>
      <c r="FA8" s="157" t="s">
        <v>2182</v>
      </c>
      <c r="FB8" s="157" t="s">
        <v>2164</v>
      </c>
      <c r="FC8" s="157" t="s">
        <v>2169</v>
      </c>
      <c r="FD8" s="157" t="s">
        <v>2183</v>
      </c>
      <c r="FE8" s="157" t="s">
        <v>2184</v>
      </c>
      <c r="FF8" s="157" t="s">
        <v>2185</v>
      </c>
      <c r="FG8" s="157" t="s">
        <v>2186</v>
      </c>
      <c r="FH8" s="157" t="s">
        <v>2187</v>
      </c>
      <c r="FI8" s="157" t="s">
        <v>2188</v>
      </c>
      <c r="FJ8" s="157" t="s">
        <v>2117</v>
      </c>
      <c r="FK8" s="157" t="s">
        <v>2118</v>
      </c>
      <c r="FL8" s="157" t="s">
        <v>2189</v>
      </c>
      <c r="FM8" s="157" t="s">
        <v>2157</v>
      </c>
      <c r="FN8" s="157" t="s">
        <v>2158</v>
      </c>
      <c r="FO8" s="157" t="s">
        <v>2190</v>
      </c>
      <c r="FP8" s="157" t="s">
        <v>2191</v>
      </c>
      <c r="FQ8" s="158" t="s">
        <v>2192</v>
      </c>
      <c r="FR8" s="157" t="s">
        <v>2193</v>
      </c>
      <c r="FS8" s="157" t="s">
        <v>2194</v>
      </c>
      <c r="FT8" s="157" t="s">
        <v>2195</v>
      </c>
      <c r="FU8" s="157" t="s">
        <v>2196</v>
      </c>
      <c r="FV8" s="157" t="s">
        <v>2197</v>
      </c>
      <c r="FW8" s="157" t="s">
        <v>2198</v>
      </c>
      <c r="FX8" s="157" t="s">
        <v>2199</v>
      </c>
      <c r="FY8" s="157" t="s">
        <v>2200</v>
      </c>
      <c r="FZ8" s="157" t="s">
        <v>2201</v>
      </c>
      <c r="GA8" s="157" t="s">
        <v>2166</v>
      </c>
      <c r="GB8" s="158" t="s">
        <v>2202</v>
      </c>
      <c r="GC8" s="157" t="s">
        <v>2191</v>
      </c>
      <c r="GD8" s="157" t="s">
        <v>2190</v>
      </c>
      <c r="GE8" s="157" t="s">
        <v>2203</v>
      </c>
      <c r="GF8" s="158" t="s">
        <v>2204</v>
      </c>
      <c r="GG8" s="157" t="s">
        <v>2205</v>
      </c>
      <c r="GH8" s="157" t="s">
        <v>2206</v>
      </c>
      <c r="GI8" s="157" t="s">
        <v>2140</v>
      </c>
      <c r="GJ8" s="157" t="s">
        <v>2207</v>
      </c>
      <c r="GK8" s="157" t="s">
        <v>2208</v>
      </c>
      <c r="GL8" s="157" t="s">
        <v>2209</v>
      </c>
      <c r="GM8" s="157" t="s">
        <v>2210</v>
      </c>
      <c r="GN8" s="157" t="s">
        <v>2211</v>
      </c>
      <c r="GO8" s="157" t="s">
        <v>2212</v>
      </c>
      <c r="GP8" s="157" t="s">
        <v>2213</v>
      </c>
      <c r="GQ8" s="158" t="s">
        <v>2212</v>
      </c>
      <c r="GR8" s="157" t="s">
        <v>2214</v>
      </c>
      <c r="GS8" s="157" t="s">
        <v>2215</v>
      </c>
      <c r="GT8" s="157" t="s">
        <v>2216</v>
      </c>
      <c r="GU8" s="157" t="s">
        <v>2217</v>
      </c>
      <c r="GV8" s="157" t="s">
        <v>2218</v>
      </c>
      <c r="GW8" s="157" t="s">
        <v>2219</v>
      </c>
      <c r="GX8" s="157" t="s">
        <v>2220</v>
      </c>
      <c r="GY8" s="157" t="s">
        <v>2221</v>
      </c>
      <c r="GZ8" s="157" t="s">
        <v>2222</v>
      </c>
      <c r="HA8" s="157" t="s">
        <v>2223</v>
      </c>
      <c r="HB8" s="158" t="s">
        <v>2224</v>
      </c>
      <c r="HC8" s="158" t="s">
        <v>2225</v>
      </c>
      <c r="HD8" s="157" t="s">
        <v>2226</v>
      </c>
      <c r="HE8" s="157" t="s">
        <v>2226</v>
      </c>
      <c r="HF8" s="157" t="s">
        <v>487</v>
      </c>
      <c r="HG8" s="157" t="s">
        <v>487</v>
      </c>
      <c r="HH8" s="157" t="s">
        <v>2227</v>
      </c>
      <c r="HI8" s="158" t="s">
        <v>2224</v>
      </c>
      <c r="HJ8" s="158" t="s">
        <v>2225</v>
      </c>
      <c r="HK8" s="157" t="s">
        <v>2228</v>
      </c>
      <c r="HL8" s="157" t="s">
        <v>2229</v>
      </c>
      <c r="HM8" s="157" t="s">
        <v>2230</v>
      </c>
      <c r="HN8" s="157" t="s">
        <v>2231</v>
      </c>
      <c r="HO8" s="157" t="s">
        <v>2232</v>
      </c>
      <c r="HP8" s="157" t="s">
        <v>2233</v>
      </c>
      <c r="HQ8" s="157" t="s">
        <v>2234</v>
      </c>
      <c r="HR8" s="157" t="s">
        <v>2235</v>
      </c>
      <c r="HS8" s="157" t="s">
        <v>2236</v>
      </c>
      <c r="HT8" s="157" t="s">
        <v>2237</v>
      </c>
      <c r="HU8" s="157" t="s">
        <v>2238</v>
      </c>
      <c r="HV8" s="157" t="s">
        <v>2239</v>
      </c>
      <c r="HW8" s="157" t="s">
        <v>2240</v>
      </c>
      <c r="HX8" s="157" t="s">
        <v>2241</v>
      </c>
      <c r="HY8" s="157" t="s">
        <v>2242</v>
      </c>
      <c r="HZ8" s="157" t="s">
        <v>2243</v>
      </c>
      <c r="IA8" s="157" t="s">
        <v>2244</v>
      </c>
      <c r="IB8" s="157" t="s">
        <v>2245</v>
      </c>
      <c r="IC8" s="157" t="s">
        <v>2246</v>
      </c>
      <c r="ID8" s="157" t="s">
        <v>2247</v>
      </c>
      <c r="IE8" s="157" t="s">
        <v>2248</v>
      </c>
      <c r="IF8" s="157" t="s">
        <v>2234</v>
      </c>
      <c r="IG8" s="157" t="s">
        <v>2235</v>
      </c>
      <c r="IH8" s="157" t="s">
        <v>2249</v>
      </c>
      <c r="II8" s="157" t="s">
        <v>2250</v>
      </c>
      <c r="IJ8" s="157" t="s">
        <v>2227</v>
      </c>
      <c r="IK8" s="157" t="s">
        <v>2165</v>
      </c>
      <c r="IL8" s="158" t="s">
        <v>2251</v>
      </c>
      <c r="IM8" s="158" t="s">
        <v>2252</v>
      </c>
      <c r="IN8" s="157" t="s">
        <v>2253</v>
      </c>
      <c r="IO8" s="157" t="s">
        <v>2252</v>
      </c>
      <c r="IP8" s="157" t="s">
        <v>2254</v>
      </c>
      <c r="IQ8" s="157" t="s">
        <v>2255</v>
      </c>
      <c r="IR8" s="157" t="s">
        <v>2256</v>
      </c>
      <c r="IS8" s="158" t="s">
        <v>2254</v>
      </c>
      <c r="IT8" s="157" t="s">
        <v>2257</v>
      </c>
      <c r="IU8" s="157" t="s">
        <v>2258</v>
      </c>
      <c r="IV8" s="157" t="s">
        <v>2255</v>
      </c>
      <c r="IW8" s="158" t="s">
        <v>2251</v>
      </c>
      <c r="IX8" s="157" t="s">
        <v>2256</v>
      </c>
      <c r="IY8" s="157" t="s">
        <v>515</v>
      </c>
      <c r="IZ8" s="157" t="s">
        <v>515</v>
      </c>
      <c r="JA8" s="157" t="s">
        <v>2259</v>
      </c>
      <c r="JB8" s="157" t="s">
        <v>2260</v>
      </c>
      <c r="JC8" s="157" t="s">
        <v>2261</v>
      </c>
      <c r="JD8" s="157" t="s">
        <v>2262</v>
      </c>
      <c r="JE8" s="157" t="s">
        <v>2263</v>
      </c>
      <c r="JF8" s="157" t="s">
        <v>2261</v>
      </c>
      <c r="JG8" s="157" t="s">
        <v>2264</v>
      </c>
      <c r="JH8" s="157" t="s">
        <v>2265</v>
      </c>
      <c r="JI8" s="157" t="s">
        <v>2264</v>
      </c>
      <c r="JJ8" s="157" t="s">
        <v>2266</v>
      </c>
      <c r="JK8" s="157" t="s">
        <v>2267</v>
      </c>
      <c r="JL8" s="157" t="s">
        <v>2268</v>
      </c>
      <c r="JM8" s="157" t="s">
        <v>2269</v>
      </c>
      <c r="JN8" s="157" t="s">
        <v>2270</v>
      </c>
      <c r="JO8" s="157" t="s">
        <v>2271</v>
      </c>
      <c r="JP8" s="157" t="s">
        <v>2272</v>
      </c>
      <c r="JQ8" s="157" t="s">
        <v>2273</v>
      </c>
      <c r="JR8" s="157" t="s">
        <v>2274</v>
      </c>
      <c r="JS8" s="157" t="s">
        <v>2275</v>
      </c>
      <c r="JT8" s="157" t="s">
        <v>2276</v>
      </c>
      <c r="JU8" s="157" t="s">
        <v>2248</v>
      </c>
      <c r="JV8" s="157" t="s">
        <v>2277</v>
      </c>
      <c r="JW8" s="157" t="s">
        <v>2278</v>
      </c>
      <c r="JX8" s="157" t="s">
        <v>2279</v>
      </c>
      <c r="JY8" s="157" t="s">
        <v>2280</v>
      </c>
      <c r="JZ8" s="157" t="s">
        <v>2281</v>
      </c>
      <c r="KA8" s="157" t="s">
        <v>2228</v>
      </c>
      <c r="KB8" s="157" t="s">
        <v>2282</v>
      </c>
      <c r="KC8" s="157" t="s">
        <v>2281</v>
      </c>
      <c r="KD8" s="157" t="s">
        <v>2229</v>
      </c>
      <c r="KE8" s="157" t="s">
        <v>2283</v>
      </c>
      <c r="KF8" s="157" t="s">
        <v>2284</v>
      </c>
      <c r="KG8" s="157" t="s">
        <v>2284</v>
      </c>
      <c r="KH8" s="157" t="s">
        <v>489</v>
      </c>
      <c r="KI8" s="157" t="s">
        <v>2110</v>
      </c>
    </row>
    <row r="9" spans="1:295" ht="18" customHeight="1" x14ac:dyDescent="0.3">
      <c r="A9" s="159" t="s">
        <v>42</v>
      </c>
      <c r="B9" s="159" t="s">
        <v>752</v>
      </c>
      <c r="C9" s="160">
        <v>0</v>
      </c>
      <c r="D9" s="160">
        <v>2.8386</v>
      </c>
      <c r="E9" s="160">
        <v>-7.6506999999999996</v>
      </c>
      <c r="F9" s="160">
        <v>3.8534999999999999</v>
      </c>
      <c r="G9" s="160">
        <v>7.8952999999999998</v>
      </c>
      <c r="H9" s="161"/>
      <c r="I9" s="160">
        <v>12.5893</v>
      </c>
      <c r="J9" s="161"/>
      <c r="K9" s="160">
        <v>6.9200999999999997</v>
      </c>
      <c r="L9" s="160">
        <v>2.0219</v>
      </c>
      <c r="M9" s="160">
        <v>5.5643000000000002</v>
      </c>
      <c r="N9" s="160">
        <v>-19.98</v>
      </c>
      <c r="O9" s="160">
        <v>-22</v>
      </c>
      <c r="P9" s="161"/>
      <c r="Q9" s="161"/>
      <c r="R9" s="161"/>
      <c r="S9" s="160">
        <v>3.1048</v>
      </c>
      <c r="T9" s="160">
        <v>-4.1425999999999998</v>
      </c>
      <c r="U9" s="160">
        <v>3.5638000000000001</v>
      </c>
      <c r="V9" s="160">
        <v>3.3988</v>
      </c>
      <c r="W9" s="160">
        <v>6.2789999999999999</v>
      </c>
      <c r="X9" s="160">
        <v>8.8503000000000007</v>
      </c>
      <c r="Y9" s="160">
        <v>-3.9203999999999999</v>
      </c>
      <c r="Z9" s="160">
        <v>2.6385999999999998</v>
      </c>
      <c r="AA9" s="161"/>
      <c r="AB9" s="160">
        <v>-1.0330999999999999</v>
      </c>
      <c r="AC9" s="160">
        <v>-1.2689999999999999</v>
      </c>
      <c r="AD9" s="160">
        <v>-1.258</v>
      </c>
      <c r="AE9" s="160">
        <v>7.4210000000000003</v>
      </c>
      <c r="AF9" s="160">
        <v>0</v>
      </c>
      <c r="AG9" s="160">
        <v>-15.4</v>
      </c>
      <c r="AH9" s="160">
        <v>-0.39800000000000002</v>
      </c>
      <c r="AI9" s="160">
        <v>0.23300000000000001</v>
      </c>
      <c r="AJ9" s="160">
        <v>-16.510000000000002</v>
      </c>
      <c r="AK9" s="160">
        <v>-16.399999999999999</v>
      </c>
      <c r="AL9" s="161"/>
      <c r="AM9" s="160">
        <v>-10.85</v>
      </c>
      <c r="AN9" s="160">
        <v>-10.88</v>
      </c>
      <c r="AO9" s="160">
        <v>0.97540000000000004</v>
      </c>
      <c r="AP9" s="160">
        <v>4.4783999999999997</v>
      </c>
      <c r="AQ9" s="160">
        <v>16.944400000000002</v>
      </c>
      <c r="AR9" s="160">
        <v>18.7742</v>
      </c>
      <c r="AS9" s="160">
        <v>-1.4619</v>
      </c>
      <c r="AT9" s="160">
        <v>-16.075099999999999</v>
      </c>
      <c r="AU9" s="160">
        <v>-16.039100000000001</v>
      </c>
      <c r="AV9" s="160">
        <v>-0.3483</v>
      </c>
      <c r="AW9" s="160">
        <v>-3.09E-2</v>
      </c>
      <c r="AX9" s="160">
        <v>-19.290099999999999</v>
      </c>
      <c r="AY9" s="160">
        <v>-17.5486</v>
      </c>
      <c r="AZ9" s="160">
        <v>1.196</v>
      </c>
      <c r="BA9" s="160">
        <v>6.0829000000000004</v>
      </c>
      <c r="BB9" s="160">
        <v>45.453699999999998</v>
      </c>
      <c r="BC9" s="160">
        <v>7.8623000000000003</v>
      </c>
      <c r="BD9" s="160">
        <v>-3.8</v>
      </c>
      <c r="BE9" s="160">
        <v>-4.2</v>
      </c>
      <c r="BF9" s="160">
        <v>-21.5181</v>
      </c>
      <c r="BG9" s="160">
        <v>-21.746300000000002</v>
      </c>
      <c r="BH9" s="160">
        <v>-1.9260999999999999</v>
      </c>
      <c r="BI9" s="161"/>
      <c r="BJ9" s="160">
        <v>-0.17929999999999999</v>
      </c>
      <c r="BK9" s="160">
        <v>1.6075999999999999</v>
      </c>
      <c r="BL9" s="161"/>
      <c r="BM9" s="160">
        <v>0.1389</v>
      </c>
      <c r="BN9" s="160">
        <v>-143.19280000000001</v>
      </c>
      <c r="BO9" s="160">
        <v>33.783999999999999</v>
      </c>
      <c r="BP9" s="160">
        <v>33.814500000000002</v>
      </c>
      <c r="BQ9" s="160">
        <v>68.944900000000004</v>
      </c>
      <c r="BR9" s="160">
        <v>-184.459</v>
      </c>
      <c r="BS9" s="161"/>
      <c r="BT9" s="161"/>
      <c r="BU9" s="161"/>
      <c r="BV9" s="160">
        <v>11.4465</v>
      </c>
      <c r="BW9" s="160">
        <v>7.14</v>
      </c>
      <c r="BX9" s="160">
        <v>3.77</v>
      </c>
      <c r="BY9" s="160">
        <v>-13.64</v>
      </c>
      <c r="BZ9" s="160">
        <v>0.33</v>
      </c>
      <c r="CA9" s="160">
        <v>-21.562899999999999</v>
      </c>
      <c r="CB9" s="160">
        <v>-21.562899999999999</v>
      </c>
      <c r="CC9" s="160">
        <v>20.5976</v>
      </c>
      <c r="CD9" s="160">
        <v>20.053999999999998</v>
      </c>
      <c r="CE9" s="160">
        <v>-3.9102000000000001</v>
      </c>
      <c r="CF9" s="160">
        <v>-15.4123</v>
      </c>
      <c r="CG9" s="160">
        <v>-15.719900000000001</v>
      </c>
      <c r="CH9" s="160">
        <v>1.77E-2</v>
      </c>
      <c r="CI9" s="160">
        <v>16.972999999999999</v>
      </c>
      <c r="CJ9" s="161"/>
      <c r="CK9" s="161"/>
      <c r="CL9" s="160">
        <v>50.9</v>
      </c>
      <c r="CM9" s="160">
        <v>-31.2</v>
      </c>
      <c r="CN9" s="160">
        <v>-2.21</v>
      </c>
      <c r="CO9" s="160">
        <v>30.622199999999999</v>
      </c>
      <c r="CP9" s="160">
        <v>30.6981</v>
      </c>
      <c r="CQ9" s="160">
        <v>30.235299999999999</v>
      </c>
      <c r="CR9" s="160">
        <v>81.686899999999994</v>
      </c>
      <c r="CS9" s="160">
        <v>81.517099999999999</v>
      </c>
      <c r="CT9" s="160">
        <v>-29.183800000000002</v>
      </c>
      <c r="CU9" s="160">
        <v>-56.168399999999998</v>
      </c>
      <c r="CV9" s="160">
        <v>-30.348500000000001</v>
      </c>
      <c r="CW9" s="160">
        <v>2.3816999999999999</v>
      </c>
      <c r="CX9" s="160">
        <v>27.44</v>
      </c>
      <c r="CY9" s="160">
        <v>12.68</v>
      </c>
      <c r="CZ9" s="160">
        <v>4.8486000000000002</v>
      </c>
      <c r="DA9" s="160">
        <v>4.9835000000000003</v>
      </c>
      <c r="DB9" s="160">
        <v>-7.47</v>
      </c>
      <c r="DC9" s="161"/>
      <c r="DD9" s="160">
        <v>-18.281700000000001</v>
      </c>
      <c r="DE9" s="160">
        <v>-17.789899999999999</v>
      </c>
      <c r="DF9" s="160">
        <v>55.310099999999998</v>
      </c>
      <c r="DG9" s="160">
        <v>1.49E-2</v>
      </c>
      <c r="DH9" s="160">
        <v>-3.7006999999999999</v>
      </c>
      <c r="DI9" s="160">
        <v>14.1</v>
      </c>
      <c r="DJ9" s="160">
        <v>14.1</v>
      </c>
      <c r="DK9" s="160">
        <v>-5.1574999999999998</v>
      </c>
      <c r="DL9" s="160">
        <v>-2.9921000000000002</v>
      </c>
      <c r="DM9" s="160">
        <v>29.497599999999998</v>
      </c>
      <c r="DN9" s="160">
        <v>2.9744999999999999</v>
      </c>
      <c r="DO9" s="160">
        <v>-2.5</v>
      </c>
      <c r="DP9" s="160">
        <v>0.87</v>
      </c>
      <c r="DQ9" s="160">
        <v>5.7350000000000003</v>
      </c>
      <c r="DR9" s="160">
        <v>-54.043100000000003</v>
      </c>
      <c r="DS9" s="160">
        <v>-10.050000000000001</v>
      </c>
      <c r="DT9" s="160">
        <v>-10.28</v>
      </c>
      <c r="DU9" s="160">
        <v>24.02</v>
      </c>
      <c r="DV9" s="160">
        <v>18.13</v>
      </c>
      <c r="DW9" s="160">
        <v>-50.545499999999997</v>
      </c>
      <c r="DX9" s="160">
        <v>-25.172699999999999</v>
      </c>
      <c r="DY9" s="160">
        <v>-44.466200000000001</v>
      </c>
      <c r="DZ9" s="160">
        <v>-43.818199999999997</v>
      </c>
      <c r="EA9" s="160">
        <v>-9.8594000000000008</v>
      </c>
      <c r="EB9" s="160">
        <v>-25.116</v>
      </c>
      <c r="EC9" s="160">
        <v>-36.2241</v>
      </c>
      <c r="ED9" s="160">
        <v>-36.571300000000001</v>
      </c>
      <c r="EE9" s="160">
        <v>-18.894500000000001</v>
      </c>
      <c r="EF9" s="160">
        <v>-22.028400000000001</v>
      </c>
      <c r="EG9" s="160">
        <v>-10.303000000000001</v>
      </c>
      <c r="EH9" s="160">
        <v>-142.39169999999999</v>
      </c>
      <c r="EI9" s="160">
        <v>-36.282400000000003</v>
      </c>
      <c r="EJ9" s="161"/>
      <c r="EK9" s="160">
        <v>-7.8815999999999997</v>
      </c>
      <c r="EL9" s="160">
        <v>-7.5210999999999997</v>
      </c>
      <c r="EM9" s="160">
        <v>22.608499999999999</v>
      </c>
      <c r="EN9" s="160">
        <v>-24.952999999999999</v>
      </c>
      <c r="EO9" s="160">
        <v>-23.280200000000001</v>
      </c>
      <c r="EP9" s="160">
        <v>36.368000000000002</v>
      </c>
      <c r="EQ9" s="160">
        <v>-30.787600000000001</v>
      </c>
      <c r="ER9" s="160">
        <v>-29.7</v>
      </c>
      <c r="ES9" s="160">
        <v>10.180400000000001</v>
      </c>
      <c r="ET9" s="160">
        <v>-8.17</v>
      </c>
      <c r="EU9" s="160">
        <v>-8.09</v>
      </c>
      <c r="EV9" s="160">
        <v>4.5</v>
      </c>
      <c r="EW9" s="160">
        <v>0.8266</v>
      </c>
      <c r="EX9" s="160">
        <v>-31.9161</v>
      </c>
      <c r="EY9" s="160">
        <v>-5.4515000000000002</v>
      </c>
      <c r="EZ9" s="160">
        <v>5.4600999999999997</v>
      </c>
      <c r="FA9" s="160">
        <v>2.4767000000000001</v>
      </c>
      <c r="FB9" s="160">
        <v>9.5292999999999992</v>
      </c>
      <c r="FC9" s="160">
        <v>-26.069500000000001</v>
      </c>
      <c r="FD9" s="161"/>
      <c r="FE9" s="160">
        <v>-4.6300000000000001E-2</v>
      </c>
      <c r="FF9" s="160">
        <v>0.17580000000000001</v>
      </c>
      <c r="FG9" s="160">
        <v>0</v>
      </c>
      <c r="FH9" s="160">
        <v>0</v>
      </c>
      <c r="FI9" s="160">
        <v>0</v>
      </c>
      <c r="FJ9" s="160">
        <v>8.5403000000000002</v>
      </c>
      <c r="FK9" s="160">
        <v>7.8704000000000001</v>
      </c>
      <c r="FL9" s="160">
        <v>-23.443899999999999</v>
      </c>
      <c r="FM9" s="160">
        <v>26.769500000000001</v>
      </c>
      <c r="FN9" s="160">
        <v>26.697600000000001</v>
      </c>
      <c r="FO9" s="160">
        <v>-10.776899999999999</v>
      </c>
      <c r="FP9" s="161"/>
      <c r="FQ9" s="160">
        <v>20.6754</v>
      </c>
      <c r="FR9" s="160">
        <v>-19.239999999999998</v>
      </c>
      <c r="FS9" s="160">
        <v>-2.4201999999999999</v>
      </c>
      <c r="FT9" s="160">
        <v>0.27950000000000003</v>
      </c>
      <c r="FU9" s="160">
        <v>1</v>
      </c>
      <c r="FV9" s="160">
        <v>1.8</v>
      </c>
      <c r="FW9" s="160">
        <v>-20.7456</v>
      </c>
      <c r="FX9" s="161"/>
      <c r="FY9" s="160">
        <v>2.9550000000000001</v>
      </c>
      <c r="FZ9" s="160">
        <v>1.0349999999999999</v>
      </c>
      <c r="GA9" s="161"/>
      <c r="GB9" s="160">
        <v>5.27</v>
      </c>
      <c r="GC9" s="160">
        <v>-15.815899999999999</v>
      </c>
      <c r="GD9" s="160">
        <v>-7.3768000000000002</v>
      </c>
      <c r="GE9" s="160">
        <v>-4.0999999999999996</v>
      </c>
      <c r="GF9" s="160">
        <v>32.626800000000003</v>
      </c>
      <c r="GG9" s="161"/>
      <c r="GH9" s="160">
        <v>14.881500000000001</v>
      </c>
      <c r="GI9" s="160">
        <v>-0.31840000000000002</v>
      </c>
      <c r="GJ9" s="161"/>
      <c r="GK9" s="160">
        <v>1.8678999999999999</v>
      </c>
      <c r="GL9" s="161"/>
      <c r="GM9" s="161"/>
      <c r="GN9" s="160">
        <v>-11.0365</v>
      </c>
      <c r="GO9" s="160">
        <v>-13.1685</v>
      </c>
      <c r="GP9" s="160">
        <v>5.9044999999999996</v>
      </c>
      <c r="GQ9" s="160">
        <v>-31.343900000000001</v>
      </c>
      <c r="GR9" s="160">
        <v>11.820499999999999</v>
      </c>
      <c r="GS9" s="160">
        <v>11.392899999999999</v>
      </c>
      <c r="GT9" s="160">
        <v>118.5591</v>
      </c>
      <c r="GU9" s="160">
        <v>-6.5674000000000001</v>
      </c>
      <c r="GV9" s="160">
        <v>-11.5464</v>
      </c>
      <c r="GW9" s="160">
        <v>13.17</v>
      </c>
      <c r="GX9" s="160">
        <v>2.9135</v>
      </c>
      <c r="GY9" s="160">
        <v>5.6481000000000003</v>
      </c>
      <c r="GZ9" s="160">
        <v>5.6647999999999996</v>
      </c>
      <c r="HA9" s="161"/>
      <c r="HB9" s="160">
        <v>15.140700000000001</v>
      </c>
      <c r="HC9" s="160">
        <v>16.633299999999998</v>
      </c>
      <c r="HD9" s="160">
        <v>4.6100000000000003</v>
      </c>
      <c r="HE9" s="160">
        <v>-10.974299999999999</v>
      </c>
      <c r="HF9" s="160">
        <v>17.9803</v>
      </c>
      <c r="HG9" s="160">
        <v>19.832100000000001</v>
      </c>
      <c r="HH9" s="160">
        <v>49.650100000000002</v>
      </c>
      <c r="HI9" s="160">
        <v>16.8813</v>
      </c>
      <c r="HJ9" s="160">
        <v>16.662299999999998</v>
      </c>
      <c r="HK9" s="160">
        <v>-6.7967000000000004</v>
      </c>
      <c r="HL9" s="161"/>
      <c r="HM9" s="160">
        <v>-10.9039</v>
      </c>
      <c r="HN9" s="160">
        <v>0</v>
      </c>
      <c r="HO9" s="161"/>
      <c r="HP9" s="161"/>
      <c r="HQ9" s="160">
        <v>-13.8965</v>
      </c>
      <c r="HR9" s="160">
        <v>-13.286799999999999</v>
      </c>
      <c r="HS9" s="160">
        <v>-2.9493</v>
      </c>
      <c r="HT9" s="160">
        <v>-2.4777999999999998</v>
      </c>
      <c r="HU9" s="160">
        <v>2.4700000000000002</v>
      </c>
      <c r="HV9" s="160">
        <v>2.5099999999999998</v>
      </c>
      <c r="HW9" s="160">
        <v>-33.9</v>
      </c>
      <c r="HX9" s="160">
        <v>-34.1</v>
      </c>
      <c r="HY9" s="160">
        <v>0.56310000000000004</v>
      </c>
      <c r="HZ9" s="160">
        <v>-11.36</v>
      </c>
      <c r="IA9" s="160">
        <v>60.514000000000003</v>
      </c>
      <c r="IB9" s="160">
        <v>13.9366</v>
      </c>
      <c r="IC9" s="160">
        <v>13.8681</v>
      </c>
      <c r="ID9" s="160">
        <v>-20.399999999999999</v>
      </c>
      <c r="IE9" s="160">
        <v>-42.2</v>
      </c>
      <c r="IF9" s="160">
        <v>1.3</v>
      </c>
      <c r="IG9" s="160">
        <v>0.6</v>
      </c>
      <c r="IH9" s="161"/>
      <c r="II9" s="160">
        <v>-17.867000000000001</v>
      </c>
      <c r="IJ9" s="160">
        <v>-107.6332</v>
      </c>
      <c r="IK9" s="160">
        <v>40.248899999999999</v>
      </c>
      <c r="IL9" s="160">
        <v>-224.11959999999999</v>
      </c>
      <c r="IM9" s="160">
        <v>-3.7745000000000002</v>
      </c>
      <c r="IN9" s="160">
        <v>14.869300000000001</v>
      </c>
      <c r="IO9" s="160">
        <v>78.524100000000004</v>
      </c>
      <c r="IP9" s="160">
        <v>83.835300000000004</v>
      </c>
      <c r="IQ9" s="160">
        <v>106.0645</v>
      </c>
      <c r="IR9" s="160">
        <v>114.9911</v>
      </c>
      <c r="IS9" s="160">
        <v>15.2203</v>
      </c>
      <c r="IT9" s="160">
        <v>23.968900000000001</v>
      </c>
      <c r="IU9" s="160">
        <v>23.259399999999999</v>
      </c>
      <c r="IV9" s="160">
        <v>2.6667000000000001</v>
      </c>
      <c r="IW9" s="160">
        <v>143.8073</v>
      </c>
      <c r="IX9" s="160">
        <v>-219.40379999999999</v>
      </c>
      <c r="IY9" s="160">
        <v>67.385199999999998</v>
      </c>
      <c r="IZ9" s="160">
        <v>-60.725999999999999</v>
      </c>
      <c r="JA9" s="160">
        <v>4.7600000000000003E-2</v>
      </c>
      <c r="JB9" s="161"/>
      <c r="JC9" s="160">
        <v>-5.92</v>
      </c>
      <c r="JD9" s="160">
        <v>-1.0680000000000001</v>
      </c>
      <c r="JE9" s="160">
        <v>-1.075</v>
      </c>
      <c r="JF9" s="160">
        <v>1.28</v>
      </c>
      <c r="JG9" s="160">
        <v>1.6</v>
      </c>
      <c r="JH9" s="160">
        <v>-3.2265000000000001</v>
      </c>
      <c r="JI9" s="160">
        <v>-7.9086999999999996</v>
      </c>
      <c r="JJ9" s="160">
        <v>9.1142000000000003</v>
      </c>
      <c r="JK9" s="160">
        <v>-9.6971000000000007</v>
      </c>
      <c r="JL9" s="160">
        <v>2.9</v>
      </c>
      <c r="JM9" s="160">
        <v>2.3479999999999999</v>
      </c>
      <c r="JN9" s="160">
        <v>1.518</v>
      </c>
      <c r="JO9" s="161"/>
      <c r="JP9" s="161"/>
      <c r="JQ9" s="160">
        <v>4.1664000000000003</v>
      </c>
      <c r="JR9" s="160">
        <v>4.4157000000000002</v>
      </c>
      <c r="JS9" s="160">
        <v>3.6434000000000002</v>
      </c>
      <c r="JT9" s="161"/>
      <c r="JU9" s="160">
        <v>26.7</v>
      </c>
      <c r="JV9" s="160">
        <v>3.1267999999999998</v>
      </c>
      <c r="JW9" s="160">
        <v>-0.56000000000000005</v>
      </c>
      <c r="JX9" s="161"/>
      <c r="JY9" s="160">
        <v>-9.9216999999999995</v>
      </c>
      <c r="JZ9" s="160">
        <v>-1.4894000000000001</v>
      </c>
      <c r="KA9" s="160">
        <v>-23.456099999999999</v>
      </c>
      <c r="KB9" s="160">
        <v>-8.9802</v>
      </c>
      <c r="KC9" s="160">
        <v>-3.8336000000000001</v>
      </c>
      <c r="KD9" s="160">
        <v>-23.527200000000001</v>
      </c>
      <c r="KE9" s="160">
        <v>-2.9095</v>
      </c>
      <c r="KF9" s="160">
        <v>-28.6</v>
      </c>
      <c r="KG9" s="160">
        <v>10.9</v>
      </c>
      <c r="KH9" s="161"/>
      <c r="KI9" s="160">
        <v>-51.1417</v>
      </c>
    </row>
    <row r="10" spans="1:295" ht="18" customHeight="1" x14ac:dyDescent="0.3">
      <c r="A10" s="159" t="s">
        <v>42</v>
      </c>
      <c r="B10" s="159" t="s">
        <v>753</v>
      </c>
      <c r="C10" s="162">
        <v>0</v>
      </c>
      <c r="D10" s="162">
        <v>2.7081</v>
      </c>
      <c r="E10" s="162">
        <v>-7.4965000000000002</v>
      </c>
      <c r="F10" s="162">
        <v>6.282</v>
      </c>
      <c r="G10" s="162">
        <v>7.8272000000000004</v>
      </c>
      <c r="H10" s="163"/>
      <c r="I10" s="162">
        <v>12.629200000000001</v>
      </c>
      <c r="J10" s="163"/>
      <c r="K10" s="162">
        <v>6.2845000000000004</v>
      </c>
      <c r="L10" s="162">
        <v>1.7159</v>
      </c>
      <c r="M10" s="162">
        <v>5.2882999999999996</v>
      </c>
      <c r="N10" s="162">
        <v>-17.760000000000002</v>
      </c>
      <c r="O10" s="162">
        <v>-22</v>
      </c>
      <c r="P10" s="163"/>
      <c r="Q10" s="163"/>
      <c r="R10" s="163"/>
      <c r="S10" s="162">
        <v>3.1271</v>
      </c>
      <c r="T10" s="162">
        <v>-4.2587999999999999</v>
      </c>
      <c r="U10" s="162">
        <v>3.4750999999999999</v>
      </c>
      <c r="V10" s="162">
        <v>3.3814000000000002</v>
      </c>
      <c r="W10" s="162">
        <v>6.2176999999999998</v>
      </c>
      <c r="X10" s="162">
        <v>8.7714999999999996</v>
      </c>
      <c r="Y10" s="162">
        <v>-3.9799000000000002</v>
      </c>
      <c r="Z10" s="162">
        <v>2.5156999999999998</v>
      </c>
      <c r="AA10" s="163"/>
      <c r="AB10" s="162">
        <v>-1.0797000000000001</v>
      </c>
      <c r="AC10" s="162">
        <v>-1.325</v>
      </c>
      <c r="AD10" s="162">
        <v>-1.325</v>
      </c>
      <c r="AE10" s="162">
        <v>7.3390000000000004</v>
      </c>
      <c r="AF10" s="162">
        <v>-2.2200000000000002</v>
      </c>
      <c r="AG10" s="163"/>
      <c r="AH10" s="162">
        <v>-1.0840000000000001</v>
      </c>
      <c r="AI10" s="162">
        <v>0.23300000000000001</v>
      </c>
      <c r="AJ10" s="162">
        <v>-16.71</v>
      </c>
      <c r="AK10" s="162">
        <v>-16.73</v>
      </c>
      <c r="AL10" s="163"/>
      <c r="AM10" s="162">
        <v>-10.83</v>
      </c>
      <c r="AN10" s="162">
        <v>-10.82</v>
      </c>
      <c r="AO10" s="162">
        <v>0.89100000000000001</v>
      </c>
      <c r="AP10" s="162">
        <v>4.4714</v>
      </c>
      <c r="AQ10" s="162">
        <v>18.277699999999999</v>
      </c>
      <c r="AR10" s="162">
        <v>20.452200000000001</v>
      </c>
      <c r="AS10" s="162">
        <v>-2.3142999999999998</v>
      </c>
      <c r="AT10" s="162">
        <v>-16.209099999999999</v>
      </c>
      <c r="AU10" s="162">
        <v>-16.128</v>
      </c>
      <c r="AV10" s="162">
        <v>-1.212</v>
      </c>
      <c r="AW10" s="162">
        <v>-0.91479999999999995</v>
      </c>
      <c r="AX10" s="162">
        <v>-19.558</v>
      </c>
      <c r="AY10" s="162">
        <v>-17.4147</v>
      </c>
      <c r="AZ10" s="162">
        <v>1.196</v>
      </c>
      <c r="BA10" s="162">
        <v>6.6891999999999996</v>
      </c>
      <c r="BB10" s="162">
        <v>43.407499999999999</v>
      </c>
      <c r="BC10" s="162">
        <v>8.1666000000000007</v>
      </c>
      <c r="BD10" s="162">
        <v>-3.8</v>
      </c>
      <c r="BE10" s="162">
        <v>-4.2</v>
      </c>
      <c r="BF10" s="162">
        <v>-22.213200000000001</v>
      </c>
      <c r="BG10" s="162">
        <v>-22.313099999999999</v>
      </c>
      <c r="BH10" s="162">
        <v>-1.9036999999999999</v>
      </c>
      <c r="BI10" s="163"/>
      <c r="BJ10" s="162">
        <v>-0.89190000000000003</v>
      </c>
      <c r="BK10" s="162">
        <v>1.4414</v>
      </c>
      <c r="BL10" s="163"/>
      <c r="BM10" s="162">
        <v>0.1336</v>
      </c>
      <c r="BN10" s="162">
        <v>-149.54060000000001</v>
      </c>
      <c r="BO10" s="162">
        <v>34.363799999999998</v>
      </c>
      <c r="BP10" s="162">
        <v>34.485900000000001</v>
      </c>
      <c r="BQ10" s="162">
        <v>75.573899999999995</v>
      </c>
      <c r="BR10" s="162">
        <v>-191.4092</v>
      </c>
      <c r="BS10" s="163"/>
      <c r="BT10" s="163"/>
      <c r="BU10" s="163"/>
      <c r="BV10" s="162">
        <v>10.428599999999999</v>
      </c>
      <c r="BW10" s="162">
        <v>7.17</v>
      </c>
      <c r="BX10" s="162">
        <v>3.73</v>
      </c>
      <c r="BY10" s="162">
        <v>-14.37</v>
      </c>
      <c r="BZ10" s="162">
        <v>0.24</v>
      </c>
      <c r="CA10" s="162">
        <v>-20.8931</v>
      </c>
      <c r="CB10" s="162">
        <v>-20.6252</v>
      </c>
      <c r="CC10" s="162">
        <v>20.692499999999999</v>
      </c>
      <c r="CD10" s="162">
        <v>19.679400000000001</v>
      </c>
      <c r="CE10" s="162">
        <v>-4.8799000000000001</v>
      </c>
      <c r="CF10" s="162">
        <v>-17.032599999999999</v>
      </c>
      <c r="CG10" s="162">
        <v>-16.852900000000002</v>
      </c>
      <c r="CH10" s="162">
        <v>-0.90090000000000003</v>
      </c>
      <c r="CI10" s="162">
        <v>15.9634</v>
      </c>
      <c r="CJ10" s="163"/>
      <c r="CK10" s="163"/>
      <c r="CL10" s="162">
        <v>48.5</v>
      </c>
      <c r="CM10" s="162">
        <v>-29.2</v>
      </c>
      <c r="CN10" s="162">
        <v>-2.15</v>
      </c>
      <c r="CO10" s="162">
        <v>29.121200000000002</v>
      </c>
      <c r="CP10" s="162">
        <v>28.8858</v>
      </c>
      <c r="CQ10" s="162">
        <v>28.0581</v>
      </c>
      <c r="CR10" s="162">
        <v>84.371600000000001</v>
      </c>
      <c r="CS10" s="162">
        <v>84.746899999999997</v>
      </c>
      <c r="CT10" s="162">
        <v>-29.618600000000001</v>
      </c>
      <c r="CU10" s="162">
        <v>-58.365600000000001</v>
      </c>
      <c r="CV10" s="162">
        <v>-30.838200000000001</v>
      </c>
      <c r="CW10" s="162">
        <v>2.5118999999999998</v>
      </c>
      <c r="CX10" s="162">
        <v>26.98</v>
      </c>
      <c r="CY10" s="162">
        <v>12.15</v>
      </c>
      <c r="CZ10" s="162">
        <v>4.3799000000000001</v>
      </c>
      <c r="DA10" s="162">
        <v>4.6905999999999999</v>
      </c>
      <c r="DB10" s="162">
        <v>-7.14</v>
      </c>
      <c r="DC10" s="163"/>
      <c r="DD10" s="162">
        <v>-18.1312</v>
      </c>
      <c r="DE10" s="162">
        <v>-18.020099999999999</v>
      </c>
      <c r="DF10" s="162">
        <v>57.651400000000002</v>
      </c>
      <c r="DG10" s="162">
        <v>1.52E-2</v>
      </c>
      <c r="DH10" s="162">
        <v>-3.5070999999999999</v>
      </c>
      <c r="DI10" s="163"/>
      <c r="DJ10" s="163"/>
      <c r="DK10" s="162">
        <v>-5.3270999999999997</v>
      </c>
      <c r="DL10" s="162">
        <v>-2.9921000000000002</v>
      </c>
      <c r="DM10" s="162">
        <v>29.3399</v>
      </c>
      <c r="DN10" s="162">
        <v>2.7890000000000001</v>
      </c>
      <c r="DO10" s="162">
        <v>-2.71</v>
      </c>
      <c r="DP10" s="162">
        <v>0.99</v>
      </c>
      <c r="DQ10" s="162">
        <v>6.5875000000000004</v>
      </c>
      <c r="DR10" s="162">
        <v>-54.668100000000003</v>
      </c>
      <c r="DS10" s="162">
        <v>-9.3800000000000008</v>
      </c>
      <c r="DT10" s="162">
        <v>-9.3800000000000008</v>
      </c>
      <c r="DU10" s="162">
        <v>21.26</v>
      </c>
      <c r="DV10" s="162">
        <v>18.16</v>
      </c>
      <c r="DW10" s="162">
        <v>-50.363599999999998</v>
      </c>
      <c r="DX10" s="162">
        <v>-25.318200000000001</v>
      </c>
      <c r="DY10" s="162">
        <v>-43.531599999999997</v>
      </c>
      <c r="DZ10" s="162">
        <v>-43.054499999999997</v>
      </c>
      <c r="EA10" s="162">
        <v>-9.6052999999999997</v>
      </c>
      <c r="EB10" s="162">
        <v>-26.717400000000001</v>
      </c>
      <c r="EC10" s="162">
        <v>-36.451700000000002</v>
      </c>
      <c r="ED10" s="162">
        <v>-36.311700000000002</v>
      </c>
      <c r="EE10" s="162">
        <v>-25.877800000000001</v>
      </c>
      <c r="EF10" s="162">
        <v>-28.9023</v>
      </c>
      <c r="EG10" s="162">
        <v>-11.468</v>
      </c>
      <c r="EH10" s="162">
        <v>-151.8826</v>
      </c>
      <c r="EI10" s="162">
        <v>-28.717199999999998</v>
      </c>
      <c r="EJ10" s="163"/>
      <c r="EK10" s="162">
        <v>-9.0549999999999997</v>
      </c>
      <c r="EL10" s="162">
        <v>-8.7889999999999997</v>
      </c>
      <c r="EM10" s="162">
        <v>22.710599999999999</v>
      </c>
      <c r="EN10" s="162">
        <v>-18.637499999999999</v>
      </c>
      <c r="EO10" s="162">
        <v>-17.796800000000001</v>
      </c>
      <c r="EP10" s="162">
        <v>-3.0760000000000001</v>
      </c>
      <c r="EQ10" s="162">
        <v>-27.164200000000001</v>
      </c>
      <c r="ER10" s="162">
        <v>-26.783100000000001</v>
      </c>
      <c r="ES10" s="162">
        <v>13.349</v>
      </c>
      <c r="ET10" s="162">
        <v>0</v>
      </c>
      <c r="EU10" s="162">
        <v>-7.28</v>
      </c>
      <c r="EV10" s="162">
        <v>8.6999999999999993</v>
      </c>
      <c r="EW10" s="162">
        <v>1.1515</v>
      </c>
      <c r="EX10" s="162">
        <v>-22.938400000000001</v>
      </c>
      <c r="EY10" s="162">
        <v>-4.2028999999999996</v>
      </c>
      <c r="EZ10" s="162">
        <v>6.9249000000000001</v>
      </c>
      <c r="FA10" s="162">
        <v>2.3969</v>
      </c>
      <c r="FB10" s="162">
        <v>11.8172</v>
      </c>
      <c r="FC10" s="162">
        <v>-28.844999999999999</v>
      </c>
      <c r="FD10" s="163"/>
      <c r="FE10" s="162">
        <v>-1.1700999999999999</v>
      </c>
      <c r="FF10" s="162">
        <v>-0.96150000000000002</v>
      </c>
      <c r="FG10" s="162">
        <v>0</v>
      </c>
      <c r="FH10" s="162">
        <v>0</v>
      </c>
      <c r="FI10" s="162">
        <v>0</v>
      </c>
      <c r="FJ10" s="162">
        <v>7.7030000000000003</v>
      </c>
      <c r="FK10" s="162">
        <v>7.7030000000000003</v>
      </c>
      <c r="FL10" s="162">
        <v>-22.271699999999999</v>
      </c>
      <c r="FM10" s="162">
        <v>25.873000000000001</v>
      </c>
      <c r="FN10" s="162">
        <v>25.570900000000002</v>
      </c>
      <c r="FO10" s="162">
        <v>-10.0923</v>
      </c>
      <c r="FP10" s="163"/>
      <c r="FQ10" s="162">
        <v>21.3004</v>
      </c>
      <c r="FR10" s="162">
        <v>-18.21</v>
      </c>
      <c r="FS10" s="162">
        <v>-2.7187000000000001</v>
      </c>
      <c r="FT10" s="162">
        <v>0.29780000000000001</v>
      </c>
      <c r="FU10" s="162">
        <v>1.43</v>
      </c>
      <c r="FV10" s="162">
        <v>0.75</v>
      </c>
      <c r="FW10" s="162">
        <v>-20.972799999999999</v>
      </c>
      <c r="FX10" s="163"/>
      <c r="FY10" s="162">
        <v>2.9729999999999999</v>
      </c>
      <c r="FZ10" s="162">
        <v>1.0469999999999999</v>
      </c>
      <c r="GA10" s="163"/>
      <c r="GB10" s="162">
        <v>4.75</v>
      </c>
      <c r="GC10" s="162">
        <v>-17.161100000000001</v>
      </c>
      <c r="GD10" s="162">
        <v>-8.7437000000000005</v>
      </c>
      <c r="GE10" s="163"/>
      <c r="GF10" s="162">
        <v>31.838799999999999</v>
      </c>
      <c r="GG10" s="163"/>
      <c r="GH10" s="162">
        <v>14.8118</v>
      </c>
      <c r="GI10" s="162">
        <v>-8.6900000000000005E-2</v>
      </c>
      <c r="GJ10" s="163"/>
      <c r="GK10" s="162">
        <v>1.7956000000000001</v>
      </c>
      <c r="GL10" s="163"/>
      <c r="GM10" s="163"/>
      <c r="GN10" s="162">
        <v>-12.9686</v>
      </c>
      <c r="GO10" s="162">
        <v>-13.240399999999999</v>
      </c>
      <c r="GP10" s="162">
        <v>4.8791000000000002</v>
      </c>
      <c r="GQ10" s="162">
        <v>-30.9238</v>
      </c>
      <c r="GR10" s="162">
        <v>13.3964</v>
      </c>
      <c r="GS10" s="162">
        <v>11.9046</v>
      </c>
      <c r="GT10" s="162">
        <v>119.7783</v>
      </c>
      <c r="GU10" s="162">
        <v>-6.8532000000000002</v>
      </c>
      <c r="GV10" s="162">
        <v>-11.383699999999999</v>
      </c>
      <c r="GW10" s="162">
        <v>13.1441</v>
      </c>
      <c r="GX10" s="162">
        <v>2.9428000000000001</v>
      </c>
      <c r="GY10" s="162">
        <v>5.6406999999999998</v>
      </c>
      <c r="GZ10" s="162">
        <v>5.6253000000000002</v>
      </c>
      <c r="HA10" s="162">
        <v>2.3969</v>
      </c>
      <c r="HB10" s="162">
        <v>17.7545</v>
      </c>
      <c r="HC10" s="162">
        <v>18.843</v>
      </c>
      <c r="HD10" s="162">
        <v>2.93</v>
      </c>
      <c r="HE10" s="162">
        <v>-7.5835999999999997</v>
      </c>
      <c r="HF10" s="162">
        <v>20.231300000000001</v>
      </c>
      <c r="HG10" s="162">
        <v>19.0153</v>
      </c>
      <c r="HH10" s="162">
        <v>47.665999999999997</v>
      </c>
      <c r="HI10" s="162">
        <v>16.530100000000001</v>
      </c>
      <c r="HJ10" s="162">
        <v>17.427199999999999</v>
      </c>
      <c r="HK10" s="162">
        <v>-7.7728999999999999</v>
      </c>
      <c r="HL10" s="163"/>
      <c r="HM10" s="162">
        <v>0</v>
      </c>
      <c r="HN10" s="162">
        <v>0</v>
      </c>
      <c r="HO10" s="162">
        <v>43.834699999999998</v>
      </c>
      <c r="HP10" s="162">
        <v>44.578699999999998</v>
      </c>
      <c r="HQ10" s="162">
        <v>-13.2319</v>
      </c>
      <c r="HR10" s="162">
        <v>-12.7155</v>
      </c>
      <c r="HS10" s="162">
        <v>-0.3523</v>
      </c>
      <c r="HT10" s="162">
        <v>-0.58579999999999999</v>
      </c>
      <c r="HU10" s="162">
        <v>2.2799999999999998</v>
      </c>
      <c r="HV10" s="162">
        <v>2.25</v>
      </c>
      <c r="HW10" s="162">
        <v>-33.299999999999997</v>
      </c>
      <c r="HX10" s="162">
        <v>-33.6</v>
      </c>
      <c r="HY10" s="162">
        <v>0.65100000000000002</v>
      </c>
      <c r="HZ10" s="162">
        <v>-11.76</v>
      </c>
      <c r="IA10" s="162">
        <v>62.390500000000003</v>
      </c>
      <c r="IB10" s="162">
        <v>12.484400000000001</v>
      </c>
      <c r="IC10" s="162">
        <v>12.4099</v>
      </c>
      <c r="ID10" s="162">
        <v>-20.399999999999999</v>
      </c>
      <c r="IE10" s="162">
        <v>-43.1</v>
      </c>
      <c r="IF10" s="162">
        <v>0</v>
      </c>
      <c r="IG10" s="162">
        <v>-0.4</v>
      </c>
      <c r="IH10" s="163"/>
      <c r="II10" s="163"/>
      <c r="IJ10" s="162">
        <v>-105.9324</v>
      </c>
      <c r="IK10" s="162">
        <v>33.671999999999997</v>
      </c>
      <c r="IL10" s="162">
        <v>-221.685</v>
      </c>
      <c r="IM10" s="162">
        <v>-2.2212000000000001</v>
      </c>
      <c r="IN10" s="162">
        <v>18.061900000000001</v>
      </c>
      <c r="IO10" s="162">
        <v>77.0565</v>
      </c>
      <c r="IP10" s="162">
        <v>85.451800000000006</v>
      </c>
      <c r="IQ10" s="162">
        <v>108.7491</v>
      </c>
      <c r="IR10" s="162">
        <v>114.2732</v>
      </c>
      <c r="IS10" s="162">
        <v>12.623900000000001</v>
      </c>
      <c r="IT10" s="162">
        <v>23.393000000000001</v>
      </c>
      <c r="IU10" s="162">
        <v>22.636800000000001</v>
      </c>
      <c r="IV10" s="162">
        <v>1.5210999999999999</v>
      </c>
      <c r="IW10" s="162">
        <v>141.7791</v>
      </c>
      <c r="IX10" s="162">
        <v>-216.8399</v>
      </c>
      <c r="IY10" s="162">
        <v>66.481800000000007</v>
      </c>
      <c r="IZ10" s="162">
        <v>-55.898699999999998</v>
      </c>
      <c r="JA10" s="162">
        <v>2.5600000000000001E-2</v>
      </c>
      <c r="JB10" s="163"/>
      <c r="JC10" s="162">
        <v>-5.44</v>
      </c>
      <c r="JD10" s="162">
        <v>-1.1259999999999999</v>
      </c>
      <c r="JE10" s="162">
        <v>-1.143</v>
      </c>
      <c r="JF10" s="162">
        <v>0.4</v>
      </c>
      <c r="JG10" s="162">
        <v>1.52</v>
      </c>
      <c r="JH10" s="162">
        <v>-2.972</v>
      </c>
      <c r="JI10" s="162">
        <v>-7.9667000000000003</v>
      </c>
      <c r="JJ10" s="162">
        <v>9.4071999999999996</v>
      </c>
      <c r="JK10" s="162">
        <v>-9.8131000000000004</v>
      </c>
      <c r="JL10" s="162">
        <v>3.3</v>
      </c>
      <c r="JM10" s="162">
        <v>2.6760000000000002</v>
      </c>
      <c r="JN10" s="162">
        <v>2.3610000000000002</v>
      </c>
      <c r="JO10" s="163"/>
      <c r="JP10" s="163"/>
      <c r="JQ10" s="162">
        <v>4.5731000000000002</v>
      </c>
      <c r="JR10" s="162">
        <v>3.7025000000000001</v>
      </c>
      <c r="JS10" s="162">
        <v>3.2679999999999998</v>
      </c>
      <c r="JT10" s="163"/>
      <c r="JU10" s="162">
        <v>27.4</v>
      </c>
      <c r="JV10" s="162">
        <v>3.0375000000000001</v>
      </c>
      <c r="JW10" s="162">
        <v>-0.59</v>
      </c>
      <c r="JX10" s="163"/>
      <c r="JY10" s="162">
        <v>-10.698700000000001</v>
      </c>
      <c r="JZ10" s="162">
        <v>-1.3387</v>
      </c>
      <c r="KA10" s="162">
        <v>-22.814399999999999</v>
      </c>
      <c r="KB10" s="162">
        <v>-8.6819000000000006</v>
      </c>
      <c r="KC10" s="162">
        <v>-3.9005000000000001</v>
      </c>
      <c r="KD10" s="162">
        <v>-23.255299999999998</v>
      </c>
      <c r="KE10" s="162">
        <v>-3.4438</v>
      </c>
      <c r="KF10" s="162">
        <v>-29.5</v>
      </c>
      <c r="KG10" s="162">
        <v>11.5</v>
      </c>
      <c r="KH10" s="163"/>
      <c r="KI10" s="162">
        <v>-52.679400000000001</v>
      </c>
    </row>
    <row r="11" spans="1:295" ht="18" customHeight="1" x14ac:dyDescent="0.3">
      <c r="A11" s="159" t="s">
        <v>42</v>
      </c>
      <c r="B11" s="159" t="s">
        <v>754</v>
      </c>
      <c r="C11" s="162">
        <v>0</v>
      </c>
      <c r="D11" s="162">
        <v>3.0419999999999998</v>
      </c>
      <c r="E11" s="162">
        <v>-7.9584999999999999</v>
      </c>
      <c r="F11" s="162">
        <v>7.6082999999999998</v>
      </c>
      <c r="G11" s="162">
        <v>7.8053999999999997</v>
      </c>
      <c r="H11" s="163"/>
      <c r="I11" s="162">
        <v>12.493499999999999</v>
      </c>
      <c r="J11" s="163"/>
      <c r="K11" s="162">
        <v>5.9912999999999998</v>
      </c>
      <c r="L11" s="162">
        <v>1.5429999999999999</v>
      </c>
      <c r="M11" s="162">
        <v>5.1083999999999996</v>
      </c>
      <c r="N11" s="162">
        <v>-17.760000000000002</v>
      </c>
      <c r="O11" s="162">
        <v>-22</v>
      </c>
      <c r="P11" s="163"/>
      <c r="Q11" s="163"/>
      <c r="R11" s="163"/>
      <c r="S11" s="162">
        <v>3.6377000000000002</v>
      </c>
      <c r="T11" s="162">
        <v>-4.0795000000000003</v>
      </c>
      <c r="U11" s="162">
        <v>3.5539999999999998</v>
      </c>
      <c r="V11" s="162">
        <v>3.4581</v>
      </c>
      <c r="W11" s="162">
        <v>6.1429</v>
      </c>
      <c r="X11" s="162">
        <v>9.5341000000000005</v>
      </c>
      <c r="Y11" s="162">
        <v>-3.93</v>
      </c>
      <c r="Z11" s="162">
        <v>2.4007999999999998</v>
      </c>
      <c r="AA11" s="163"/>
      <c r="AB11" s="162">
        <v>-1.1972</v>
      </c>
      <c r="AC11" s="162">
        <v>-1.3660000000000001</v>
      </c>
      <c r="AD11" s="162">
        <v>-1.3560000000000001</v>
      </c>
      <c r="AE11" s="162">
        <v>7.4089999999999998</v>
      </c>
      <c r="AF11" s="162">
        <v>-2.2200000000000002</v>
      </c>
      <c r="AG11" s="162">
        <v>-15.4</v>
      </c>
      <c r="AH11" s="162">
        <v>-1.0029999999999999</v>
      </c>
      <c r="AI11" s="162">
        <v>0.23100000000000001</v>
      </c>
      <c r="AJ11" s="162">
        <v>-17.18</v>
      </c>
      <c r="AK11" s="162">
        <v>-17.36</v>
      </c>
      <c r="AL11" s="163"/>
      <c r="AM11" s="162">
        <v>-10.57</v>
      </c>
      <c r="AN11" s="162">
        <v>-10.58</v>
      </c>
      <c r="AO11" s="162">
        <v>1.3053999999999999</v>
      </c>
      <c r="AP11" s="162">
        <v>4.4695</v>
      </c>
      <c r="AQ11" s="162">
        <v>17.383199999999999</v>
      </c>
      <c r="AR11" s="162">
        <v>19.596599999999999</v>
      </c>
      <c r="AS11" s="162">
        <v>-1.9153</v>
      </c>
      <c r="AT11" s="162">
        <v>-15.9411</v>
      </c>
      <c r="AU11" s="162">
        <v>-15.8819</v>
      </c>
      <c r="AV11" s="162">
        <v>-1.7287999999999999</v>
      </c>
      <c r="AW11" s="162">
        <v>-1.4659</v>
      </c>
      <c r="AX11" s="162">
        <v>-19.156199999999998</v>
      </c>
      <c r="AY11" s="162">
        <v>-17.682600000000001</v>
      </c>
      <c r="AZ11" s="162">
        <v>1.5905</v>
      </c>
      <c r="BA11" s="162">
        <v>6.5884</v>
      </c>
      <c r="BB11" s="162">
        <v>44.238799999999998</v>
      </c>
      <c r="BC11" s="162">
        <v>8.3544999999999998</v>
      </c>
      <c r="BD11" s="162">
        <v>-3.8</v>
      </c>
      <c r="BE11" s="162">
        <v>-4.2</v>
      </c>
      <c r="BF11" s="162">
        <v>-22.819400000000002</v>
      </c>
      <c r="BG11" s="162">
        <v>-22.695399999999999</v>
      </c>
      <c r="BH11" s="162">
        <v>-2.0143</v>
      </c>
      <c r="BI11" s="163"/>
      <c r="BJ11" s="162">
        <v>-0.88100000000000001</v>
      </c>
      <c r="BK11" s="162">
        <v>1.2334000000000001</v>
      </c>
      <c r="BL11" s="163"/>
      <c r="BM11" s="162">
        <v>3.1899999999999998E-2</v>
      </c>
      <c r="BN11" s="162">
        <v>-155.06450000000001</v>
      </c>
      <c r="BO11" s="162">
        <v>34.241799999999998</v>
      </c>
      <c r="BP11" s="162">
        <v>34.302799999999998</v>
      </c>
      <c r="BQ11" s="162">
        <v>80.831299999999999</v>
      </c>
      <c r="BR11" s="162">
        <v>-197.71549999999999</v>
      </c>
      <c r="BS11" s="163"/>
      <c r="BT11" s="163"/>
      <c r="BU11" s="163"/>
      <c r="BV11" s="162">
        <v>9.4306999999999999</v>
      </c>
      <c r="BW11" s="162">
        <v>6.89</v>
      </c>
      <c r="BX11" s="162">
        <v>3.35</v>
      </c>
      <c r="BY11" s="162">
        <v>-15.29</v>
      </c>
      <c r="BZ11" s="162">
        <v>7.0000000000000007E-2</v>
      </c>
      <c r="CA11" s="162">
        <v>-20.6252</v>
      </c>
      <c r="CB11" s="162">
        <v>-20.7592</v>
      </c>
      <c r="CC11" s="162">
        <v>20.410799999999998</v>
      </c>
      <c r="CD11" s="162">
        <v>18.9207</v>
      </c>
      <c r="CE11" s="162">
        <v>-4.3703000000000003</v>
      </c>
      <c r="CF11" s="162">
        <v>-17.441199999999998</v>
      </c>
      <c r="CG11" s="162">
        <v>-17.178999999999998</v>
      </c>
      <c r="CH11" s="162">
        <v>-1.0881000000000001</v>
      </c>
      <c r="CI11" s="162">
        <v>16.247699999999998</v>
      </c>
      <c r="CJ11" s="163"/>
      <c r="CK11" s="163"/>
      <c r="CL11" s="162">
        <v>46</v>
      </c>
      <c r="CM11" s="162">
        <v>-28.3</v>
      </c>
      <c r="CN11" s="162">
        <v>-2.08</v>
      </c>
      <c r="CO11" s="162">
        <v>27.7897</v>
      </c>
      <c r="CP11" s="162">
        <v>27.767499999999998</v>
      </c>
      <c r="CQ11" s="162">
        <v>26.825199999999999</v>
      </c>
      <c r="CR11" s="162">
        <v>85.445700000000002</v>
      </c>
      <c r="CS11" s="162">
        <v>84.6614</v>
      </c>
      <c r="CT11" s="162">
        <v>-29.509599999999999</v>
      </c>
      <c r="CU11" s="162">
        <v>-58.2834</v>
      </c>
      <c r="CV11" s="162">
        <v>-30.201499999999999</v>
      </c>
      <c r="CW11" s="162">
        <v>2.4135</v>
      </c>
      <c r="CX11" s="162">
        <v>25.89</v>
      </c>
      <c r="CY11" s="162">
        <v>12.14</v>
      </c>
      <c r="CZ11" s="162">
        <v>4.0674000000000001</v>
      </c>
      <c r="DA11" s="162">
        <v>4.3975999999999997</v>
      </c>
      <c r="DB11" s="162">
        <v>-6.98</v>
      </c>
      <c r="DC11" s="163"/>
      <c r="DD11" s="162">
        <v>-17.4773</v>
      </c>
      <c r="DE11" s="162">
        <v>-17.391999999999999</v>
      </c>
      <c r="DF11" s="162">
        <v>56.634</v>
      </c>
      <c r="DG11" s="162">
        <v>1.52E-2</v>
      </c>
      <c r="DH11" s="162">
        <v>-3.4748000000000001</v>
      </c>
      <c r="DI11" s="163"/>
      <c r="DJ11" s="163"/>
      <c r="DK11" s="162">
        <v>-5.3552</v>
      </c>
      <c r="DL11" s="162">
        <v>-3.1791</v>
      </c>
      <c r="DM11" s="162">
        <v>29.0245</v>
      </c>
      <c r="DN11" s="162">
        <v>2.4178999999999999</v>
      </c>
      <c r="DO11" s="162">
        <v>-2.79</v>
      </c>
      <c r="DP11" s="162">
        <v>1.1299999999999999</v>
      </c>
      <c r="DQ11" s="162">
        <v>6.2930000000000001</v>
      </c>
      <c r="DR11" s="162">
        <v>-54.873100000000001</v>
      </c>
      <c r="DS11" s="162">
        <v>-8.83</v>
      </c>
      <c r="DT11" s="162">
        <v>-9.0399999999999991</v>
      </c>
      <c r="DU11" s="162">
        <v>20.51</v>
      </c>
      <c r="DV11" s="162">
        <v>17.77</v>
      </c>
      <c r="DW11" s="162">
        <v>-51.4</v>
      </c>
      <c r="DX11" s="162">
        <v>-25.609100000000002</v>
      </c>
      <c r="DY11" s="162">
        <v>-43.5169</v>
      </c>
      <c r="DZ11" s="162">
        <v>-42.590899999999998</v>
      </c>
      <c r="EA11" s="162">
        <v>-12.581</v>
      </c>
      <c r="EB11" s="162">
        <v>-29.726099999999999</v>
      </c>
      <c r="EC11" s="162">
        <v>-38.320500000000003</v>
      </c>
      <c r="ED11" s="162">
        <v>-38.740299999999998</v>
      </c>
      <c r="EE11" s="162">
        <v>-26.293500000000002</v>
      </c>
      <c r="EF11" s="162">
        <v>-28.018000000000001</v>
      </c>
      <c r="EG11" s="162">
        <v>-11.031000000000001</v>
      </c>
      <c r="EH11" s="162">
        <v>-157.92580000000001</v>
      </c>
      <c r="EI11" s="162">
        <v>-28.1464</v>
      </c>
      <c r="EJ11" s="163"/>
      <c r="EK11" s="162">
        <v>-9.0511999999999997</v>
      </c>
      <c r="EL11" s="162">
        <v>-8.8150999999999993</v>
      </c>
      <c r="EM11" s="162">
        <v>23.853000000000002</v>
      </c>
      <c r="EN11" s="162">
        <v>-19.215</v>
      </c>
      <c r="EO11" s="162">
        <v>-18.300599999999999</v>
      </c>
      <c r="EP11" s="162">
        <v>1.552</v>
      </c>
      <c r="EQ11" s="162">
        <v>-26.2041</v>
      </c>
      <c r="ER11" s="162">
        <v>-26.094200000000001</v>
      </c>
      <c r="ES11" s="162">
        <v>13.3002</v>
      </c>
      <c r="ET11" s="162">
        <v>0</v>
      </c>
      <c r="EU11" s="162">
        <v>-7.95</v>
      </c>
      <c r="EV11" s="162">
        <v>0.2</v>
      </c>
      <c r="EW11" s="162">
        <v>1.0759000000000001</v>
      </c>
      <c r="EX11" s="162">
        <v>-22.465</v>
      </c>
      <c r="EY11" s="162">
        <v>-3.3559000000000001</v>
      </c>
      <c r="EZ11" s="162">
        <v>7.8078000000000003</v>
      </c>
      <c r="FA11" s="162">
        <v>2.6267</v>
      </c>
      <c r="FB11" s="162">
        <v>15.8323</v>
      </c>
      <c r="FC11" s="162">
        <v>-29.529800000000002</v>
      </c>
      <c r="FD11" s="163"/>
      <c r="FE11" s="162">
        <v>-2.0806</v>
      </c>
      <c r="FF11" s="162">
        <v>-1.8996</v>
      </c>
      <c r="FG11" s="162">
        <v>0</v>
      </c>
      <c r="FH11" s="162">
        <v>0</v>
      </c>
      <c r="FI11" s="162">
        <v>0</v>
      </c>
      <c r="FJ11" s="162">
        <v>7.2005999999999997</v>
      </c>
      <c r="FK11" s="162">
        <v>7.0331999999999999</v>
      </c>
      <c r="FL11" s="162">
        <v>-22.104199999999999</v>
      </c>
      <c r="FM11" s="162">
        <v>24.722000000000001</v>
      </c>
      <c r="FN11" s="162">
        <v>25.098500000000001</v>
      </c>
      <c r="FO11" s="162">
        <v>-10.2958</v>
      </c>
      <c r="FP11" s="163"/>
      <c r="FQ11" s="162">
        <v>20.113800000000001</v>
      </c>
      <c r="FR11" s="162">
        <v>-18.34</v>
      </c>
      <c r="FS11" s="162">
        <v>-2.6143000000000001</v>
      </c>
      <c r="FT11" s="162">
        <v>0.29780000000000001</v>
      </c>
      <c r="FU11" s="162">
        <v>1.08</v>
      </c>
      <c r="FV11" s="162">
        <v>1.21</v>
      </c>
      <c r="FW11" s="162">
        <v>-21.079000000000001</v>
      </c>
      <c r="FX11" s="163"/>
      <c r="FY11" s="162">
        <v>2.9780000000000002</v>
      </c>
      <c r="FZ11" s="162">
        <v>1.0249999999999999</v>
      </c>
      <c r="GA11" s="163"/>
      <c r="GB11" s="162">
        <v>5.13</v>
      </c>
      <c r="GC11" s="162">
        <v>-17.170400000000001</v>
      </c>
      <c r="GD11" s="162">
        <v>-8.4856999999999996</v>
      </c>
      <c r="GE11" s="162">
        <v>-4.1100000000000003</v>
      </c>
      <c r="GF11" s="162">
        <v>31.9465</v>
      </c>
      <c r="GG11" s="163"/>
      <c r="GH11" s="162">
        <v>14.362500000000001</v>
      </c>
      <c r="GI11" s="162">
        <v>0.111</v>
      </c>
      <c r="GJ11" s="163"/>
      <c r="GK11" s="162">
        <v>1.7374000000000001</v>
      </c>
      <c r="GL11" s="163"/>
      <c r="GM11" s="163"/>
      <c r="GN11" s="162">
        <v>-12.627800000000001</v>
      </c>
      <c r="GO11" s="162">
        <v>-12.327</v>
      </c>
      <c r="GP11" s="162">
        <v>6.8276000000000003</v>
      </c>
      <c r="GQ11" s="162">
        <v>-31.343900000000001</v>
      </c>
      <c r="GR11" s="162">
        <v>10.6387</v>
      </c>
      <c r="GS11" s="162">
        <v>11.5342</v>
      </c>
      <c r="GT11" s="162">
        <v>115.6138</v>
      </c>
      <c r="GU11" s="162">
        <v>-7.1056999999999997</v>
      </c>
      <c r="GV11" s="162">
        <v>-11.647399999999999</v>
      </c>
      <c r="GW11" s="162">
        <v>13.610300000000001</v>
      </c>
      <c r="GX11" s="162">
        <v>3.7381000000000002</v>
      </c>
      <c r="GY11" s="162">
        <v>5.6554000000000002</v>
      </c>
      <c r="GZ11" s="162">
        <v>5.6332000000000004</v>
      </c>
      <c r="HA11" s="162">
        <v>3</v>
      </c>
      <c r="HB11" s="162">
        <v>18.4236</v>
      </c>
      <c r="HC11" s="162">
        <v>18.587</v>
      </c>
      <c r="HD11" s="162">
        <v>1.26</v>
      </c>
      <c r="HE11" s="162">
        <v>-6.9920999999999998</v>
      </c>
      <c r="HF11" s="162">
        <v>22.065000000000001</v>
      </c>
      <c r="HG11" s="162">
        <v>13.109299999999999</v>
      </c>
      <c r="HH11" s="162">
        <v>48.023800000000001</v>
      </c>
      <c r="HI11" s="162">
        <v>16.907</v>
      </c>
      <c r="HJ11" s="162">
        <v>18.015499999999999</v>
      </c>
      <c r="HK11" s="162">
        <v>-8.6851000000000003</v>
      </c>
      <c r="HL11" s="163"/>
      <c r="HM11" s="162">
        <v>0</v>
      </c>
      <c r="HN11" s="162">
        <v>0</v>
      </c>
      <c r="HO11" s="163"/>
      <c r="HP11" s="163"/>
      <c r="HQ11" s="162">
        <v>-13.8416</v>
      </c>
      <c r="HR11" s="162">
        <v>-12.924200000000001</v>
      </c>
      <c r="HS11" s="162">
        <v>0.34439999999999998</v>
      </c>
      <c r="HT11" s="162">
        <v>0.53769999999999996</v>
      </c>
      <c r="HU11" s="162">
        <v>1.89</v>
      </c>
      <c r="HV11" s="162">
        <v>1.74</v>
      </c>
      <c r="HW11" s="162">
        <v>-33.4</v>
      </c>
      <c r="HX11" s="162">
        <v>-33.6</v>
      </c>
      <c r="HY11" s="162">
        <v>0.65100000000000002</v>
      </c>
      <c r="HZ11" s="162">
        <v>-11.68</v>
      </c>
      <c r="IA11" s="162">
        <v>62.893000000000001</v>
      </c>
      <c r="IB11" s="162">
        <v>13.1099</v>
      </c>
      <c r="IC11" s="162">
        <v>12.702500000000001</v>
      </c>
      <c r="ID11" s="162">
        <v>-20.7</v>
      </c>
      <c r="IE11" s="162">
        <v>-43.2</v>
      </c>
      <c r="IF11" s="162">
        <v>0.9</v>
      </c>
      <c r="IG11" s="162">
        <v>0</v>
      </c>
      <c r="IH11" s="162">
        <v>-17.972899999999999</v>
      </c>
      <c r="II11" s="162">
        <v>-17.809699999999999</v>
      </c>
      <c r="IJ11" s="162">
        <v>-107.7726</v>
      </c>
      <c r="IK11" s="162">
        <v>34.7196</v>
      </c>
      <c r="IL11" s="162">
        <v>-220.34710000000001</v>
      </c>
      <c r="IM11" s="162">
        <v>-1.3956999999999999</v>
      </c>
      <c r="IN11" s="162">
        <v>18.225300000000001</v>
      </c>
      <c r="IO11" s="162">
        <v>73.820400000000006</v>
      </c>
      <c r="IP11" s="162">
        <v>89.075900000000004</v>
      </c>
      <c r="IQ11" s="162">
        <v>105.5947</v>
      </c>
      <c r="IR11" s="162">
        <v>113.71639999999999</v>
      </c>
      <c r="IS11" s="162">
        <v>11.789400000000001</v>
      </c>
      <c r="IT11" s="162">
        <v>20.201599999999999</v>
      </c>
      <c r="IU11" s="162">
        <v>22.311499999999999</v>
      </c>
      <c r="IV11" s="162">
        <v>-2.1383999999999999</v>
      </c>
      <c r="IW11" s="162">
        <v>138.1593</v>
      </c>
      <c r="IX11" s="162">
        <v>-217.37119999999999</v>
      </c>
      <c r="IY11" s="162">
        <v>65.485799999999998</v>
      </c>
      <c r="IZ11" s="162">
        <v>-53.708199999999998</v>
      </c>
      <c r="JA11" s="162">
        <v>-0.11600000000000001</v>
      </c>
      <c r="JB11" s="163"/>
      <c r="JC11" s="162">
        <v>-5.52</v>
      </c>
      <c r="JD11" s="162">
        <v>-0.95899999999999996</v>
      </c>
      <c r="JE11" s="162">
        <v>-0.96899999999999997</v>
      </c>
      <c r="JF11" s="162">
        <v>0.8</v>
      </c>
      <c r="JG11" s="162">
        <v>1.36</v>
      </c>
      <c r="JH11" s="162">
        <v>-3.0093999999999999</v>
      </c>
      <c r="JI11" s="162">
        <v>-7.9393000000000002</v>
      </c>
      <c r="JJ11" s="162">
        <v>9.6696000000000009</v>
      </c>
      <c r="JK11" s="162">
        <v>-10.283099999999999</v>
      </c>
      <c r="JL11" s="162">
        <v>3.7</v>
      </c>
      <c r="JM11" s="162">
        <v>3.2309999999999999</v>
      </c>
      <c r="JN11" s="162">
        <v>1.383</v>
      </c>
      <c r="JO11" s="163"/>
      <c r="JP11" s="163"/>
      <c r="JQ11" s="162">
        <v>3.9449000000000001</v>
      </c>
      <c r="JR11" s="162">
        <v>3.7845</v>
      </c>
      <c r="JS11" s="162">
        <v>4.6978999999999997</v>
      </c>
      <c r="JT11" s="163"/>
      <c r="JU11" s="162">
        <v>28.4</v>
      </c>
      <c r="JV11" s="162">
        <v>2.7934000000000001</v>
      </c>
      <c r="JW11" s="162">
        <v>-0.62</v>
      </c>
      <c r="JX11" s="163"/>
      <c r="JY11" s="162">
        <v>-10.588699999999999</v>
      </c>
      <c r="JZ11" s="162">
        <v>-1.2329000000000001</v>
      </c>
      <c r="KA11" s="162">
        <v>-22.4102</v>
      </c>
      <c r="KB11" s="162">
        <v>-9.4343000000000004</v>
      </c>
      <c r="KC11" s="162">
        <v>-4.2984</v>
      </c>
      <c r="KD11" s="162">
        <v>-22.752099999999999</v>
      </c>
      <c r="KE11" s="162">
        <v>-3.8073000000000001</v>
      </c>
      <c r="KF11" s="162">
        <v>-29.6</v>
      </c>
      <c r="KG11" s="162">
        <v>11.7</v>
      </c>
      <c r="KH11" s="163"/>
      <c r="KI11" s="162">
        <v>-52.294499999999999</v>
      </c>
    </row>
    <row r="12" spans="1:295" ht="18" customHeight="1" x14ac:dyDescent="0.3">
      <c r="A12" s="159" t="s">
        <v>42</v>
      </c>
      <c r="B12" s="159" t="s">
        <v>755</v>
      </c>
      <c r="C12" s="162">
        <v>0</v>
      </c>
      <c r="D12" s="162">
        <v>2.9649999999999999</v>
      </c>
      <c r="E12" s="162">
        <v>-7.8814000000000002</v>
      </c>
      <c r="F12" s="162">
        <v>7.0469999999999997</v>
      </c>
      <c r="G12" s="162">
        <v>8.6183999999999994</v>
      </c>
      <c r="H12" s="163"/>
      <c r="I12" s="162">
        <v>12.2064</v>
      </c>
      <c r="J12" s="163"/>
      <c r="K12" s="162">
        <v>5.8093000000000004</v>
      </c>
      <c r="L12" s="162">
        <v>1.431</v>
      </c>
      <c r="M12" s="162">
        <v>5.0227000000000004</v>
      </c>
      <c r="N12" s="162">
        <v>-17.760000000000002</v>
      </c>
      <c r="O12" s="162">
        <v>-22</v>
      </c>
      <c r="P12" s="162">
        <v>-2.2000000000000002</v>
      </c>
      <c r="Q12" s="163"/>
      <c r="R12" s="163"/>
      <c r="S12" s="162">
        <v>3.9106000000000001</v>
      </c>
      <c r="T12" s="162">
        <v>-4.1330999999999998</v>
      </c>
      <c r="U12" s="162">
        <v>3.5285000000000002</v>
      </c>
      <c r="V12" s="162">
        <v>3.4238</v>
      </c>
      <c r="W12" s="162">
        <v>6.2755000000000001</v>
      </c>
      <c r="X12" s="162">
        <v>9.4361999999999995</v>
      </c>
      <c r="Y12" s="162">
        <v>-3.8893</v>
      </c>
      <c r="Z12" s="162">
        <v>2.5579999999999998</v>
      </c>
      <c r="AA12" s="163"/>
      <c r="AB12" s="162">
        <v>-1.1845000000000001</v>
      </c>
      <c r="AC12" s="162">
        <v>-1.421</v>
      </c>
      <c r="AD12" s="162">
        <v>-1.4019999999999999</v>
      </c>
      <c r="AE12" s="162">
        <v>7.4859999999999998</v>
      </c>
      <c r="AF12" s="162">
        <v>-2.2200000000000002</v>
      </c>
      <c r="AG12" s="162">
        <v>-15.4</v>
      </c>
      <c r="AH12" s="162">
        <v>-0.96799999999999997</v>
      </c>
      <c r="AI12" s="162">
        <v>0.23400000000000001</v>
      </c>
      <c r="AJ12" s="162">
        <v>-17.63</v>
      </c>
      <c r="AK12" s="162">
        <v>-17.55</v>
      </c>
      <c r="AL12" s="163"/>
      <c r="AM12" s="162">
        <v>-10.36</v>
      </c>
      <c r="AN12" s="162">
        <v>-10.33</v>
      </c>
      <c r="AO12" s="162">
        <v>1.0943000000000001</v>
      </c>
      <c r="AP12" s="162">
        <v>4.3726000000000003</v>
      </c>
      <c r="AQ12" s="162">
        <v>17.773199999999999</v>
      </c>
      <c r="AR12" s="162">
        <v>19.709099999999999</v>
      </c>
      <c r="AS12" s="162">
        <v>-2.3654999999999999</v>
      </c>
      <c r="AT12" s="162">
        <v>-16.209099999999999</v>
      </c>
      <c r="AU12" s="162">
        <v>-16.363199999999999</v>
      </c>
      <c r="AV12" s="162">
        <v>-0.94899999999999995</v>
      </c>
      <c r="AW12" s="162">
        <v>-0.6613</v>
      </c>
      <c r="AX12" s="162">
        <v>-19.692</v>
      </c>
      <c r="AY12" s="162">
        <v>-17.682600000000001</v>
      </c>
      <c r="AZ12" s="162">
        <v>1.5905</v>
      </c>
      <c r="BA12" s="162">
        <v>7.3441999999999998</v>
      </c>
      <c r="BB12" s="162">
        <v>46.723599999999998</v>
      </c>
      <c r="BC12" s="162">
        <v>8.6978000000000009</v>
      </c>
      <c r="BD12" s="162">
        <v>-4</v>
      </c>
      <c r="BE12" s="162">
        <v>-4.3</v>
      </c>
      <c r="BF12" s="162">
        <v>-22.301100000000002</v>
      </c>
      <c r="BG12" s="162">
        <v>-22.066800000000001</v>
      </c>
      <c r="BH12" s="162">
        <v>-1.8594999999999999</v>
      </c>
      <c r="BI12" s="163"/>
      <c r="BJ12" s="162">
        <v>-1.5566</v>
      </c>
      <c r="BK12" s="162">
        <v>1.5519000000000001</v>
      </c>
      <c r="BL12" s="163"/>
      <c r="BM12" s="162">
        <v>-0.1177</v>
      </c>
      <c r="BN12" s="162">
        <v>-160.3442</v>
      </c>
      <c r="BO12" s="162">
        <v>27.619199999999999</v>
      </c>
      <c r="BP12" s="162">
        <v>27.649799999999999</v>
      </c>
      <c r="BQ12" s="162">
        <v>75.365099999999998</v>
      </c>
      <c r="BR12" s="162">
        <v>-183.57079999999999</v>
      </c>
      <c r="BS12" s="163"/>
      <c r="BT12" s="163"/>
      <c r="BU12" s="163"/>
      <c r="BV12" s="163"/>
      <c r="BW12" s="162">
        <v>7</v>
      </c>
      <c r="BX12" s="162">
        <v>3.47</v>
      </c>
      <c r="BY12" s="162">
        <v>-15.51</v>
      </c>
      <c r="BZ12" s="162">
        <v>-0.49</v>
      </c>
      <c r="CA12" s="162">
        <v>-21.161000000000001</v>
      </c>
      <c r="CB12" s="162">
        <v>-21.428899999999999</v>
      </c>
      <c r="CC12" s="162">
        <v>21.443000000000001</v>
      </c>
      <c r="CD12" s="162">
        <v>20.288</v>
      </c>
      <c r="CE12" s="162">
        <v>-5.1368</v>
      </c>
      <c r="CF12" s="162">
        <v>-15.655099999999999</v>
      </c>
      <c r="CG12" s="162">
        <v>-15.298</v>
      </c>
      <c r="CH12" s="162">
        <v>-1.3346</v>
      </c>
      <c r="CI12" s="162">
        <v>15.6662</v>
      </c>
      <c r="CJ12" s="163"/>
      <c r="CK12" s="163"/>
      <c r="CL12" s="162">
        <v>44.2</v>
      </c>
      <c r="CM12" s="162">
        <v>-27.5</v>
      </c>
      <c r="CN12" s="162">
        <v>-1.93</v>
      </c>
      <c r="CO12" s="162">
        <v>27.421500000000002</v>
      </c>
      <c r="CP12" s="162">
        <v>27.8187</v>
      </c>
      <c r="CQ12" s="162">
        <v>26.806799999999999</v>
      </c>
      <c r="CR12" s="162">
        <v>83.923900000000003</v>
      </c>
      <c r="CS12" s="162">
        <v>83.837900000000005</v>
      </c>
      <c r="CT12" s="162">
        <v>-31.081299999999999</v>
      </c>
      <c r="CU12" s="162">
        <v>-55.236600000000003</v>
      </c>
      <c r="CV12" s="162">
        <v>-32.439300000000003</v>
      </c>
      <c r="CW12" s="162">
        <v>2.3252000000000002</v>
      </c>
      <c r="CX12" s="162">
        <v>25.59</v>
      </c>
      <c r="CY12" s="162">
        <v>12.39</v>
      </c>
      <c r="CZ12" s="162">
        <v>3.7549000000000001</v>
      </c>
      <c r="DA12" s="162">
        <v>4.1045999999999996</v>
      </c>
      <c r="DB12" s="162">
        <v>-6.65</v>
      </c>
      <c r="DC12" s="163"/>
      <c r="DD12" s="162">
        <v>-17.452300000000001</v>
      </c>
      <c r="DE12" s="162">
        <v>-16.884</v>
      </c>
      <c r="DF12" s="162">
        <v>52.271000000000001</v>
      </c>
      <c r="DG12" s="162">
        <v>1.52E-2</v>
      </c>
      <c r="DH12" s="162">
        <v>-3.2353000000000001</v>
      </c>
      <c r="DI12" s="162">
        <v>16.5</v>
      </c>
      <c r="DJ12" s="162">
        <v>16.5</v>
      </c>
      <c r="DK12" s="162">
        <v>-3.4813999999999998</v>
      </c>
      <c r="DL12" s="162">
        <v>-3.3660999999999999</v>
      </c>
      <c r="DM12" s="162">
        <v>29.497599999999998</v>
      </c>
      <c r="DN12" s="162">
        <v>1.8613</v>
      </c>
      <c r="DO12" s="162">
        <v>-3.18</v>
      </c>
      <c r="DP12" s="162">
        <v>0.94</v>
      </c>
      <c r="DQ12" s="162">
        <v>4.8979999999999997</v>
      </c>
      <c r="DR12" s="162">
        <v>-51.8279</v>
      </c>
      <c r="DS12" s="162">
        <v>-8.7799999999999994</v>
      </c>
      <c r="DT12" s="162">
        <v>-8.98</v>
      </c>
      <c r="DU12" s="162">
        <v>19.95</v>
      </c>
      <c r="DV12" s="162">
        <v>16.73</v>
      </c>
      <c r="DW12" s="162">
        <v>-49.218200000000003</v>
      </c>
      <c r="DX12" s="162">
        <v>-24.418199999999999</v>
      </c>
      <c r="DY12" s="162">
        <v>-44.1389</v>
      </c>
      <c r="DZ12" s="162">
        <v>-42.581800000000001</v>
      </c>
      <c r="EA12" s="162">
        <v>-13.9412</v>
      </c>
      <c r="EB12" s="162">
        <v>-30.881799999999998</v>
      </c>
      <c r="EC12" s="162">
        <v>-38.9193</v>
      </c>
      <c r="ED12" s="162">
        <v>-38.83</v>
      </c>
      <c r="EE12" s="162">
        <v>-20.440799999999999</v>
      </c>
      <c r="EF12" s="162">
        <v>-20.8354</v>
      </c>
      <c r="EG12" s="162">
        <v>-10.891999999999999</v>
      </c>
      <c r="EH12" s="162">
        <v>-154.30179999999999</v>
      </c>
      <c r="EI12" s="162">
        <v>-26.551300000000001</v>
      </c>
      <c r="EJ12" s="163"/>
      <c r="EK12" s="162">
        <v>-8.6864000000000008</v>
      </c>
      <c r="EL12" s="162">
        <v>-8.3391999999999999</v>
      </c>
      <c r="EM12" s="162">
        <v>22.817900000000002</v>
      </c>
      <c r="EN12" s="162">
        <v>-22.242799999999999</v>
      </c>
      <c r="EO12" s="162">
        <v>-21.364000000000001</v>
      </c>
      <c r="EP12" s="162">
        <v>2.0640000000000001</v>
      </c>
      <c r="EQ12" s="162">
        <v>-26.817799999999998</v>
      </c>
      <c r="ER12" s="162">
        <v>-26.356200000000001</v>
      </c>
      <c r="ES12" s="162">
        <v>13.4148</v>
      </c>
      <c r="ET12" s="162">
        <v>0</v>
      </c>
      <c r="EU12" s="162">
        <v>-8.3000000000000007</v>
      </c>
      <c r="EV12" s="162">
        <v>3.4</v>
      </c>
      <c r="EW12" s="162">
        <v>0.90439999999999998</v>
      </c>
      <c r="EX12" s="162">
        <v>-28.069700000000001</v>
      </c>
      <c r="EY12" s="162">
        <v>-6.8895999999999997</v>
      </c>
      <c r="EZ12" s="162">
        <v>4.1452999999999998</v>
      </c>
      <c r="FA12" s="162">
        <v>2.7618</v>
      </c>
      <c r="FB12" s="162">
        <v>14.500400000000001</v>
      </c>
      <c r="FC12" s="162">
        <v>-27.0182</v>
      </c>
      <c r="FD12" s="163"/>
      <c r="FE12" s="162">
        <v>1.4731000000000001</v>
      </c>
      <c r="FF12" s="162">
        <v>1.6676</v>
      </c>
      <c r="FG12" s="162">
        <v>0</v>
      </c>
      <c r="FH12" s="162">
        <v>0</v>
      </c>
      <c r="FI12" s="162">
        <v>0</v>
      </c>
      <c r="FJ12" s="162">
        <v>7.8704000000000001</v>
      </c>
      <c r="FK12" s="162">
        <v>8.2053999999999991</v>
      </c>
      <c r="FL12" s="162">
        <v>-22.271699999999999</v>
      </c>
      <c r="FM12" s="162">
        <v>24.539400000000001</v>
      </c>
      <c r="FN12" s="162">
        <v>24.728999999999999</v>
      </c>
      <c r="FO12" s="162">
        <v>-10.6831</v>
      </c>
      <c r="FP12" s="163"/>
      <c r="FQ12" s="162">
        <v>20.108899999999998</v>
      </c>
      <c r="FR12" s="162">
        <v>-17.39</v>
      </c>
      <c r="FS12" s="162">
        <v>-2.0137</v>
      </c>
      <c r="FT12" s="162">
        <v>0.28860000000000002</v>
      </c>
      <c r="FU12" s="162">
        <v>1.39</v>
      </c>
      <c r="FV12" s="162">
        <v>1.5</v>
      </c>
      <c r="FW12" s="162">
        <v>-18.728100000000001</v>
      </c>
      <c r="FX12" s="163"/>
      <c r="FY12" s="162">
        <v>2.9510000000000001</v>
      </c>
      <c r="FZ12" s="162">
        <v>0.99399999999999999</v>
      </c>
      <c r="GA12" s="163"/>
      <c r="GB12" s="162">
        <v>10.14</v>
      </c>
      <c r="GC12" s="162">
        <v>-15.5792</v>
      </c>
      <c r="GD12" s="162">
        <v>-7.9682000000000004</v>
      </c>
      <c r="GE12" s="162">
        <v>-2.97</v>
      </c>
      <c r="GF12" s="162">
        <v>23.6127</v>
      </c>
      <c r="GG12" s="163"/>
      <c r="GH12" s="162">
        <v>14.4848</v>
      </c>
      <c r="GI12" s="162">
        <v>0.43969999999999998</v>
      </c>
      <c r="GJ12" s="163"/>
      <c r="GK12" s="162">
        <v>1.6601999999999999</v>
      </c>
      <c r="GL12" s="163"/>
      <c r="GM12" s="163"/>
      <c r="GN12" s="162">
        <v>-10.499599999999999</v>
      </c>
      <c r="GO12" s="162">
        <v>-12.674200000000001</v>
      </c>
      <c r="GP12" s="162">
        <v>5.1567999999999996</v>
      </c>
      <c r="GQ12" s="162">
        <v>-31.512</v>
      </c>
      <c r="GR12" s="162">
        <v>11.3825</v>
      </c>
      <c r="GS12" s="162">
        <v>9.3217999999999996</v>
      </c>
      <c r="GT12" s="162">
        <v>113.8895</v>
      </c>
      <c r="GU12" s="162">
        <v>-7.3380000000000001</v>
      </c>
      <c r="GV12" s="162">
        <v>-12.226900000000001</v>
      </c>
      <c r="GW12" s="162">
        <v>13.9017</v>
      </c>
      <c r="GX12" s="162">
        <v>3.0773999999999999</v>
      </c>
      <c r="GY12" s="162">
        <v>5.5747999999999998</v>
      </c>
      <c r="GZ12" s="162">
        <v>5.5698999999999996</v>
      </c>
      <c r="HA12" s="162">
        <v>3</v>
      </c>
      <c r="HB12" s="162">
        <v>16.728100000000001</v>
      </c>
      <c r="HC12" s="162">
        <v>17.701799999999999</v>
      </c>
      <c r="HD12" s="162">
        <v>2.5099999999999998</v>
      </c>
      <c r="HE12" s="162">
        <v>-8.7202999999999999</v>
      </c>
      <c r="HF12" s="162">
        <v>19.653199999999998</v>
      </c>
      <c r="HG12" s="162">
        <v>17.648</v>
      </c>
      <c r="HH12" s="162">
        <v>49.207500000000003</v>
      </c>
      <c r="HI12" s="162">
        <v>16.974599999999999</v>
      </c>
      <c r="HJ12" s="162">
        <v>17.720099999999999</v>
      </c>
      <c r="HK12" s="162">
        <v>-7.6067</v>
      </c>
      <c r="HL12" s="163"/>
      <c r="HM12" s="162">
        <v>0</v>
      </c>
      <c r="HN12" s="162">
        <v>0</v>
      </c>
      <c r="HO12" s="163"/>
      <c r="HP12" s="163"/>
      <c r="HQ12" s="162">
        <v>-15.0886</v>
      </c>
      <c r="HR12" s="162">
        <v>-14.4788</v>
      </c>
      <c r="HS12" s="162">
        <v>0</v>
      </c>
      <c r="HT12" s="162">
        <v>-0.33800000000000002</v>
      </c>
      <c r="HU12" s="162">
        <v>1.49</v>
      </c>
      <c r="HV12" s="162">
        <v>1.58</v>
      </c>
      <c r="HW12" s="162">
        <v>-34.299999999999997</v>
      </c>
      <c r="HX12" s="162">
        <v>-33.6</v>
      </c>
      <c r="HY12" s="162">
        <v>0.4587</v>
      </c>
      <c r="HZ12" s="162">
        <v>-12.08</v>
      </c>
      <c r="IA12" s="162">
        <v>63.412100000000002</v>
      </c>
      <c r="IB12" s="162">
        <v>11.3903</v>
      </c>
      <c r="IC12" s="162">
        <v>11.3202</v>
      </c>
      <c r="ID12" s="162">
        <v>-20.8</v>
      </c>
      <c r="IE12" s="162">
        <v>-43.1</v>
      </c>
      <c r="IF12" s="162">
        <v>1.3</v>
      </c>
      <c r="IG12" s="162">
        <v>0.8</v>
      </c>
      <c r="IH12" s="163"/>
      <c r="II12" s="162">
        <v>-18.076000000000001</v>
      </c>
      <c r="IJ12" s="162">
        <v>-106.9241</v>
      </c>
      <c r="IK12" s="162">
        <v>39.9529</v>
      </c>
      <c r="IL12" s="162">
        <v>-224.40960000000001</v>
      </c>
      <c r="IM12" s="162">
        <v>-2.8685</v>
      </c>
      <c r="IN12" s="162">
        <v>17.172599999999999</v>
      </c>
      <c r="IO12" s="162">
        <v>79.821399999999997</v>
      </c>
      <c r="IP12" s="162">
        <v>85.397900000000007</v>
      </c>
      <c r="IQ12" s="162">
        <v>108.4785</v>
      </c>
      <c r="IR12" s="162">
        <v>114.9298</v>
      </c>
      <c r="IS12" s="162">
        <v>12.7887</v>
      </c>
      <c r="IT12" s="162">
        <v>22.356000000000002</v>
      </c>
      <c r="IU12" s="162">
        <v>19.5931</v>
      </c>
      <c r="IV12" s="162">
        <v>-2.3155999999999999</v>
      </c>
      <c r="IW12" s="162">
        <v>142.35599999999999</v>
      </c>
      <c r="IX12" s="162">
        <v>-217.87790000000001</v>
      </c>
      <c r="IY12" s="162">
        <v>66.021000000000001</v>
      </c>
      <c r="IZ12" s="162">
        <v>-56.0122</v>
      </c>
      <c r="JA12" s="162">
        <v>0.2356</v>
      </c>
      <c r="JB12" s="163"/>
      <c r="JC12" s="162">
        <v>-5.36</v>
      </c>
      <c r="JD12" s="162">
        <v>-1.0549999999999999</v>
      </c>
      <c r="JE12" s="162">
        <v>-1.0549999999999999</v>
      </c>
      <c r="JF12" s="162">
        <v>0.96</v>
      </c>
      <c r="JG12" s="162">
        <v>1.28</v>
      </c>
      <c r="JH12" s="162">
        <v>-3.0491000000000001</v>
      </c>
      <c r="JI12" s="162">
        <v>-7.8813000000000004</v>
      </c>
      <c r="JJ12" s="162">
        <v>9.6117000000000008</v>
      </c>
      <c r="JK12" s="162">
        <v>-9.7246000000000006</v>
      </c>
      <c r="JL12" s="162">
        <v>3.3</v>
      </c>
      <c r="JM12" s="162">
        <v>3.4209999999999998</v>
      </c>
      <c r="JN12" s="162">
        <v>4.2489999999999997</v>
      </c>
      <c r="JO12" s="163"/>
      <c r="JP12" s="163"/>
      <c r="JQ12" s="162">
        <v>3.9973999999999998</v>
      </c>
      <c r="JR12" s="162">
        <v>4.6276999999999999</v>
      </c>
      <c r="JS12" s="162">
        <v>3.8416000000000001</v>
      </c>
      <c r="JT12" s="163"/>
      <c r="JU12" s="162">
        <v>27.3</v>
      </c>
      <c r="JV12" s="162">
        <v>2.8986999999999998</v>
      </c>
      <c r="JW12" s="162">
        <v>-0.6</v>
      </c>
      <c r="JX12" s="163"/>
      <c r="JY12" s="162">
        <v>-9.9733999999999998</v>
      </c>
      <c r="JZ12" s="162">
        <v>-1.179</v>
      </c>
      <c r="KA12" s="162">
        <v>-23.0901</v>
      </c>
      <c r="KB12" s="162">
        <v>-8.8950999999999993</v>
      </c>
      <c r="KC12" s="162">
        <v>-3.5207000000000002</v>
      </c>
      <c r="KD12" s="162">
        <v>-22.834099999999999</v>
      </c>
      <c r="KE12" s="162">
        <v>-3.7248999999999999</v>
      </c>
      <c r="KF12" s="162">
        <v>-28.1</v>
      </c>
      <c r="KG12" s="162">
        <v>10.6</v>
      </c>
      <c r="KH12" s="163"/>
      <c r="KI12" s="162">
        <v>-51.143999999999998</v>
      </c>
    </row>
    <row r="13" spans="1:295" ht="18" customHeight="1" x14ac:dyDescent="0.3">
      <c r="A13" s="159" t="s">
        <v>42</v>
      </c>
      <c r="B13" s="159" t="s">
        <v>756</v>
      </c>
      <c r="C13" s="162">
        <v>0</v>
      </c>
      <c r="D13" s="162">
        <v>2.9761000000000002</v>
      </c>
      <c r="E13" s="162">
        <v>-7.6772</v>
      </c>
      <c r="F13" s="162">
        <v>6.5871000000000004</v>
      </c>
      <c r="G13" s="162">
        <v>9.7148000000000003</v>
      </c>
      <c r="H13" s="163"/>
      <c r="I13" s="162">
        <v>12.3513</v>
      </c>
      <c r="J13" s="163"/>
      <c r="K13" s="162">
        <v>5.7232000000000003</v>
      </c>
      <c r="L13" s="162">
        <v>1.3109999999999999</v>
      </c>
      <c r="M13" s="162">
        <v>4.9641999999999999</v>
      </c>
      <c r="N13" s="162">
        <v>-17.760000000000002</v>
      </c>
      <c r="O13" s="162">
        <v>-22</v>
      </c>
      <c r="P13" s="163"/>
      <c r="Q13" s="163"/>
      <c r="R13" s="163"/>
      <c r="S13" s="162">
        <v>3.6793999999999998</v>
      </c>
      <c r="T13" s="162">
        <v>-3.5714000000000001</v>
      </c>
      <c r="U13" s="162">
        <v>3.4298000000000002</v>
      </c>
      <c r="V13" s="162">
        <v>3.3315000000000001</v>
      </c>
      <c r="W13" s="162">
        <v>6.2146999999999997</v>
      </c>
      <c r="X13" s="162">
        <v>9.4989000000000008</v>
      </c>
      <c r="Y13" s="162">
        <v>-3.9533999999999998</v>
      </c>
      <c r="Z13" s="162">
        <v>2.6040000000000001</v>
      </c>
      <c r="AA13" s="163"/>
      <c r="AB13" s="162">
        <v>-1.2432000000000001</v>
      </c>
      <c r="AC13" s="162">
        <v>-1.43</v>
      </c>
      <c r="AD13" s="162">
        <v>-1.4159999999999999</v>
      </c>
      <c r="AE13" s="162">
        <v>7.4320000000000004</v>
      </c>
      <c r="AF13" s="162">
        <v>-2.2200000000000002</v>
      </c>
      <c r="AG13" s="162">
        <v>-15.4</v>
      </c>
      <c r="AH13" s="162">
        <v>-1.0509999999999999</v>
      </c>
      <c r="AI13" s="162">
        <v>0.23</v>
      </c>
      <c r="AJ13" s="162">
        <v>-17.77</v>
      </c>
      <c r="AK13" s="162">
        <v>-17.829999999999998</v>
      </c>
      <c r="AL13" s="163"/>
      <c r="AM13" s="162">
        <v>-10.32</v>
      </c>
      <c r="AN13" s="162">
        <v>-10.4</v>
      </c>
      <c r="AO13" s="162">
        <v>0.1867</v>
      </c>
      <c r="AP13" s="162">
        <v>4.1996000000000002</v>
      </c>
      <c r="AQ13" s="162">
        <v>17.5596</v>
      </c>
      <c r="AR13" s="162">
        <v>18.776700000000002</v>
      </c>
      <c r="AS13" s="162">
        <v>-2.6717</v>
      </c>
      <c r="AT13" s="162">
        <v>-16.610900000000001</v>
      </c>
      <c r="AU13" s="162">
        <v>-16.697600000000001</v>
      </c>
      <c r="AV13" s="162">
        <v>-0.55830000000000002</v>
      </c>
      <c r="AW13" s="162">
        <v>-1.085</v>
      </c>
      <c r="AX13" s="162">
        <v>-19.290099999999999</v>
      </c>
      <c r="AY13" s="162">
        <v>-18.218399999999999</v>
      </c>
      <c r="AZ13" s="162">
        <v>1.5905</v>
      </c>
      <c r="BA13" s="162">
        <v>7.4073000000000002</v>
      </c>
      <c r="BB13" s="162">
        <v>45.452399999999997</v>
      </c>
      <c r="BC13" s="162">
        <v>8.8226999999999993</v>
      </c>
      <c r="BD13" s="162">
        <v>-4</v>
      </c>
      <c r="BE13" s="162">
        <v>-4.4000000000000004</v>
      </c>
      <c r="BF13" s="162">
        <v>-22.416599999999999</v>
      </c>
      <c r="BG13" s="162">
        <v>-22.314800000000002</v>
      </c>
      <c r="BH13" s="162">
        <v>-1.1617</v>
      </c>
      <c r="BI13" s="163"/>
      <c r="BJ13" s="162">
        <v>-1.0592999999999999</v>
      </c>
      <c r="BK13" s="162">
        <v>1.4688000000000001</v>
      </c>
      <c r="BL13" s="163"/>
      <c r="BM13" s="162">
        <v>0.16619999999999999</v>
      </c>
      <c r="BN13" s="162">
        <v>-161.87010000000001</v>
      </c>
      <c r="BO13" s="162">
        <v>24.1401</v>
      </c>
      <c r="BP13" s="162">
        <v>24.1707</v>
      </c>
      <c r="BQ13" s="162">
        <v>79.9876</v>
      </c>
      <c r="BR13" s="162">
        <v>-188.27670000000001</v>
      </c>
      <c r="BS13" s="163"/>
      <c r="BT13" s="163"/>
      <c r="BU13" s="163"/>
      <c r="BV13" s="162">
        <v>8.3827999999999996</v>
      </c>
      <c r="BW13" s="162">
        <v>7.24</v>
      </c>
      <c r="BX13" s="162">
        <v>3.76</v>
      </c>
      <c r="BY13" s="162">
        <v>-15.57</v>
      </c>
      <c r="BZ13" s="162">
        <v>-0.18</v>
      </c>
      <c r="CA13" s="162">
        <v>-19.5535</v>
      </c>
      <c r="CB13" s="162">
        <v>-19.419599999999999</v>
      </c>
      <c r="CC13" s="162">
        <v>19.412600000000001</v>
      </c>
      <c r="CD13" s="162">
        <v>18.584199999999999</v>
      </c>
      <c r="CE13" s="162">
        <v>-5.2518000000000002</v>
      </c>
      <c r="CF13" s="162">
        <v>-13.680300000000001</v>
      </c>
      <c r="CG13" s="162">
        <v>-13.364599999999999</v>
      </c>
      <c r="CH13" s="162">
        <v>-1.5573999999999999</v>
      </c>
      <c r="CI13" s="162">
        <v>16.435600000000001</v>
      </c>
      <c r="CJ13" s="163"/>
      <c r="CK13" s="163"/>
      <c r="CL13" s="162">
        <v>45.9</v>
      </c>
      <c r="CM13" s="162">
        <v>-28.3</v>
      </c>
      <c r="CN13" s="162">
        <v>-1.98</v>
      </c>
      <c r="CO13" s="162">
        <v>29.229299999999999</v>
      </c>
      <c r="CP13" s="162">
        <v>29.3565</v>
      </c>
      <c r="CQ13" s="162">
        <v>27.705500000000001</v>
      </c>
      <c r="CR13" s="162">
        <v>79.255300000000005</v>
      </c>
      <c r="CS13" s="162">
        <v>79.426199999999994</v>
      </c>
      <c r="CT13" s="162">
        <v>-29.871600000000001</v>
      </c>
      <c r="CU13" s="162">
        <v>-52.2254</v>
      </c>
      <c r="CV13" s="162">
        <v>-31.005299999999998</v>
      </c>
      <c r="CW13" s="162">
        <v>2.5162</v>
      </c>
      <c r="CX13" s="162">
        <v>26.79</v>
      </c>
      <c r="CY13" s="162">
        <v>12.41</v>
      </c>
      <c r="CZ13" s="162">
        <v>3.4424000000000001</v>
      </c>
      <c r="DA13" s="162">
        <v>3.8115999999999999</v>
      </c>
      <c r="DB13" s="162">
        <v>-6.35</v>
      </c>
      <c r="DC13" s="163"/>
      <c r="DD13" s="162">
        <v>-17.444600000000001</v>
      </c>
      <c r="DE13" s="162">
        <v>-17.126000000000001</v>
      </c>
      <c r="DF13" s="162">
        <v>50.387099999999997</v>
      </c>
      <c r="DG13" s="162">
        <v>1.54E-2</v>
      </c>
      <c r="DH13" s="162">
        <v>-3.0590000000000002</v>
      </c>
      <c r="DI13" s="163"/>
      <c r="DJ13" s="163"/>
      <c r="DK13" s="162">
        <v>-3.6107999999999998</v>
      </c>
      <c r="DL13" s="162">
        <v>-3.7402000000000002</v>
      </c>
      <c r="DM13" s="162">
        <v>29.497599999999998</v>
      </c>
      <c r="DN13" s="162">
        <v>1.6757</v>
      </c>
      <c r="DO13" s="162">
        <v>-3.39</v>
      </c>
      <c r="DP13" s="162">
        <v>0.81</v>
      </c>
      <c r="DQ13" s="162">
        <v>5.0529999999999999</v>
      </c>
      <c r="DR13" s="162">
        <v>-50.277900000000002</v>
      </c>
      <c r="DS13" s="162">
        <v>-9.0299999999999994</v>
      </c>
      <c r="DT13" s="162">
        <v>-9.16</v>
      </c>
      <c r="DU13" s="162">
        <v>20.5</v>
      </c>
      <c r="DV13" s="162">
        <v>16.62</v>
      </c>
      <c r="DW13" s="162">
        <v>-49.072699999999998</v>
      </c>
      <c r="DX13" s="162">
        <v>-24.863600000000002</v>
      </c>
      <c r="DY13" s="162">
        <v>-42.252299999999998</v>
      </c>
      <c r="DZ13" s="162">
        <v>-41.163600000000002</v>
      </c>
      <c r="EA13" s="162">
        <v>-16.2714</v>
      </c>
      <c r="EB13" s="162">
        <v>-31.1084</v>
      </c>
      <c r="EC13" s="162">
        <v>-40.002299999999998</v>
      </c>
      <c r="ED13" s="162">
        <v>-39.243400000000001</v>
      </c>
      <c r="EE13" s="162">
        <v>-24.558499999999999</v>
      </c>
      <c r="EF13" s="162">
        <v>-21.992000000000001</v>
      </c>
      <c r="EG13" s="162">
        <v>-10.68</v>
      </c>
      <c r="EH13" s="162">
        <v>-159.98939999999999</v>
      </c>
      <c r="EI13" s="162">
        <v>-31.606000000000002</v>
      </c>
      <c r="EJ13" s="163"/>
      <c r="EK13" s="162">
        <v>-8.6399000000000008</v>
      </c>
      <c r="EL13" s="162">
        <v>-7.9013999999999998</v>
      </c>
      <c r="EM13" s="162">
        <v>25.3308</v>
      </c>
      <c r="EN13" s="162">
        <v>-21.33</v>
      </c>
      <c r="EO13" s="162">
        <v>-20.141300000000001</v>
      </c>
      <c r="EP13" s="162">
        <v>37.392000000000003</v>
      </c>
      <c r="EQ13" s="162">
        <v>-26.240400000000001</v>
      </c>
      <c r="ER13" s="162">
        <v>-25.648</v>
      </c>
      <c r="ES13" s="162">
        <v>11.2334</v>
      </c>
      <c r="ET13" s="162">
        <v>0</v>
      </c>
      <c r="EU13" s="162">
        <v>-7.72</v>
      </c>
      <c r="EV13" s="162">
        <v>1</v>
      </c>
      <c r="EW13" s="162">
        <v>0.94850000000000001</v>
      </c>
      <c r="EX13" s="162">
        <v>-24.7621</v>
      </c>
      <c r="EY13" s="162">
        <v>-7.1981000000000002</v>
      </c>
      <c r="EZ13" s="162">
        <v>3.8693</v>
      </c>
      <c r="FA13" s="162">
        <v>2.2179000000000002</v>
      </c>
      <c r="FB13" s="162">
        <v>12.9857</v>
      </c>
      <c r="FC13" s="162">
        <v>-26.2285</v>
      </c>
      <c r="FD13" s="163"/>
      <c r="FE13" s="162">
        <v>1.7745</v>
      </c>
      <c r="FF13" s="162">
        <v>1.8917999999999999</v>
      </c>
      <c r="FG13" s="162">
        <v>2.6006</v>
      </c>
      <c r="FH13" s="162">
        <v>0</v>
      </c>
      <c r="FI13" s="163"/>
      <c r="FJ13" s="162">
        <v>5.6935000000000002</v>
      </c>
      <c r="FK13" s="162">
        <v>5.8609999999999998</v>
      </c>
      <c r="FL13" s="162">
        <v>-21.099499999999999</v>
      </c>
      <c r="FM13" s="162">
        <v>22.714700000000001</v>
      </c>
      <c r="FN13" s="162">
        <v>23.016200000000001</v>
      </c>
      <c r="FO13" s="162">
        <v>-10.117699999999999</v>
      </c>
      <c r="FP13" s="163"/>
      <c r="FQ13" s="162">
        <v>19.23</v>
      </c>
      <c r="FR13" s="162">
        <v>-17.28</v>
      </c>
      <c r="FS13" s="162">
        <v>-2.2078000000000002</v>
      </c>
      <c r="FT13" s="162">
        <v>0.28860000000000002</v>
      </c>
      <c r="FU13" s="162">
        <v>1.25</v>
      </c>
      <c r="FV13" s="162">
        <v>1.77</v>
      </c>
      <c r="FW13" s="162">
        <v>-19.241</v>
      </c>
      <c r="FX13" s="163"/>
      <c r="FY13" s="162">
        <v>2.9689999999999999</v>
      </c>
      <c r="FZ13" s="162">
        <v>1.0349999999999999</v>
      </c>
      <c r="GA13" s="163"/>
      <c r="GB13" s="162">
        <v>10.23</v>
      </c>
      <c r="GC13" s="162">
        <v>-15.6424</v>
      </c>
      <c r="GD13" s="162">
        <v>-8.3673000000000002</v>
      </c>
      <c r="GE13" s="162">
        <v>-2.77</v>
      </c>
      <c r="GF13" s="162">
        <v>23.383600000000001</v>
      </c>
      <c r="GG13" s="163"/>
      <c r="GH13" s="162">
        <v>14.1974</v>
      </c>
      <c r="GI13" s="162">
        <v>0.40770000000000001</v>
      </c>
      <c r="GJ13" s="163"/>
      <c r="GK13" s="162">
        <v>1.6569</v>
      </c>
      <c r="GL13" s="163"/>
      <c r="GM13" s="163"/>
      <c r="GN13" s="162">
        <v>-10.666700000000001</v>
      </c>
      <c r="GO13" s="162">
        <v>-12.138500000000001</v>
      </c>
      <c r="GP13" s="162">
        <v>4.6440999999999999</v>
      </c>
      <c r="GQ13" s="162">
        <v>-31.428000000000001</v>
      </c>
      <c r="GR13" s="162">
        <v>11.709300000000001</v>
      </c>
      <c r="GS13" s="162">
        <v>11.6967</v>
      </c>
      <c r="GT13" s="162">
        <v>114.5111</v>
      </c>
      <c r="GU13" s="162">
        <v>-7.3864999999999998</v>
      </c>
      <c r="GV13" s="162">
        <v>-12.1317</v>
      </c>
      <c r="GW13" s="162">
        <v>13.8612</v>
      </c>
      <c r="GX13" s="163"/>
      <c r="GY13" s="162">
        <v>5.5454999999999997</v>
      </c>
      <c r="GZ13" s="162">
        <v>5.6016000000000004</v>
      </c>
      <c r="HA13" s="163"/>
      <c r="HB13" s="162">
        <v>14.573600000000001</v>
      </c>
      <c r="HC13" s="162">
        <v>15.5846</v>
      </c>
      <c r="HD13" s="162">
        <v>1.68</v>
      </c>
      <c r="HE13" s="162">
        <v>-7.4390000000000001</v>
      </c>
      <c r="HF13" s="162">
        <v>20.6326</v>
      </c>
      <c r="HG13" s="162">
        <v>14.258900000000001</v>
      </c>
      <c r="HH13" s="162">
        <v>48.069600000000001</v>
      </c>
      <c r="HI13" s="162">
        <v>17.194500000000001</v>
      </c>
      <c r="HJ13" s="162">
        <v>17.080200000000001</v>
      </c>
      <c r="HK13" s="162">
        <v>-7.0903</v>
      </c>
      <c r="HL13" s="163"/>
      <c r="HM13" s="162">
        <v>0</v>
      </c>
      <c r="HN13" s="162">
        <v>-10.65</v>
      </c>
      <c r="HO13" s="163"/>
      <c r="HP13" s="163"/>
      <c r="HQ13" s="162">
        <v>-15.1051</v>
      </c>
      <c r="HR13" s="162">
        <v>-14.539300000000001</v>
      </c>
      <c r="HS13" s="162">
        <v>-0.54900000000000004</v>
      </c>
      <c r="HT13" s="162">
        <v>-0.37219999999999998</v>
      </c>
      <c r="HU13" s="162">
        <v>2.58</v>
      </c>
      <c r="HV13" s="162">
        <v>2.4300000000000002</v>
      </c>
      <c r="HW13" s="162">
        <v>-34.299999999999997</v>
      </c>
      <c r="HX13" s="162">
        <v>-34.5</v>
      </c>
      <c r="HY13" s="162">
        <v>0.51</v>
      </c>
      <c r="HZ13" s="162">
        <v>-11.76</v>
      </c>
      <c r="IA13" s="162">
        <v>63.454000000000001</v>
      </c>
      <c r="IB13" s="162">
        <v>10.617100000000001</v>
      </c>
      <c r="IC13" s="162">
        <v>10.761100000000001</v>
      </c>
      <c r="ID13" s="162">
        <v>-20.8</v>
      </c>
      <c r="IE13" s="162">
        <v>-42.2</v>
      </c>
      <c r="IF13" s="162">
        <v>1.3</v>
      </c>
      <c r="IG13" s="162">
        <v>0.4</v>
      </c>
      <c r="IH13" s="163"/>
      <c r="II13" s="162">
        <v>-18.094200000000001</v>
      </c>
      <c r="IJ13" s="162">
        <v>-106.19540000000001</v>
      </c>
      <c r="IK13" s="162">
        <v>37.503300000000003</v>
      </c>
      <c r="IL13" s="162">
        <v>-221.30369999999999</v>
      </c>
      <c r="IM13" s="162">
        <v>-0.82110000000000005</v>
      </c>
      <c r="IN13" s="162">
        <v>19.070799999999998</v>
      </c>
      <c r="IO13" s="162">
        <v>77.928600000000003</v>
      </c>
      <c r="IP13" s="162">
        <v>87.8309</v>
      </c>
      <c r="IQ13" s="162">
        <v>108.97790000000001</v>
      </c>
      <c r="IR13" s="162">
        <v>114.5891</v>
      </c>
      <c r="IS13" s="162">
        <v>10.4688</v>
      </c>
      <c r="IT13" s="162">
        <v>20.2545</v>
      </c>
      <c r="IU13" s="162">
        <v>21.254799999999999</v>
      </c>
      <c r="IV13" s="162">
        <v>-4.1136999999999997</v>
      </c>
      <c r="IW13" s="162">
        <v>138.91210000000001</v>
      </c>
      <c r="IX13" s="162">
        <v>-218.84520000000001</v>
      </c>
      <c r="IY13" s="162">
        <v>61.767600000000002</v>
      </c>
      <c r="IZ13" s="162">
        <v>-53.945500000000003</v>
      </c>
      <c r="JA13" s="162">
        <v>0.61160000000000003</v>
      </c>
      <c r="JB13" s="163"/>
      <c r="JC13" s="162">
        <v>-5.2</v>
      </c>
      <c r="JD13" s="162">
        <v>-1.0760000000000001</v>
      </c>
      <c r="JE13" s="162">
        <v>-1.0980000000000001</v>
      </c>
      <c r="JF13" s="162">
        <v>0.88</v>
      </c>
      <c r="JG13" s="162">
        <v>1.36</v>
      </c>
      <c r="JH13" s="162">
        <v>-2.8035999999999999</v>
      </c>
      <c r="JI13" s="162">
        <v>-8.0277999999999992</v>
      </c>
      <c r="JJ13" s="162">
        <v>9.5810999999999993</v>
      </c>
      <c r="JK13" s="162">
        <v>-9.7551000000000005</v>
      </c>
      <c r="JL13" s="162">
        <v>2.8</v>
      </c>
      <c r="JM13" s="162">
        <v>1.9510000000000001</v>
      </c>
      <c r="JN13" s="162">
        <v>2.7160000000000002</v>
      </c>
      <c r="JO13" s="163"/>
      <c r="JP13" s="163"/>
      <c r="JQ13" s="162">
        <v>4.2268999999999997</v>
      </c>
      <c r="JR13" s="162">
        <v>3.9658000000000002</v>
      </c>
      <c r="JS13" s="162">
        <v>3.1149</v>
      </c>
      <c r="JT13" s="163"/>
      <c r="JU13" s="162">
        <v>26.8</v>
      </c>
      <c r="JV13" s="162">
        <v>2.6253000000000002</v>
      </c>
      <c r="JW13" s="162">
        <v>-0.57999999999999996</v>
      </c>
      <c r="JX13" s="163"/>
      <c r="JY13" s="162">
        <v>-9.3867999999999991</v>
      </c>
      <c r="JZ13" s="162">
        <v>-1.33</v>
      </c>
      <c r="KA13" s="162">
        <v>-22.4557</v>
      </c>
      <c r="KB13" s="162">
        <v>-7.0838999999999999</v>
      </c>
      <c r="KC13" s="162">
        <v>-4.0433000000000003</v>
      </c>
      <c r="KD13" s="162">
        <v>-23.76</v>
      </c>
      <c r="KE13" s="162">
        <v>-3.2313999999999998</v>
      </c>
      <c r="KF13" s="162">
        <v>-28.4</v>
      </c>
      <c r="KG13" s="162">
        <v>11.1</v>
      </c>
      <c r="KH13" s="163"/>
      <c r="KI13" s="162">
        <v>-57.1768</v>
      </c>
    </row>
    <row r="14" spans="1:295" ht="18" customHeight="1" x14ac:dyDescent="0.3">
      <c r="A14" s="159" t="s">
        <v>42</v>
      </c>
      <c r="B14" s="159" t="s">
        <v>757</v>
      </c>
      <c r="C14" s="162">
        <v>0</v>
      </c>
      <c r="D14" s="162">
        <v>2.7722000000000002</v>
      </c>
      <c r="E14" s="162">
        <v>-7.6235999999999997</v>
      </c>
      <c r="F14" s="162">
        <v>6.9120999999999997</v>
      </c>
      <c r="G14" s="162">
        <v>9.3618000000000006</v>
      </c>
      <c r="H14" s="163"/>
      <c r="I14" s="162">
        <v>13.33</v>
      </c>
      <c r="J14" s="163"/>
      <c r="K14" s="162">
        <v>5.5678999999999998</v>
      </c>
      <c r="L14" s="162">
        <v>1.31</v>
      </c>
      <c r="M14" s="162">
        <v>4.9382999999999999</v>
      </c>
      <c r="N14" s="162">
        <v>-17.760000000000002</v>
      </c>
      <c r="O14" s="162">
        <v>-22</v>
      </c>
      <c r="P14" s="163"/>
      <c r="Q14" s="163"/>
      <c r="R14" s="163"/>
      <c r="S14" s="162">
        <v>3.9563999999999999</v>
      </c>
      <c r="T14" s="162">
        <v>-3.4807000000000001</v>
      </c>
      <c r="U14" s="162">
        <v>3.1915</v>
      </c>
      <c r="V14" s="162">
        <v>3.0807000000000002</v>
      </c>
      <c r="W14" s="162">
        <v>5.7567000000000004</v>
      </c>
      <c r="X14" s="162">
        <v>10.185600000000001</v>
      </c>
      <c r="Y14" s="162">
        <v>-5.8479999999999999</v>
      </c>
      <c r="Z14" s="162">
        <v>2.6301999999999999</v>
      </c>
      <c r="AA14" s="163"/>
      <c r="AB14" s="162">
        <v>-1.2959000000000001</v>
      </c>
      <c r="AC14" s="162">
        <v>-1.47</v>
      </c>
      <c r="AD14" s="162">
        <v>-1.4870000000000001</v>
      </c>
      <c r="AE14" s="162">
        <v>7.3689999999999998</v>
      </c>
      <c r="AF14" s="162">
        <v>-2.2200000000000002</v>
      </c>
      <c r="AG14" s="162">
        <v>-15.4</v>
      </c>
      <c r="AH14" s="162">
        <v>-1.0840000000000001</v>
      </c>
      <c r="AI14" s="162">
        <v>0.23</v>
      </c>
      <c r="AJ14" s="162">
        <v>-18.7</v>
      </c>
      <c r="AK14" s="162">
        <v>-18.88</v>
      </c>
      <c r="AL14" s="163"/>
      <c r="AM14" s="162">
        <v>-9.81</v>
      </c>
      <c r="AN14" s="162">
        <v>-9.83</v>
      </c>
      <c r="AO14" s="162">
        <v>9.1300000000000006E-2</v>
      </c>
      <c r="AP14" s="162">
        <v>4.1641000000000004</v>
      </c>
      <c r="AQ14" s="162">
        <v>17.690200000000001</v>
      </c>
      <c r="AR14" s="162">
        <v>17.947700000000001</v>
      </c>
      <c r="AS14" s="162">
        <v>-3.3043999999999998</v>
      </c>
      <c r="AT14" s="162">
        <v>-16.343</v>
      </c>
      <c r="AU14" s="162">
        <v>-15.658799999999999</v>
      </c>
      <c r="AV14" s="162">
        <v>-0.78659999999999997</v>
      </c>
      <c r="AW14" s="162">
        <v>-0.28839999999999999</v>
      </c>
      <c r="AX14" s="162">
        <v>-21.567399999999999</v>
      </c>
      <c r="AY14" s="162">
        <v>-18.084499999999998</v>
      </c>
      <c r="AZ14" s="162">
        <v>1.5905</v>
      </c>
      <c r="BA14" s="162">
        <v>6.8810000000000002</v>
      </c>
      <c r="BB14" s="162">
        <v>46.270699999999998</v>
      </c>
      <c r="BC14" s="162">
        <v>9.5352999999999994</v>
      </c>
      <c r="BD14" s="162">
        <v>-4</v>
      </c>
      <c r="BE14" s="162">
        <v>-4.4000000000000004</v>
      </c>
      <c r="BF14" s="162">
        <v>-22.970700000000001</v>
      </c>
      <c r="BG14" s="162">
        <v>-22.357600000000001</v>
      </c>
      <c r="BH14" s="162">
        <v>-1.1375999999999999</v>
      </c>
      <c r="BI14" s="163"/>
      <c r="BJ14" s="162">
        <v>1.0347999999999999</v>
      </c>
      <c r="BK14" s="162">
        <v>1.6214999999999999</v>
      </c>
      <c r="BL14" s="163"/>
      <c r="BM14" s="162">
        <v>0.1716</v>
      </c>
      <c r="BN14" s="162">
        <v>-163.02979999999999</v>
      </c>
      <c r="BO14" s="162">
        <v>20.935700000000001</v>
      </c>
      <c r="BP14" s="162">
        <v>20.966200000000001</v>
      </c>
      <c r="BQ14" s="162">
        <v>82.706500000000005</v>
      </c>
      <c r="BR14" s="162">
        <v>-190.6978</v>
      </c>
      <c r="BS14" s="163"/>
      <c r="BT14" s="163"/>
      <c r="BU14" s="163"/>
      <c r="BV14" s="163"/>
      <c r="BW14" s="162">
        <v>7.07</v>
      </c>
      <c r="BX14" s="162">
        <v>3.67</v>
      </c>
      <c r="BY14" s="162">
        <v>-15.25</v>
      </c>
      <c r="BZ14" s="162">
        <v>-0.27</v>
      </c>
      <c r="CA14" s="162">
        <v>-22.500599999999999</v>
      </c>
      <c r="CB14" s="162">
        <v>-22.9025</v>
      </c>
      <c r="CC14" s="162">
        <v>20.936599999999999</v>
      </c>
      <c r="CD14" s="162">
        <v>20.286899999999999</v>
      </c>
      <c r="CE14" s="162">
        <v>-6.7992999999999997</v>
      </c>
      <c r="CF14" s="162">
        <v>-11.0984</v>
      </c>
      <c r="CG14" s="162">
        <v>-11.050800000000001</v>
      </c>
      <c r="CH14" s="162">
        <v>1.1695</v>
      </c>
      <c r="CI14" s="162">
        <v>19.186199999999999</v>
      </c>
      <c r="CJ14" s="163"/>
      <c r="CK14" s="163"/>
      <c r="CL14" s="162">
        <v>50.2</v>
      </c>
      <c r="CM14" s="162">
        <v>-32.6</v>
      </c>
      <c r="CN14" s="162">
        <v>-1.95</v>
      </c>
      <c r="CO14" s="162">
        <v>30.5656</v>
      </c>
      <c r="CP14" s="162">
        <v>30.736599999999999</v>
      </c>
      <c r="CQ14" s="162">
        <v>29.414400000000001</v>
      </c>
      <c r="CR14" s="162">
        <v>80.671199999999999</v>
      </c>
      <c r="CS14" s="162">
        <v>80.933800000000005</v>
      </c>
      <c r="CT14" s="162">
        <v>-27.3491</v>
      </c>
      <c r="CU14" s="162">
        <v>-54.4298</v>
      </c>
      <c r="CV14" s="162">
        <v>-28.447700000000001</v>
      </c>
      <c r="CW14" s="162">
        <v>2.5880999999999998</v>
      </c>
      <c r="CX14" s="162">
        <v>25.3</v>
      </c>
      <c r="CY14" s="162">
        <v>11.31</v>
      </c>
      <c r="CZ14" s="162">
        <v>3.1299000000000001</v>
      </c>
      <c r="DA14" s="162">
        <v>3.5186999999999999</v>
      </c>
      <c r="DB14" s="162">
        <v>-5.97</v>
      </c>
      <c r="DC14" s="163"/>
      <c r="DD14" s="162">
        <v>-20.816400000000002</v>
      </c>
      <c r="DE14" s="162">
        <v>-20.4849</v>
      </c>
      <c r="DF14" s="162">
        <v>58.161299999999997</v>
      </c>
      <c r="DG14" s="162">
        <v>1.5299999999999999E-2</v>
      </c>
      <c r="DH14" s="162">
        <v>-2.8544</v>
      </c>
      <c r="DI14" s="163"/>
      <c r="DJ14" s="163"/>
      <c r="DK14" s="162">
        <v>-3.1372</v>
      </c>
      <c r="DL14" s="162">
        <v>-3.9272</v>
      </c>
      <c r="DM14" s="162">
        <v>29.3399</v>
      </c>
      <c r="DN14" s="162">
        <v>1.4902</v>
      </c>
      <c r="DO14" s="162">
        <v>-3.56</v>
      </c>
      <c r="DP14" s="162">
        <v>0.79</v>
      </c>
      <c r="DQ14" s="162">
        <v>5.4405000000000001</v>
      </c>
      <c r="DR14" s="162">
        <v>-57.328299999999999</v>
      </c>
      <c r="DS14" s="162">
        <v>-10.199999999999999</v>
      </c>
      <c r="DT14" s="162">
        <v>-10.24</v>
      </c>
      <c r="DU14" s="162">
        <v>21.96</v>
      </c>
      <c r="DV14" s="162">
        <v>16.82</v>
      </c>
      <c r="DW14" s="162">
        <v>-54.636400000000002</v>
      </c>
      <c r="DX14" s="162">
        <v>-26.9818</v>
      </c>
      <c r="DY14" s="162">
        <v>-44.853000000000002</v>
      </c>
      <c r="DZ14" s="162">
        <v>-43.845500000000001</v>
      </c>
      <c r="EA14" s="162">
        <v>-15.803100000000001</v>
      </c>
      <c r="EB14" s="162">
        <v>-32.0488</v>
      </c>
      <c r="EC14" s="162">
        <v>-41.730600000000003</v>
      </c>
      <c r="ED14" s="162">
        <v>-41.082599999999999</v>
      </c>
      <c r="EE14" s="162">
        <v>-19.566500000000001</v>
      </c>
      <c r="EF14" s="162">
        <v>-21.037700000000001</v>
      </c>
      <c r="EG14" s="162">
        <v>-10.816000000000001</v>
      </c>
      <c r="EH14" s="162">
        <v>-161.88149999999999</v>
      </c>
      <c r="EI14" s="162">
        <v>-15.777699999999999</v>
      </c>
      <c r="EJ14" s="163"/>
      <c r="EK14" s="162">
        <v>-8.6066000000000003</v>
      </c>
      <c r="EL14" s="162">
        <v>-8.2113999999999994</v>
      </c>
      <c r="EM14" s="162">
        <v>22.985800000000001</v>
      </c>
      <c r="EN14" s="162">
        <v>-22.7334</v>
      </c>
      <c r="EO14" s="162">
        <v>-21.753799999999998</v>
      </c>
      <c r="EP14" s="162">
        <v>5.1360000000000001</v>
      </c>
      <c r="EQ14" s="162">
        <v>-28.472100000000001</v>
      </c>
      <c r="ER14" s="162">
        <v>-28.386800000000001</v>
      </c>
      <c r="ES14" s="162">
        <v>14.782400000000001</v>
      </c>
      <c r="ET14" s="162">
        <v>0</v>
      </c>
      <c r="EU14" s="162">
        <v>-7.09</v>
      </c>
      <c r="EV14" s="162">
        <v>0</v>
      </c>
      <c r="EW14" s="162">
        <v>0.97940000000000005</v>
      </c>
      <c r="EX14" s="162">
        <v>-30.288599999999999</v>
      </c>
      <c r="EY14" s="162">
        <v>-7.0787000000000004</v>
      </c>
      <c r="EZ14" s="162">
        <v>3.7820999999999998</v>
      </c>
      <c r="FA14" s="162">
        <v>1.5101</v>
      </c>
      <c r="FB14" s="162">
        <v>16.081099999999999</v>
      </c>
      <c r="FC14" s="162">
        <v>-27.907399999999999</v>
      </c>
      <c r="FD14" s="163"/>
      <c r="FE14" s="162">
        <v>1.7713000000000001</v>
      </c>
      <c r="FF14" s="162">
        <v>2.0295000000000001</v>
      </c>
      <c r="FG14" s="162">
        <v>0</v>
      </c>
      <c r="FH14" s="162">
        <v>0</v>
      </c>
      <c r="FI14" s="162">
        <v>0</v>
      </c>
      <c r="FJ14" s="162">
        <v>9.2101000000000006</v>
      </c>
      <c r="FK14" s="162">
        <v>9.2101000000000006</v>
      </c>
      <c r="FL14" s="162">
        <v>-29.639800000000001</v>
      </c>
      <c r="FM14" s="162">
        <v>27.8902</v>
      </c>
      <c r="FN14" s="162">
        <v>28.399000000000001</v>
      </c>
      <c r="FO14" s="162">
        <v>-17.9132</v>
      </c>
      <c r="FP14" s="163"/>
      <c r="FQ14" s="162">
        <v>18.482900000000001</v>
      </c>
      <c r="FR14" s="162">
        <v>-18.82</v>
      </c>
      <c r="FS14" s="162">
        <v>-2.7187000000000001</v>
      </c>
      <c r="FT14" s="162">
        <v>0.27950000000000003</v>
      </c>
      <c r="FU14" s="162">
        <v>1.37</v>
      </c>
      <c r="FV14" s="162">
        <v>2.4700000000000002</v>
      </c>
      <c r="FW14" s="162">
        <v>-18.8887</v>
      </c>
      <c r="FX14" s="162">
        <v>0</v>
      </c>
      <c r="FY14" s="162">
        <v>2.9969999999999999</v>
      </c>
      <c r="FZ14" s="162">
        <v>1.054</v>
      </c>
      <c r="GA14" s="163"/>
      <c r="GB14" s="162">
        <v>10.9</v>
      </c>
      <c r="GC14" s="162">
        <v>-6.0414000000000003</v>
      </c>
      <c r="GD14" s="162">
        <v>1.2544</v>
      </c>
      <c r="GE14" s="162">
        <v>-3.03</v>
      </c>
      <c r="GF14" s="162">
        <v>23.0855</v>
      </c>
      <c r="GG14" s="163"/>
      <c r="GH14" s="162">
        <v>13.29</v>
      </c>
      <c r="GI14" s="162">
        <v>0.99419999999999997</v>
      </c>
      <c r="GJ14" s="162">
        <v>0</v>
      </c>
      <c r="GK14" s="162">
        <v>1.6262000000000001</v>
      </c>
      <c r="GL14" s="163"/>
      <c r="GM14" s="163"/>
      <c r="GN14" s="162">
        <v>-10.094200000000001</v>
      </c>
      <c r="GO14" s="162">
        <v>-12.626099999999999</v>
      </c>
      <c r="GP14" s="162">
        <v>4.9676</v>
      </c>
      <c r="GQ14" s="162">
        <v>-30.9238</v>
      </c>
      <c r="GR14" s="162">
        <v>11.632300000000001</v>
      </c>
      <c r="GS14" s="162">
        <v>11.518800000000001</v>
      </c>
      <c r="GT14" s="162">
        <v>99.180099999999996</v>
      </c>
      <c r="GU14" s="162">
        <v>-7.6337999999999999</v>
      </c>
      <c r="GV14" s="162">
        <v>-12.177899999999999</v>
      </c>
      <c r="GW14" s="162">
        <v>14.6365</v>
      </c>
      <c r="GX14" s="162">
        <v>3.6284000000000001</v>
      </c>
      <c r="GY14" s="162">
        <v>5.5088999999999997</v>
      </c>
      <c r="GZ14" s="162">
        <v>5.5382999999999996</v>
      </c>
      <c r="HA14" s="162">
        <v>2.8128000000000002</v>
      </c>
      <c r="HB14" s="162">
        <v>16.647400000000001</v>
      </c>
      <c r="HC14" s="162">
        <v>18.222799999999999</v>
      </c>
      <c r="HD14" s="162">
        <v>3.77</v>
      </c>
      <c r="HE14" s="162">
        <v>-10.2858</v>
      </c>
      <c r="HF14" s="162">
        <v>17.233899999999998</v>
      </c>
      <c r="HG14" s="162">
        <v>21.465</v>
      </c>
      <c r="HH14" s="162">
        <v>50.820500000000003</v>
      </c>
      <c r="HI14" s="162">
        <v>19.941099999999999</v>
      </c>
      <c r="HJ14" s="162">
        <v>20.2805</v>
      </c>
      <c r="HK14" s="162">
        <v>-8.4337999999999997</v>
      </c>
      <c r="HL14" s="163"/>
      <c r="HM14" s="162">
        <v>-9.9810999999999996</v>
      </c>
      <c r="HN14" s="162">
        <v>0</v>
      </c>
      <c r="HO14" s="163"/>
      <c r="HP14" s="163"/>
      <c r="HQ14" s="162">
        <v>-15.6928</v>
      </c>
      <c r="HR14" s="162">
        <v>-14.9183</v>
      </c>
      <c r="HS14" s="162">
        <v>-4.4200000000000003E-2</v>
      </c>
      <c r="HT14" s="162">
        <v>0.14829999999999999</v>
      </c>
      <c r="HU14" s="162">
        <v>1.1599999999999999</v>
      </c>
      <c r="HV14" s="162">
        <v>1.27</v>
      </c>
      <c r="HW14" s="162">
        <v>-32.200000000000003</v>
      </c>
      <c r="HX14" s="162">
        <v>-32.700000000000003</v>
      </c>
      <c r="HY14" s="162">
        <v>0.66930000000000001</v>
      </c>
      <c r="HZ14" s="162">
        <v>-11.84</v>
      </c>
      <c r="IA14" s="162">
        <v>73.136399999999995</v>
      </c>
      <c r="IB14" s="162">
        <v>11.059799999999999</v>
      </c>
      <c r="IC14" s="162">
        <v>11.101100000000001</v>
      </c>
      <c r="ID14" s="163"/>
      <c r="IE14" s="162">
        <v>-45.7</v>
      </c>
      <c r="IF14" s="162">
        <v>1.3</v>
      </c>
      <c r="IG14" s="162">
        <v>0.8</v>
      </c>
      <c r="IH14" s="163"/>
      <c r="II14" s="162">
        <v>-17.887899999999998</v>
      </c>
      <c r="IJ14" s="162">
        <v>-108.88979999999999</v>
      </c>
      <c r="IK14" s="162">
        <v>44.009</v>
      </c>
      <c r="IL14" s="162">
        <v>-225.73990000000001</v>
      </c>
      <c r="IM14" s="162">
        <v>-4.0305999999999997</v>
      </c>
      <c r="IN14" s="162">
        <v>17.796900000000001</v>
      </c>
      <c r="IO14" s="162">
        <v>83.808999999999997</v>
      </c>
      <c r="IP14" s="162">
        <v>80.418000000000006</v>
      </c>
      <c r="IQ14" s="162">
        <v>109.7315</v>
      </c>
      <c r="IR14" s="162">
        <v>120.4426</v>
      </c>
      <c r="IS14" s="162">
        <v>19.261299999999999</v>
      </c>
      <c r="IT14" s="162">
        <v>23.785799999999998</v>
      </c>
      <c r="IU14" s="162">
        <v>22.239799999999999</v>
      </c>
      <c r="IV14" s="162">
        <v>-3.1284999999999998</v>
      </c>
      <c r="IW14" s="162">
        <v>148.67859999999999</v>
      </c>
      <c r="IX14" s="162">
        <v>-220.73079999999999</v>
      </c>
      <c r="IY14" s="162">
        <v>74.22</v>
      </c>
      <c r="IZ14" s="162">
        <v>-62.196899999999999</v>
      </c>
      <c r="JA14" s="162">
        <v>0.14280000000000001</v>
      </c>
      <c r="JB14" s="163"/>
      <c r="JC14" s="162">
        <v>-5.36</v>
      </c>
      <c r="JD14" s="162">
        <v>-1.0640000000000001</v>
      </c>
      <c r="JE14" s="162">
        <v>-1.0649999999999999</v>
      </c>
      <c r="JF14" s="162">
        <v>1.1200000000000001</v>
      </c>
      <c r="JG14" s="162">
        <v>1.36</v>
      </c>
      <c r="JH14" s="162">
        <v>-2.8826999999999998</v>
      </c>
      <c r="JI14" s="162">
        <v>-7.0297999999999998</v>
      </c>
      <c r="JJ14" s="162">
        <v>11.458</v>
      </c>
      <c r="JK14" s="162">
        <v>-13.1243</v>
      </c>
      <c r="JL14" s="162">
        <v>3.3</v>
      </c>
      <c r="JM14" s="162">
        <v>3.18</v>
      </c>
      <c r="JN14" s="162">
        <v>4.1100000000000003</v>
      </c>
      <c r="JO14" s="163"/>
      <c r="JP14" s="163"/>
      <c r="JQ14" s="162">
        <v>4.4537000000000004</v>
      </c>
      <c r="JR14" s="162">
        <v>4.2380000000000004</v>
      </c>
      <c r="JS14" s="162">
        <v>3.7694000000000001</v>
      </c>
      <c r="JT14" s="163"/>
      <c r="JU14" s="162">
        <v>31.8</v>
      </c>
      <c r="JV14" s="162">
        <v>1.956</v>
      </c>
      <c r="JW14" s="162">
        <v>-0.65</v>
      </c>
      <c r="JX14" s="163"/>
      <c r="JY14" s="162">
        <v>-10.935600000000001</v>
      </c>
      <c r="JZ14" s="162">
        <v>-1.2883</v>
      </c>
      <c r="KA14" s="162">
        <v>-22.721499999999999</v>
      </c>
      <c r="KB14" s="162">
        <v>-9.6036999999999999</v>
      </c>
      <c r="KC14" s="162">
        <v>-4.43</v>
      </c>
      <c r="KD14" s="162">
        <v>-22.1309</v>
      </c>
      <c r="KE14" s="162">
        <v>-3.4990000000000001</v>
      </c>
      <c r="KF14" s="162">
        <v>-33.6</v>
      </c>
      <c r="KG14" s="162">
        <v>15.9</v>
      </c>
      <c r="KH14" s="163"/>
      <c r="KI14" s="162">
        <v>-58.1081</v>
      </c>
    </row>
    <row r="15" spans="1:295" ht="18" customHeight="1" x14ac:dyDescent="0.3">
      <c r="A15" s="159" t="s">
        <v>42</v>
      </c>
      <c r="B15" s="159" t="s">
        <v>758</v>
      </c>
      <c r="C15" s="162">
        <v>0</v>
      </c>
      <c r="D15" s="162">
        <v>2.7473000000000001</v>
      </c>
      <c r="E15" s="162">
        <v>-7.4522000000000004</v>
      </c>
      <c r="F15" s="162">
        <v>7.0971000000000002</v>
      </c>
      <c r="G15" s="162">
        <v>9.9253999999999998</v>
      </c>
      <c r="H15" s="163"/>
      <c r="I15" s="162">
        <v>13.172499999999999</v>
      </c>
      <c r="J15" s="163"/>
      <c r="K15" s="162">
        <v>5.5495999999999999</v>
      </c>
      <c r="L15" s="162">
        <v>1.3089999999999999</v>
      </c>
      <c r="M15" s="162">
        <v>4.9192</v>
      </c>
      <c r="N15" s="162">
        <v>-17.760000000000002</v>
      </c>
      <c r="O15" s="162">
        <v>-22</v>
      </c>
      <c r="P15" s="163"/>
      <c r="Q15" s="162">
        <v>2.484</v>
      </c>
      <c r="R15" s="163"/>
      <c r="S15" s="162">
        <v>4.2324999999999999</v>
      </c>
      <c r="T15" s="162">
        <v>-3.6821999999999999</v>
      </c>
      <c r="U15" s="162">
        <v>3.3881000000000001</v>
      </c>
      <c r="V15" s="162">
        <v>3.2698999999999998</v>
      </c>
      <c r="W15" s="162">
        <v>6.0522999999999998</v>
      </c>
      <c r="X15" s="162">
        <v>10.745900000000001</v>
      </c>
      <c r="Y15" s="162">
        <v>-5.8609</v>
      </c>
      <c r="Z15" s="162">
        <v>2.4096000000000002</v>
      </c>
      <c r="AA15" s="163"/>
      <c r="AB15" s="162">
        <v>-1.1031</v>
      </c>
      <c r="AC15" s="162">
        <v>-1.514</v>
      </c>
      <c r="AD15" s="162">
        <v>-1.5009999999999999</v>
      </c>
      <c r="AE15" s="162">
        <v>7.1139999999999999</v>
      </c>
      <c r="AF15" s="162">
        <v>-2.2200000000000002</v>
      </c>
      <c r="AG15" s="163"/>
      <c r="AH15" s="162">
        <v>-1.073</v>
      </c>
      <c r="AI15" s="162">
        <v>0.223</v>
      </c>
      <c r="AJ15" s="162">
        <v>-19.11</v>
      </c>
      <c r="AK15" s="162">
        <v>-19.21</v>
      </c>
      <c r="AL15" s="163"/>
      <c r="AM15" s="162">
        <v>-9.51</v>
      </c>
      <c r="AN15" s="162">
        <v>-9.52</v>
      </c>
      <c r="AO15" s="162">
        <v>0.28349999999999997</v>
      </c>
      <c r="AP15" s="162">
        <v>4.0757000000000003</v>
      </c>
      <c r="AQ15" s="162">
        <v>17.756</v>
      </c>
      <c r="AR15" s="162">
        <v>19.3154</v>
      </c>
      <c r="AS15" s="162">
        <v>-2.7071999999999998</v>
      </c>
      <c r="AT15" s="162">
        <v>-16.878799999999998</v>
      </c>
      <c r="AU15" s="162">
        <v>-16.790500000000002</v>
      </c>
      <c r="AV15" s="162">
        <v>9.8000000000000004E-2</v>
      </c>
      <c r="AW15" s="162">
        <v>0.19470000000000001</v>
      </c>
      <c r="AX15" s="162">
        <v>-19.424099999999999</v>
      </c>
      <c r="AY15" s="162">
        <v>-17.816600000000001</v>
      </c>
      <c r="AZ15" s="162">
        <v>1.5905</v>
      </c>
      <c r="BA15" s="162">
        <v>6.4672999999999998</v>
      </c>
      <c r="BB15" s="162">
        <v>46.511600000000001</v>
      </c>
      <c r="BC15" s="162">
        <v>8.8874999999999993</v>
      </c>
      <c r="BD15" s="162">
        <v>-4.0999999999999996</v>
      </c>
      <c r="BE15" s="162">
        <v>-4.5</v>
      </c>
      <c r="BF15" s="162">
        <v>-21.904499999999999</v>
      </c>
      <c r="BG15" s="162">
        <v>-21.797499999999999</v>
      </c>
      <c r="BH15" s="162">
        <v>-1.1763999999999999</v>
      </c>
      <c r="BI15" s="163"/>
      <c r="BJ15" s="162">
        <v>0.43020000000000003</v>
      </c>
      <c r="BK15" s="162">
        <v>1.7114</v>
      </c>
      <c r="BL15" s="163"/>
      <c r="BM15" s="162">
        <v>0.19600000000000001</v>
      </c>
      <c r="BN15" s="162">
        <v>-159.215</v>
      </c>
      <c r="BO15" s="162">
        <v>19.104600000000001</v>
      </c>
      <c r="BP15" s="162">
        <v>19.104600000000001</v>
      </c>
      <c r="BQ15" s="162">
        <v>85.800600000000003</v>
      </c>
      <c r="BR15" s="162">
        <v>-189.96420000000001</v>
      </c>
      <c r="BS15" s="163"/>
      <c r="BT15" s="163"/>
      <c r="BU15" s="163"/>
      <c r="BV15" s="162">
        <v>8.2630999999999997</v>
      </c>
      <c r="BW15" s="162">
        <v>7.09</v>
      </c>
      <c r="BX15" s="162">
        <v>3.48</v>
      </c>
      <c r="BY15" s="162">
        <v>-15.44</v>
      </c>
      <c r="BZ15" s="162">
        <v>0.05</v>
      </c>
      <c r="CA15" s="162">
        <v>-23.438300000000002</v>
      </c>
      <c r="CB15" s="162">
        <v>-23.706199999999999</v>
      </c>
      <c r="CC15" s="162">
        <v>21.555</v>
      </c>
      <c r="CD15" s="162">
        <v>21.0808</v>
      </c>
      <c r="CE15" s="162">
        <v>-6.9307999999999996</v>
      </c>
      <c r="CF15" s="162">
        <v>-11.257099999999999</v>
      </c>
      <c r="CG15" s="162">
        <v>-11.409000000000001</v>
      </c>
      <c r="CH15" s="162">
        <v>0.26190000000000002</v>
      </c>
      <c r="CI15" s="162">
        <v>17.012</v>
      </c>
      <c r="CJ15" s="163"/>
      <c r="CK15" s="163"/>
      <c r="CL15" s="162">
        <v>47.8</v>
      </c>
      <c r="CM15" s="162">
        <v>-29.7</v>
      </c>
      <c r="CN15" s="162">
        <v>-1.94</v>
      </c>
      <c r="CO15" s="162">
        <v>29.983499999999999</v>
      </c>
      <c r="CP15" s="162">
        <v>30.435700000000001</v>
      </c>
      <c r="CQ15" s="162">
        <v>28.993500000000001</v>
      </c>
      <c r="CR15" s="162">
        <v>79.594899999999996</v>
      </c>
      <c r="CS15" s="162">
        <v>79.683700000000002</v>
      </c>
      <c r="CT15" s="162">
        <v>-29.986999999999998</v>
      </c>
      <c r="CU15" s="162">
        <v>-52.947299999999998</v>
      </c>
      <c r="CV15" s="162">
        <v>-29.927600000000002</v>
      </c>
      <c r="CW15" s="162">
        <v>2.4731999999999998</v>
      </c>
      <c r="CX15" s="162">
        <v>25.55</v>
      </c>
      <c r="CY15" s="162">
        <v>12.07</v>
      </c>
      <c r="CZ15" s="162">
        <v>2.9735999999999998</v>
      </c>
      <c r="DA15" s="162">
        <v>3.3233999999999999</v>
      </c>
      <c r="DB15" s="162">
        <v>-5.75</v>
      </c>
      <c r="DC15" s="163"/>
      <c r="DD15" s="162">
        <v>-19.159600000000001</v>
      </c>
      <c r="DE15" s="162">
        <v>-18.6343</v>
      </c>
      <c r="DF15" s="162">
        <v>52.3185</v>
      </c>
      <c r="DG15" s="162">
        <v>1.5299999999999999E-2</v>
      </c>
      <c r="DH15" s="162">
        <v>-2.7305999999999999</v>
      </c>
      <c r="DI15" s="163"/>
      <c r="DJ15" s="163"/>
      <c r="DK15" s="162">
        <v>-3.1775000000000002</v>
      </c>
      <c r="DL15" s="162">
        <v>-3.7402000000000002</v>
      </c>
      <c r="DM15" s="162">
        <v>30.7593</v>
      </c>
      <c r="DN15" s="162">
        <v>1.6757</v>
      </c>
      <c r="DO15" s="162">
        <v>-3.44</v>
      </c>
      <c r="DP15" s="162">
        <v>0.36</v>
      </c>
      <c r="DQ15" s="162">
        <v>6.3239999999999998</v>
      </c>
      <c r="DR15" s="162">
        <v>-52.6205</v>
      </c>
      <c r="DS15" s="162">
        <v>-10.119999999999999</v>
      </c>
      <c r="DT15" s="162">
        <v>-10.07</v>
      </c>
      <c r="DU15" s="162">
        <v>21.64</v>
      </c>
      <c r="DV15" s="162">
        <v>16.809999999999999</v>
      </c>
      <c r="DW15" s="162">
        <v>-50.0364</v>
      </c>
      <c r="DX15" s="162">
        <v>-25.554500000000001</v>
      </c>
      <c r="DY15" s="162">
        <v>-44.339399999999998</v>
      </c>
      <c r="DZ15" s="162">
        <v>-43.527299999999997</v>
      </c>
      <c r="EA15" s="162">
        <v>-15.3079</v>
      </c>
      <c r="EB15" s="162">
        <v>-32.520400000000002</v>
      </c>
      <c r="EC15" s="162">
        <v>-40.670200000000001</v>
      </c>
      <c r="ED15" s="162">
        <v>-40.388300000000001</v>
      </c>
      <c r="EE15" s="162">
        <v>-20.8809</v>
      </c>
      <c r="EF15" s="162">
        <v>-21.388100000000001</v>
      </c>
      <c r="EG15" s="162">
        <v>-10.782</v>
      </c>
      <c r="EH15" s="162">
        <v>-163.47149999999999</v>
      </c>
      <c r="EI15" s="162">
        <v>-13.642799999999999</v>
      </c>
      <c r="EJ15" s="163"/>
      <c r="EK15" s="162">
        <v>-8.2515000000000001</v>
      </c>
      <c r="EL15" s="162">
        <v>-8.4842999999999993</v>
      </c>
      <c r="EM15" s="162">
        <v>26.813700000000001</v>
      </c>
      <c r="EN15" s="162">
        <v>-22.415700000000001</v>
      </c>
      <c r="EO15" s="162">
        <v>-22.167200000000001</v>
      </c>
      <c r="EP15" s="162">
        <v>-0.51600000000000001</v>
      </c>
      <c r="EQ15" s="162">
        <v>-27.675599999999999</v>
      </c>
      <c r="ER15" s="162">
        <v>-26.91</v>
      </c>
      <c r="ES15" s="162">
        <v>14.279299999999999</v>
      </c>
      <c r="ET15" s="162">
        <v>0</v>
      </c>
      <c r="EU15" s="162">
        <v>-6.56</v>
      </c>
      <c r="EV15" s="162">
        <v>4.2</v>
      </c>
      <c r="EW15" s="162">
        <v>0.88770000000000004</v>
      </c>
      <c r="EX15" s="162">
        <v>-28.657399999999999</v>
      </c>
      <c r="EY15" s="162">
        <v>-6.6108000000000002</v>
      </c>
      <c r="EZ15" s="162">
        <v>4.327</v>
      </c>
      <c r="FA15" s="162">
        <v>1.4504999999999999</v>
      </c>
      <c r="FB15" s="162">
        <v>15.6975</v>
      </c>
      <c r="FC15" s="162">
        <v>-27.259899999999998</v>
      </c>
      <c r="FD15" s="163"/>
      <c r="FE15" s="162">
        <v>1.8274999999999999</v>
      </c>
      <c r="FF15" s="162">
        <v>2.0459999999999998</v>
      </c>
      <c r="FG15" s="162">
        <v>0</v>
      </c>
      <c r="FH15" s="162">
        <v>0</v>
      </c>
      <c r="FI15" s="163"/>
      <c r="FJ15" s="162">
        <v>10.2148</v>
      </c>
      <c r="FK15" s="162">
        <v>10.0474</v>
      </c>
      <c r="FL15" s="162">
        <v>-29.1374</v>
      </c>
      <c r="FM15" s="162">
        <v>26.9069</v>
      </c>
      <c r="FN15" s="162">
        <v>26.968699999999998</v>
      </c>
      <c r="FO15" s="162">
        <v>-18.209599999999998</v>
      </c>
      <c r="FP15" s="163"/>
      <c r="FQ15" s="162">
        <v>19.9039</v>
      </c>
      <c r="FR15" s="162">
        <v>-18.46</v>
      </c>
      <c r="FS15" s="162">
        <v>-2.5081000000000002</v>
      </c>
      <c r="FT15" s="162">
        <v>0.27950000000000003</v>
      </c>
      <c r="FU15" s="162">
        <v>1.37</v>
      </c>
      <c r="FV15" s="162">
        <v>1.89</v>
      </c>
      <c r="FW15" s="162">
        <v>-19.1279</v>
      </c>
      <c r="FX15" s="163"/>
      <c r="FY15" s="162">
        <v>2.988</v>
      </c>
      <c r="FZ15" s="162">
        <v>0.90500000000000003</v>
      </c>
      <c r="GA15" s="163"/>
      <c r="GB15" s="162">
        <v>11.31</v>
      </c>
      <c r="GC15" s="162">
        <v>-5.7302999999999997</v>
      </c>
      <c r="GD15" s="162">
        <v>0.97650000000000003</v>
      </c>
      <c r="GE15" s="162">
        <v>-2.96</v>
      </c>
      <c r="GF15" s="162">
        <v>23.803000000000001</v>
      </c>
      <c r="GG15" s="163"/>
      <c r="GH15" s="162">
        <v>13.3774</v>
      </c>
      <c r="GI15" s="162">
        <v>0.84340000000000004</v>
      </c>
      <c r="GJ15" s="162">
        <v>0</v>
      </c>
      <c r="GK15" s="162">
        <v>1.7632000000000001</v>
      </c>
      <c r="GL15" s="163"/>
      <c r="GM15" s="163"/>
      <c r="GN15" s="162">
        <v>-10.5016</v>
      </c>
      <c r="GO15" s="162">
        <v>-13.000500000000001</v>
      </c>
      <c r="GP15" s="162">
        <v>7.0030999999999999</v>
      </c>
      <c r="GQ15" s="162">
        <v>-31.259899999999998</v>
      </c>
      <c r="GR15" s="162">
        <v>9.3538999999999994</v>
      </c>
      <c r="GS15" s="162">
        <v>9.7767999999999997</v>
      </c>
      <c r="GT15" s="162">
        <v>97.812799999999996</v>
      </c>
      <c r="GU15" s="162">
        <v>-7.6502999999999997</v>
      </c>
      <c r="GV15" s="162">
        <v>-12.122400000000001</v>
      </c>
      <c r="GW15" s="162">
        <v>14.2721</v>
      </c>
      <c r="GX15" s="162">
        <v>3.7467999999999999</v>
      </c>
      <c r="GY15" s="162">
        <v>5.5747999999999998</v>
      </c>
      <c r="GZ15" s="162">
        <v>5.5936000000000003</v>
      </c>
      <c r="HA15" s="162">
        <v>3</v>
      </c>
      <c r="HB15" s="162">
        <v>18.535499999999999</v>
      </c>
      <c r="HC15" s="162">
        <v>20.213200000000001</v>
      </c>
      <c r="HD15" s="162">
        <v>4.6100000000000003</v>
      </c>
      <c r="HE15" s="162">
        <v>-11.1998</v>
      </c>
      <c r="HF15" s="162">
        <v>13.468</v>
      </c>
      <c r="HG15" s="162">
        <v>23.4771</v>
      </c>
      <c r="HH15" s="162">
        <v>52.926400000000001</v>
      </c>
      <c r="HI15" s="162">
        <v>18.864000000000001</v>
      </c>
      <c r="HJ15" s="162">
        <v>18.892499999999998</v>
      </c>
      <c r="HK15" s="162">
        <v>-7.3175999999999997</v>
      </c>
      <c r="HL15" s="163"/>
      <c r="HM15" s="162">
        <v>0</v>
      </c>
      <c r="HN15" s="162">
        <v>0</v>
      </c>
      <c r="HO15" s="163"/>
      <c r="HP15" s="163"/>
      <c r="HQ15" s="162">
        <v>-15.9345</v>
      </c>
      <c r="HR15" s="162">
        <v>-15.330299999999999</v>
      </c>
      <c r="HS15" s="162">
        <v>0.55359999999999998</v>
      </c>
      <c r="HT15" s="162">
        <v>7.4800000000000005E-2</v>
      </c>
      <c r="HU15" s="162">
        <v>1</v>
      </c>
      <c r="HV15" s="162">
        <v>1.1100000000000001</v>
      </c>
      <c r="HW15" s="162">
        <v>-32.200000000000003</v>
      </c>
      <c r="HX15" s="162">
        <v>-32.1</v>
      </c>
      <c r="HY15" s="162">
        <v>0.51</v>
      </c>
      <c r="HZ15" s="162">
        <v>-11.36</v>
      </c>
      <c r="IA15" s="162">
        <v>76.042000000000002</v>
      </c>
      <c r="IB15" s="162">
        <v>7.8118999999999996</v>
      </c>
      <c r="IC15" s="162">
        <v>7.7466999999999997</v>
      </c>
      <c r="ID15" s="162">
        <v>-20.399999999999999</v>
      </c>
      <c r="IE15" s="162">
        <v>-46.5</v>
      </c>
      <c r="IF15" s="162">
        <v>1.4</v>
      </c>
      <c r="IG15" s="162">
        <v>0.8</v>
      </c>
      <c r="IH15" s="163"/>
      <c r="II15" s="162">
        <v>-17.8645</v>
      </c>
      <c r="IJ15" s="162">
        <v>-107.8047</v>
      </c>
      <c r="IK15" s="162">
        <v>46.996899999999997</v>
      </c>
      <c r="IL15" s="162">
        <v>-223.04769999999999</v>
      </c>
      <c r="IM15" s="162">
        <v>-3.8007</v>
      </c>
      <c r="IN15" s="162">
        <v>26.111499999999999</v>
      </c>
      <c r="IO15" s="162">
        <v>87.652600000000007</v>
      </c>
      <c r="IP15" s="162">
        <v>75.343900000000005</v>
      </c>
      <c r="IQ15" s="162">
        <v>108.86190000000001</v>
      </c>
      <c r="IR15" s="162">
        <v>121.5962</v>
      </c>
      <c r="IS15" s="162">
        <v>22.946999999999999</v>
      </c>
      <c r="IT15" s="162">
        <v>26.261399999999998</v>
      </c>
      <c r="IU15" s="162">
        <v>21.269600000000001</v>
      </c>
      <c r="IV15" s="162">
        <v>-3.3797999999999999</v>
      </c>
      <c r="IW15" s="162">
        <v>156.43469999999999</v>
      </c>
      <c r="IX15" s="163"/>
      <c r="IY15" s="162">
        <v>75.763199999999998</v>
      </c>
      <c r="IZ15" s="162">
        <v>-65.099500000000006</v>
      </c>
      <c r="JA15" s="162">
        <v>0.58720000000000006</v>
      </c>
      <c r="JB15" s="163"/>
      <c r="JC15" s="162">
        <v>-5.44</v>
      </c>
      <c r="JD15" s="162">
        <v>-1.0389999999999999</v>
      </c>
      <c r="JE15" s="162">
        <v>-1.0509999999999999</v>
      </c>
      <c r="JF15" s="162">
        <v>1.6</v>
      </c>
      <c r="JG15" s="162">
        <v>0.72</v>
      </c>
      <c r="JH15" s="162">
        <v>-2.9295</v>
      </c>
      <c r="JI15" s="162">
        <v>-6.5324</v>
      </c>
      <c r="JJ15" s="162">
        <v>14.268700000000001</v>
      </c>
      <c r="JK15" s="162">
        <v>-15.028600000000001</v>
      </c>
      <c r="JL15" s="162">
        <v>2</v>
      </c>
      <c r="JM15" s="162">
        <v>3.8210000000000002</v>
      </c>
      <c r="JN15" s="162">
        <v>3.4980000000000002</v>
      </c>
      <c r="JO15" s="162">
        <v>2.3591000000000002</v>
      </c>
      <c r="JP15" s="162">
        <v>2.7631000000000001</v>
      </c>
      <c r="JQ15" s="162">
        <v>4.4119999999999999</v>
      </c>
      <c r="JR15" s="162">
        <v>4.1294000000000004</v>
      </c>
      <c r="JS15" s="162">
        <v>3.4150999999999998</v>
      </c>
      <c r="JT15" s="163"/>
      <c r="JU15" s="162">
        <v>33</v>
      </c>
      <c r="JV15" s="162">
        <v>1.9770000000000001</v>
      </c>
      <c r="JW15" s="162">
        <v>-0.6</v>
      </c>
      <c r="JX15" s="163"/>
      <c r="JY15" s="162">
        <v>-11.3338</v>
      </c>
      <c r="JZ15" s="162">
        <v>-1.3613999999999999</v>
      </c>
      <c r="KA15" s="162">
        <v>-22.159300000000002</v>
      </c>
      <c r="KB15" s="162">
        <v>-9.7186000000000003</v>
      </c>
      <c r="KC15" s="162">
        <v>-4.4109999999999996</v>
      </c>
      <c r="KD15" s="162">
        <v>-23.017800000000001</v>
      </c>
      <c r="KE15" s="162">
        <v>-3.1389999999999998</v>
      </c>
      <c r="KF15" s="162">
        <v>-35.299999999999997</v>
      </c>
      <c r="KG15" s="162">
        <v>18.2</v>
      </c>
      <c r="KH15" s="163"/>
      <c r="KI15" s="162">
        <v>-56.771700000000003</v>
      </c>
    </row>
    <row r="16" spans="1:295" ht="18" customHeight="1" x14ac:dyDescent="0.3">
      <c r="A16" s="159" t="s">
        <v>42</v>
      </c>
      <c r="B16" s="159" t="s">
        <v>759</v>
      </c>
      <c r="C16" s="164">
        <v>0</v>
      </c>
      <c r="D16" s="164">
        <v>2.6774</v>
      </c>
      <c r="E16" s="164">
        <v>-7.4398999999999997</v>
      </c>
      <c r="F16" s="164">
        <v>4.6063000000000001</v>
      </c>
      <c r="G16" s="164">
        <v>9.9924999999999997</v>
      </c>
      <c r="H16" s="165"/>
      <c r="I16" s="164">
        <v>12.5722</v>
      </c>
      <c r="J16" s="165"/>
      <c r="K16" s="164">
        <v>5.5213999999999999</v>
      </c>
      <c r="L16" s="164">
        <v>1.2889999999999999</v>
      </c>
      <c r="M16" s="164">
        <v>4.8979999999999997</v>
      </c>
      <c r="N16" s="164">
        <v>-17.760000000000002</v>
      </c>
      <c r="O16" s="164">
        <v>-22</v>
      </c>
      <c r="P16" s="165"/>
      <c r="Q16" s="165"/>
      <c r="R16" s="165"/>
      <c r="S16" s="164">
        <v>4.2495000000000003</v>
      </c>
      <c r="T16" s="164">
        <v>-4.0068999999999999</v>
      </c>
      <c r="U16" s="164">
        <v>3.4186999999999999</v>
      </c>
      <c r="V16" s="164">
        <v>3.3161</v>
      </c>
      <c r="W16" s="164">
        <v>6.0853000000000002</v>
      </c>
      <c r="X16" s="164">
        <v>10.8683</v>
      </c>
      <c r="Y16" s="164">
        <v>-5.7763</v>
      </c>
      <c r="Z16" s="164">
        <v>2.1427999999999998</v>
      </c>
      <c r="AA16" s="165"/>
      <c r="AB16" s="164">
        <v>-1.2453000000000001</v>
      </c>
      <c r="AC16" s="164">
        <v>-1.4610000000000001</v>
      </c>
      <c r="AD16" s="164">
        <v>-1.448</v>
      </c>
      <c r="AE16" s="164">
        <v>7.4939999999999998</v>
      </c>
      <c r="AF16" s="164">
        <v>-2.2200000000000002</v>
      </c>
      <c r="AG16" s="165"/>
      <c r="AH16" s="164">
        <v>-1.1419999999999999</v>
      </c>
      <c r="AI16" s="164">
        <v>0.22800000000000001</v>
      </c>
      <c r="AJ16" s="164">
        <v>-18.55</v>
      </c>
      <c r="AK16" s="164">
        <v>-18.579999999999998</v>
      </c>
      <c r="AL16" s="165"/>
      <c r="AM16" s="164">
        <v>-9.44</v>
      </c>
      <c r="AN16" s="164">
        <v>-9.4499999999999993</v>
      </c>
      <c r="AO16" s="164">
        <v>0.61850000000000005</v>
      </c>
      <c r="AP16" s="164">
        <v>4.0378999999999996</v>
      </c>
      <c r="AQ16" s="164">
        <v>15.441700000000001</v>
      </c>
      <c r="AR16" s="164">
        <v>18.130700000000001</v>
      </c>
      <c r="AS16" s="164">
        <v>-3.9679000000000002</v>
      </c>
      <c r="AT16" s="164">
        <v>-17.950500000000002</v>
      </c>
      <c r="AU16" s="164">
        <v>-18.021699999999999</v>
      </c>
      <c r="AV16" s="164">
        <v>13.2018</v>
      </c>
      <c r="AW16" s="164">
        <v>12.3927</v>
      </c>
      <c r="AX16" s="164">
        <v>-21.165500000000002</v>
      </c>
      <c r="AY16" s="164">
        <v>-19.826000000000001</v>
      </c>
      <c r="AZ16" s="164">
        <v>3.1686999999999999</v>
      </c>
      <c r="BA16" s="164">
        <v>13.430199999999999</v>
      </c>
      <c r="BB16" s="164">
        <v>43.219000000000001</v>
      </c>
      <c r="BC16" s="164">
        <v>8.0422999999999991</v>
      </c>
      <c r="BD16" s="164">
        <v>-4.0999999999999996</v>
      </c>
      <c r="BE16" s="164">
        <v>-4.5</v>
      </c>
      <c r="BF16" s="164">
        <v>-20.0486</v>
      </c>
      <c r="BG16" s="164">
        <v>-19.79</v>
      </c>
      <c r="BH16" s="164">
        <v>-0.99939999999999996</v>
      </c>
      <c r="BI16" s="165"/>
      <c r="BJ16" s="164">
        <v>0.3584</v>
      </c>
      <c r="BK16" s="164">
        <v>1.3675999999999999</v>
      </c>
      <c r="BL16" s="165"/>
      <c r="BM16" s="164">
        <v>0.25819999999999999</v>
      </c>
      <c r="BN16" s="164">
        <v>-145.1765</v>
      </c>
      <c r="BO16" s="164">
        <v>16.6326</v>
      </c>
      <c r="BP16" s="164">
        <v>16.6631</v>
      </c>
      <c r="BQ16" s="164">
        <v>86.436599999999999</v>
      </c>
      <c r="BR16" s="164">
        <v>-184.97669999999999</v>
      </c>
      <c r="BS16" s="165"/>
      <c r="BT16" s="165"/>
      <c r="BU16" s="165"/>
      <c r="BV16" s="164">
        <v>7.2651000000000003</v>
      </c>
      <c r="BW16" s="164">
        <v>6.63</v>
      </c>
      <c r="BX16" s="164">
        <v>3.23</v>
      </c>
      <c r="BY16" s="164">
        <v>-15.37</v>
      </c>
      <c r="BZ16" s="164">
        <v>-0.82</v>
      </c>
      <c r="CA16" s="164">
        <v>-23.840199999999999</v>
      </c>
      <c r="CB16" s="164">
        <v>-24.1081</v>
      </c>
      <c r="CC16" s="164">
        <v>22.5076</v>
      </c>
      <c r="CD16" s="164">
        <v>22.2669</v>
      </c>
      <c r="CE16" s="164">
        <v>-7.3266999999999998</v>
      </c>
      <c r="CF16" s="164">
        <v>-11.051500000000001</v>
      </c>
      <c r="CG16" s="164">
        <v>-10.9923</v>
      </c>
      <c r="CH16" s="164">
        <v>0.36709999999999998</v>
      </c>
      <c r="CI16" s="164">
        <v>19.003699999999998</v>
      </c>
      <c r="CJ16" s="165"/>
      <c r="CK16" s="165"/>
      <c r="CL16" s="164">
        <v>52</v>
      </c>
      <c r="CM16" s="164">
        <v>-34.200000000000003</v>
      </c>
      <c r="CN16" s="164">
        <v>-1.87</v>
      </c>
      <c r="CO16" s="164">
        <v>31.305599999999998</v>
      </c>
      <c r="CP16" s="164">
        <v>31.575299999999999</v>
      </c>
      <c r="CQ16" s="164">
        <v>30.395099999999999</v>
      </c>
      <c r="CR16" s="164">
        <v>77.866600000000005</v>
      </c>
      <c r="CS16" s="164">
        <v>77.673299999999998</v>
      </c>
      <c r="CT16" s="164">
        <v>-28.918800000000001</v>
      </c>
      <c r="CU16" s="164">
        <v>-50.339500000000001</v>
      </c>
      <c r="CV16" s="164">
        <v>-29.770600000000002</v>
      </c>
      <c r="CW16" s="164">
        <v>2.3993000000000002</v>
      </c>
      <c r="CX16" s="164">
        <v>25.43</v>
      </c>
      <c r="CY16" s="164">
        <v>11.65</v>
      </c>
      <c r="CZ16" s="164">
        <v>3.1299000000000001</v>
      </c>
      <c r="DA16" s="164">
        <v>3.5186999999999999</v>
      </c>
      <c r="DB16" s="164">
        <v>-6.12</v>
      </c>
      <c r="DC16" s="165"/>
      <c r="DD16" s="164">
        <v>-20.662099999999999</v>
      </c>
      <c r="DE16" s="164">
        <v>-20.393999999999998</v>
      </c>
      <c r="DF16" s="164">
        <v>56.749899999999997</v>
      </c>
      <c r="DG16" s="164">
        <v>1.52E-2</v>
      </c>
      <c r="DH16" s="164">
        <v>-2.8668</v>
      </c>
      <c r="DI16" s="165"/>
      <c r="DJ16" s="165"/>
      <c r="DK16" s="164">
        <v>-3.2410000000000001</v>
      </c>
      <c r="DL16" s="164">
        <v>-3.7402000000000002</v>
      </c>
      <c r="DM16" s="164">
        <v>29.812999999999999</v>
      </c>
      <c r="DN16" s="164">
        <v>1.6757</v>
      </c>
      <c r="DO16" s="164">
        <v>-3.4</v>
      </c>
      <c r="DP16" s="164">
        <v>0.52</v>
      </c>
      <c r="DQ16" s="164">
        <v>5.5025000000000004</v>
      </c>
      <c r="DR16" s="164">
        <v>-56.868200000000002</v>
      </c>
      <c r="DS16" s="164">
        <v>-10.07</v>
      </c>
      <c r="DT16" s="164">
        <v>-10.01</v>
      </c>
      <c r="DU16" s="164">
        <v>21.51</v>
      </c>
      <c r="DV16" s="164">
        <v>16.95</v>
      </c>
      <c r="DW16" s="164">
        <v>-52.654499999999999</v>
      </c>
      <c r="DX16" s="164">
        <v>-26.381799999999998</v>
      </c>
      <c r="DY16" s="164">
        <v>-44.828699999999998</v>
      </c>
      <c r="DZ16" s="164">
        <v>-44.672699999999999</v>
      </c>
      <c r="EA16" s="164">
        <v>-12.644299999999999</v>
      </c>
      <c r="EB16" s="164">
        <v>-29.522300000000001</v>
      </c>
      <c r="EC16" s="164">
        <v>-39.393099999999997</v>
      </c>
      <c r="ED16" s="164">
        <v>-39.091799999999999</v>
      </c>
      <c r="EE16" s="164">
        <v>-24.563700000000001</v>
      </c>
      <c r="EF16" s="164">
        <v>-26.175599999999999</v>
      </c>
      <c r="EG16" s="164">
        <v>-11.209</v>
      </c>
      <c r="EH16" s="164">
        <v>-159.67439999999999</v>
      </c>
      <c r="EI16" s="164">
        <v>-13.6998</v>
      </c>
      <c r="EJ16" s="165"/>
      <c r="EK16" s="164">
        <v>-9.1484000000000005</v>
      </c>
      <c r="EL16" s="164">
        <v>-8.8033000000000001</v>
      </c>
      <c r="EM16" s="164">
        <v>25.458200000000001</v>
      </c>
      <c r="EN16" s="164">
        <v>-19.975000000000001</v>
      </c>
      <c r="EO16" s="164">
        <v>-18.978999999999999</v>
      </c>
      <c r="EP16" s="164">
        <v>-1.028</v>
      </c>
      <c r="EQ16" s="164">
        <v>-29.396899999999999</v>
      </c>
      <c r="ER16" s="164">
        <v>-29.085999999999999</v>
      </c>
      <c r="ES16" s="164">
        <v>14.8338</v>
      </c>
      <c r="ET16" s="164">
        <v>0</v>
      </c>
      <c r="EU16" s="164">
        <v>-8.84</v>
      </c>
      <c r="EV16" s="164">
        <v>-0.1</v>
      </c>
      <c r="EW16" s="164">
        <v>0.98770000000000002</v>
      </c>
      <c r="EX16" s="164">
        <v>-23.870799999999999</v>
      </c>
      <c r="EY16" s="164">
        <v>-6.9467999999999996</v>
      </c>
      <c r="EZ16" s="164">
        <v>3.9419</v>
      </c>
      <c r="FA16" s="164">
        <v>1.6991000000000001</v>
      </c>
      <c r="FB16" s="164">
        <v>16.616900000000001</v>
      </c>
      <c r="FC16" s="164">
        <v>-30.8126</v>
      </c>
      <c r="FD16" s="165"/>
      <c r="FE16" s="164">
        <v>1.7629999999999999</v>
      </c>
      <c r="FF16" s="164">
        <v>1.9812000000000001</v>
      </c>
      <c r="FG16" s="164">
        <v>0</v>
      </c>
      <c r="FH16" s="164">
        <v>0</v>
      </c>
      <c r="FI16" s="164">
        <v>0</v>
      </c>
      <c r="FJ16" s="164">
        <v>10.5497</v>
      </c>
      <c r="FK16" s="164">
        <v>10.7172</v>
      </c>
      <c r="FL16" s="164">
        <v>-31.314299999999999</v>
      </c>
      <c r="FM16" s="164">
        <v>29.633400000000002</v>
      </c>
      <c r="FN16" s="164">
        <v>29.6739</v>
      </c>
      <c r="FO16" s="164">
        <v>-18.545999999999999</v>
      </c>
      <c r="FP16" s="164">
        <v>0</v>
      </c>
      <c r="FQ16" s="164">
        <v>20.060099999999998</v>
      </c>
      <c r="FR16" s="164">
        <v>-19.12</v>
      </c>
      <c r="FS16" s="164">
        <v>-2.5081000000000002</v>
      </c>
      <c r="FT16" s="164">
        <v>0.27950000000000003</v>
      </c>
      <c r="FU16" s="164">
        <v>1.32</v>
      </c>
      <c r="FV16" s="164">
        <v>2.3199999999999998</v>
      </c>
      <c r="FW16" s="164">
        <v>-20.273599999999998</v>
      </c>
      <c r="FX16" s="165"/>
      <c r="FY16" s="164">
        <v>3.01</v>
      </c>
      <c r="FZ16" s="164">
        <v>0.754</v>
      </c>
      <c r="GA16" s="165"/>
      <c r="GB16" s="164">
        <v>11.4</v>
      </c>
      <c r="GC16" s="164">
        <v>-4.5789</v>
      </c>
      <c r="GD16" s="164">
        <v>2.7105999999999999</v>
      </c>
      <c r="GE16" s="164">
        <v>-2.82</v>
      </c>
      <c r="GF16" s="164">
        <v>23.803899999999999</v>
      </c>
      <c r="GG16" s="165"/>
      <c r="GH16" s="164">
        <v>13.6092</v>
      </c>
      <c r="GI16" s="164">
        <v>0.81089999999999995</v>
      </c>
      <c r="GJ16" s="164">
        <v>0</v>
      </c>
      <c r="GK16" s="164">
        <v>1.7318</v>
      </c>
      <c r="GL16" s="165"/>
      <c r="GM16" s="165"/>
      <c r="GN16" s="164">
        <v>-10.3714</v>
      </c>
      <c r="GO16" s="164">
        <v>-13.3834</v>
      </c>
      <c r="GP16" s="164">
        <v>7.0473999999999997</v>
      </c>
      <c r="GQ16" s="164">
        <v>-31.175899999999999</v>
      </c>
      <c r="GR16" s="164">
        <v>10.1318</v>
      </c>
      <c r="GS16" s="164">
        <v>9.0266999999999999</v>
      </c>
      <c r="GT16" s="164">
        <v>101.3351</v>
      </c>
      <c r="GU16" s="164">
        <v>-7.6125999999999996</v>
      </c>
      <c r="GV16" s="164">
        <v>-12.2354</v>
      </c>
      <c r="GW16" s="164">
        <v>14.263500000000001</v>
      </c>
      <c r="GX16" s="164">
        <v>3.5899000000000001</v>
      </c>
      <c r="GY16" s="164">
        <v>5.5895000000000001</v>
      </c>
      <c r="GZ16" s="164">
        <v>5.5698999999999996</v>
      </c>
      <c r="HA16" s="164">
        <v>2.8780000000000001</v>
      </c>
      <c r="HB16" s="164">
        <v>19.277899999999999</v>
      </c>
      <c r="HC16" s="164">
        <v>21.138000000000002</v>
      </c>
      <c r="HD16" s="164">
        <v>5.87</v>
      </c>
      <c r="HE16" s="164">
        <v>-12.509600000000001</v>
      </c>
      <c r="HF16" s="164">
        <v>8.5321999999999996</v>
      </c>
      <c r="HG16" s="164">
        <v>29.533799999999999</v>
      </c>
      <c r="HH16" s="164">
        <v>57.2151</v>
      </c>
      <c r="HI16" s="164">
        <v>22.0626</v>
      </c>
      <c r="HJ16" s="164">
        <v>20.345300000000002</v>
      </c>
      <c r="HK16" s="164">
        <v>-8.2020999999999997</v>
      </c>
      <c r="HL16" s="165"/>
      <c r="HM16" s="164">
        <v>0</v>
      </c>
      <c r="HN16" s="164">
        <v>0</v>
      </c>
      <c r="HO16" s="164">
        <v>50.719200000000001</v>
      </c>
      <c r="HP16" s="164">
        <v>51.081499999999998</v>
      </c>
      <c r="HQ16" s="164">
        <v>-13.237399999999999</v>
      </c>
      <c r="HR16" s="164">
        <v>-12.3749</v>
      </c>
      <c r="HS16" s="164">
        <v>1.0620000000000001</v>
      </c>
      <c r="HT16" s="164">
        <v>0.89959999999999996</v>
      </c>
      <c r="HU16" s="164">
        <v>0.49</v>
      </c>
      <c r="HV16" s="164">
        <v>0.39</v>
      </c>
      <c r="HW16" s="164">
        <v>-33.1</v>
      </c>
      <c r="HX16" s="164">
        <v>-32.700000000000003</v>
      </c>
      <c r="HY16" s="164">
        <v>0.49349999999999999</v>
      </c>
      <c r="HZ16" s="164">
        <v>-11.52</v>
      </c>
      <c r="IA16" s="164">
        <v>71.403199999999998</v>
      </c>
      <c r="IB16" s="164">
        <v>11.7247</v>
      </c>
      <c r="IC16" s="164">
        <v>11.839499999999999</v>
      </c>
      <c r="ID16" s="164">
        <v>-20</v>
      </c>
      <c r="IE16" s="164">
        <v>-48.2</v>
      </c>
      <c r="IF16" s="164">
        <v>0.4</v>
      </c>
      <c r="IG16" s="164">
        <v>-0.4</v>
      </c>
      <c r="IH16" s="165"/>
      <c r="II16" s="165"/>
      <c r="IJ16" s="164">
        <v>-111.7731</v>
      </c>
      <c r="IK16" s="164">
        <v>50.795099999999998</v>
      </c>
      <c r="IL16" s="164">
        <v>-224.1532</v>
      </c>
      <c r="IM16" s="164">
        <v>-3.4045000000000001</v>
      </c>
      <c r="IN16" s="164">
        <v>22.3124</v>
      </c>
      <c r="IO16" s="164">
        <v>86.439700000000002</v>
      </c>
      <c r="IP16" s="164">
        <v>73.846599999999995</v>
      </c>
      <c r="IQ16" s="164">
        <v>103.87220000000001</v>
      </c>
      <c r="IR16" s="164">
        <v>119.2692</v>
      </c>
      <c r="IS16" s="164">
        <v>23.462399999999999</v>
      </c>
      <c r="IT16" s="164">
        <v>25.046399999999998</v>
      </c>
      <c r="IU16" s="164">
        <v>23.617000000000001</v>
      </c>
      <c r="IV16" s="164">
        <v>4.6304999999999996</v>
      </c>
      <c r="IW16" s="164">
        <v>159.1542</v>
      </c>
      <c r="IX16" s="164">
        <v>-217.25790000000001</v>
      </c>
      <c r="IY16" s="164">
        <v>82.033000000000001</v>
      </c>
      <c r="IZ16" s="164">
        <v>-73.992599999999996</v>
      </c>
      <c r="JA16" s="164">
        <v>-0.67749999999999999</v>
      </c>
      <c r="JB16" s="165"/>
      <c r="JC16" s="164">
        <v>-6.08</v>
      </c>
      <c r="JD16" s="164">
        <v>-0.96799999999999997</v>
      </c>
      <c r="JE16" s="164">
        <v>-0.97799999999999998</v>
      </c>
      <c r="JF16" s="164">
        <v>2.64</v>
      </c>
      <c r="JG16" s="164">
        <v>0.24</v>
      </c>
      <c r="JH16" s="164">
        <v>-3.1686000000000001</v>
      </c>
      <c r="JI16" s="164">
        <v>-6.6483999999999996</v>
      </c>
      <c r="JJ16" s="164">
        <v>14.183299999999999</v>
      </c>
      <c r="JK16" s="164">
        <v>-15.117100000000001</v>
      </c>
      <c r="JL16" s="164">
        <v>1.8</v>
      </c>
      <c r="JM16" s="164">
        <v>2.9159999999999999</v>
      </c>
      <c r="JN16" s="164">
        <v>3.649</v>
      </c>
      <c r="JO16" s="165"/>
      <c r="JP16" s="165"/>
      <c r="JQ16" s="164">
        <v>3.2092000000000001</v>
      </c>
      <c r="JR16" s="164">
        <v>3.7507999999999999</v>
      </c>
      <c r="JS16" s="164">
        <v>3.9373</v>
      </c>
      <c r="JT16" s="165"/>
      <c r="JU16" s="164">
        <v>35</v>
      </c>
      <c r="JV16" s="164">
        <v>2.5773999999999999</v>
      </c>
      <c r="JW16" s="164">
        <v>-0.67</v>
      </c>
      <c r="JX16" s="165"/>
      <c r="JY16" s="164">
        <v>-11.4931</v>
      </c>
      <c r="JZ16" s="164">
        <v>-0.23080000000000001</v>
      </c>
      <c r="KA16" s="164">
        <v>-21.1938</v>
      </c>
      <c r="KB16" s="164">
        <v>-10.1653</v>
      </c>
      <c r="KC16" s="164">
        <v>-5.1657999999999999</v>
      </c>
      <c r="KD16" s="164">
        <v>-22.659199999999998</v>
      </c>
      <c r="KE16" s="164">
        <v>-2.7749000000000001</v>
      </c>
      <c r="KF16" s="164">
        <v>-37.200000000000003</v>
      </c>
      <c r="KG16" s="164">
        <v>20.5</v>
      </c>
      <c r="KH16" s="165"/>
      <c r="KI16" s="164">
        <v>-55.332599999999999</v>
      </c>
    </row>
    <row r="17" spans="1:295" ht="18" customHeight="1" x14ac:dyDescent="0.3">
      <c r="A17" s="159" t="s">
        <v>42</v>
      </c>
      <c r="B17" s="159" t="s">
        <v>760</v>
      </c>
      <c r="C17" s="160">
        <v>0</v>
      </c>
      <c r="D17" s="160">
        <v>2.8058999999999998</v>
      </c>
      <c r="E17" s="160">
        <v>-7.5557999999999996</v>
      </c>
      <c r="F17" s="160">
        <v>4.0736999999999997</v>
      </c>
      <c r="G17" s="160">
        <v>10.7637</v>
      </c>
      <c r="H17" s="161"/>
      <c r="I17" s="160">
        <v>12.6684</v>
      </c>
      <c r="J17" s="161"/>
      <c r="K17" s="160">
        <v>5.9146999999999998</v>
      </c>
      <c r="L17" s="160">
        <v>1.448</v>
      </c>
      <c r="M17" s="160">
        <v>4.9810999999999996</v>
      </c>
      <c r="N17" s="160">
        <v>-19.98</v>
      </c>
      <c r="O17" s="160">
        <v>-22</v>
      </c>
      <c r="P17" s="161"/>
      <c r="Q17" s="160">
        <v>2.484</v>
      </c>
      <c r="R17" s="161"/>
      <c r="S17" s="160">
        <v>4.0881999999999996</v>
      </c>
      <c r="T17" s="160">
        <v>-3.8489</v>
      </c>
      <c r="U17" s="160">
        <v>3.6381999999999999</v>
      </c>
      <c r="V17" s="160">
        <v>3.3849999999999998</v>
      </c>
      <c r="W17" s="160">
        <v>6.5597000000000003</v>
      </c>
      <c r="X17" s="160">
        <v>10.970499999999999</v>
      </c>
      <c r="Y17" s="160">
        <v>-5.8605</v>
      </c>
      <c r="Z17" s="160">
        <v>2.4033000000000002</v>
      </c>
      <c r="AA17" s="161"/>
      <c r="AB17" s="160">
        <v>-1.1337999999999999</v>
      </c>
      <c r="AC17" s="160">
        <v>-1.4219999999999999</v>
      </c>
      <c r="AD17" s="160">
        <v>-1.42</v>
      </c>
      <c r="AE17" s="160">
        <v>7.8289999999999997</v>
      </c>
      <c r="AF17" s="160">
        <v>-2.2200000000000002</v>
      </c>
      <c r="AG17" s="161"/>
      <c r="AH17" s="160">
        <v>-0.31900000000000001</v>
      </c>
      <c r="AI17" s="160">
        <v>0.22800000000000001</v>
      </c>
      <c r="AJ17" s="160">
        <v>-18.82</v>
      </c>
      <c r="AK17" s="160">
        <v>-18.829999999999998</v>
      </c>
      <c r="AL17" s="161"/>
      <c r="AM17" s="160">
        <v>-9.2899999999999991</v>
      </c>
      <c r="AN17" s="160">
        <v>-9.1999999999999993</v>
      </c>
      <c r="AO17" s="160">
        <v>0.4743</v>
      </c>
      <c r="AP17" s="160">
        <v>4.0250000000000004</v>
      </c>
      <c r="AQ17" s="160">
        <v>15.662699999999999</v>
      </c>
      <c r="AR17" s="160">
        <v>17.653600000000001</v>
      </c>
      <c r="AS17" s="160">
        <v>-2.5032000000000001</v>
      </c>
      <c r="AT17" s="160">
        <v>-15.6732</v>
      </c>
      <c r="AU17" s="160">
        <v>-17.689699999999998</v>
      </c>
      <c r="AV17" s="160">
        <v>15.3819</v>
      </c>
      <c r="AW17" s="160">
        <v>17.7028</v>
      </c>
      <c r="AX17" s="160">
        <v>-20.361799999999999</v>
      </c>
      <c r="AY17" s="160">
        <v>-19.558</v>
      </c>
      <c r="AZ17" s="160">
        <v>2.7742</v>
      </c>
      <c r="BA17" s="160">
        <v>17.8491</v>
      </c>
      <c r="BB17" s="160">
        <v>39.883299999999998</v>
      </c>
      <c r="BC17" s="160">
        <v>8.4160000000000004</v>
      </c>
      <c r="BD17" s="160">
        <v>-4</v>
      </c>
      <c r="BE17" s="160">
        <v>-4.4000000000000004</v>
      </c>
      <c r="BF17" s="160">
        <v>-19.6843</v>
      </c>
      <c r="BG17" s="160">
        <v>-20.021799999999999</v>
      </c>
      <c r="BH17" s="160">
        <v>-1.1308</v>
      </c>
      <c r="BI17" s="161"/>
      <c r="BJ17" s="160">
        <v>0.3785</v>
      </c>
      <c r="BK17" s="160">
        <v>1.5334000000000001</v>
      </c>
      <c r="BL17" s="161"/>
      <c r="BM17" s="160">
        <v>0.16500000000000001</v>
      </c>
      <c r="BN17" s="160">
        <v>-141.81950000000001</v>
      </c>
      <c r="BO17" s="160">
        <v>16.7241</v>
      </c>
      <c r="BP17" s="160">
        <v>16.6936</v>
      </c>
      <c r="BQ17" s="160">
        <v>81.327399999999997</v>
      </c>
      <c r="BR17" s="160">
        <v>-183.94710000000001</v>
      </c>
      <c r="BS17" s="161"/>
      <c r="BT17" s="161"/>
      <c r="BU17" s="161"/>
      <c r="BV17" s="160">
        <v>8.3030000000000008</v>
      </c>
      <c r="BW17" s="160">
        <v>7.1</v>
      </c>
      <c r="BX17" s="160">
        <v>3.48</v>
      </c>
      <c r="BY17" s="160">
        <v>-14.99</v>
      </c>
      <c r="BZ17" s="160">
        <v>0.54</v>
      </c>
      <c r="CA17" s="160">
        <v>-23.304300000000001</v>
      </c>
      <c r="CB17" s="160">
        <v>-24.643899999999999</v>
      </c>
      <c r="CC17" s="160">
        <v>22.6388</v>
      </c>
      <c r="CD17" s="160">
        <v>22.183599999999998</v>
      </c>
      <c r="CE17" s="160">
        <v>-7.2453000000000003</v>
      </c>
      <c r="CF17" s="160">
        <v>-10.476699999999999</v>
      </c>
      <c r="CG17" s="160">
        <v>-10.616099999999999</v>
      </c>
      <c r="CH17" s="160">
        <v>0.77590000000000003</v>
      </c>
      <c r="CI17" s="160">
        <v>18.409199999999998</v>
      </c>
      <c r="CJ17" s="161"/>
      <c r="CK17" s="161"/>
      <c r="CL17" s="160">
        <v>52.9</v>
      </c>
      <c r="CM17" s="160">
        <v>-33.5</v>
      </c>
      <c r="CN17" s="160">
        <v>-1.85</v>
      </c>
      <c r="CO17" s="160">
        <v>32.035299999999999</v>
      </c>
      <c r="CP17" s="160">
        <v>32.153100000000002</v>
      </c>
      <c r="CQ17" s="160">
        <v>31.227900000000002</v>
      </c>
      <c r="CR17" s="160">
        <v>76.691000000000003</v>
      </c>
      <c r="CS17" s="160">
        <v>75.729900000000001</v>
      </c>
      <c r="CT17" s="160">
        <v>-28.544899999999998</v>
      </c>
      <c r="CU17" s="160">
        <v>-50.409100000000002</v>
      </c>
      <c r="CV17" s="160">
        <v>-29.128900000000002</v>
      </c>
      <c r="CW17" s="160">
        <v>2.0646</v>
      </c>
      <c r="CX17" s="160">
        <v>25.18</v>
      </c>
      <c r="CY17" s="160">
        <v>12.06</v>
      </c>
      <c r="CZ17" s="160">
        <v>3.5985999999999998</v>
      </c>
      <c r="DA17" s="160">
        <v>3.9093</v>
      </c>
      <c r="DB17" s="160">
        <v>-6.51</v>
      </c>
      <c r="DC17" s="161"/>
      <c r="DD17" s="160">
        <v>-20.277100000000001</v>
      </c>
      <c r="DE17" s="160">
        <v>-19.956099999999999</v>
      </c>
      <c r="DF17" s="160">
        <v>55.224600000000002</v>
      </c>
      <c r="DG17" s="160">
        <v>1.52E-2</v>
      </c>
      <c r="DH17" s="160">
        <v>-3.2444000000000002</v>
      </c>
      <c r="DI17" s="161"/>
      <c r="DJ17" s="161"/>
      <c r="DK17" s="160">
        <v>-3.2677999999999998</v>
      </c>
      <c r="DL17" s="160">
        <v>-3.7402000000000002</v>
      </c>
      <c r="DM17" s="160">
        <v>29.970700000000001</v>
      </c>
      <c r="DN17" s="160">
        <v>1.6757</v>
      </c>
      <c r="DO17" s="160">
        <v>-3.45</v>
      </c>
      <c r="DP17" s="160">
        <v>0.54</v>
      </c>
      <c r="DQ17" s="160">
        <v>5.1459999999999999</v>
      </c>
      <c r="DR17" s="160">
        <v>-55.738199999999999</v>
      </c>
      <c r="DS17" s="160">
        <v>-10.31</v>
      </c>
      <c r="DT17" s="160">
        <v>-10.3</v>
      </c>
      <c r="DU17" s="160">
        <v>22.53</v>
      </c>
      <c r="DV17" s="160">
        <v>17.02</v>
      </c>
      <c r="DW17" s="160">
        <v>-53.181800000000003</v>
      </c>
      <c r="DX17" s="160">
        <v>-26.390899999999998</v>
      </c>
      <c r="DY17" s="160">
        <v>-44.958799999999997</v>
      </c>
      <c r="DZ17" s="160">
        <v>-45.072699999999998</v>
      </c>
      <c r="EA17" s="160">
        <v>-12.710800000000001</v>
      </c>
      <c r="EB17" s="160">
        <v>-29.9998</v>
      </c>
      <c r="EC17" s="160">
        <v>-39.144300000000001</v>
      </c>
      <c r="ED17" s="160">
        <v>-39.109499999999997</v>
      </c>
      <c r="EE17" s="160">
        <v>-20.4085</v>
      </c>
      <c r="EF17" s="160">
        <v>-21.865500000000001</v>
      </c>
      <c r="EG17" s="160">
        <v>-11.05</v>
      </c>
      <c r="EH17" s="160">
        <v>-156.32570000000001</v>
      </c>
      <c r="EI17" s="160">
        <v>-11.569000000000001</v>
      </c>
      <c r="EJ17" s="161"/>
      <c r="EK17" s="160">
        <v>-9.2489000000000008</v>
      </c>
      <c r="EL17" s="160">
        <v>-8.7970000000000006</v>
      </c>
      <c r="EM17" s="160">
        <v>24.638400000000001</v>
      </c>
      <c r="EN17" s="160">
        <v>-23.1831</v>
      </c>
      <c r="EO17" s="160">
        <v>-21.790600000000001</v>
      </c>
      <c r="EP17" s="160">
        <v>5.6479999999999997</v>
      </c>
      <c r="EQ17" s="160">
        <v>-29.5991</v>
      </c>
      <c r="ER17" s="160">
        <v>-29.3628</v>
      </c>
      <c r="ES17" s="160">
        <v>15.5449</v>
      </c>
      <c r="ET17" s="160">
        <v>0</v>
      </c>
      <c r="EU17" s="160">
        <v>-8.24</v>
      </c>
      <c r="EV17" s="160">
        <v>-0.9</v>
      </c>
      <c r="EW17" s="160">
        <v>1.0058</v>
      </c>
      <c r="EX17" s="160">
        <v>-28.7334</v>
      </c>
      <c r="EY17" s="160">
        <v>-7.2119999999999997</v>
      </c>
      <c r="EZ17" s="160">
        <v>3.7656000000000001</v>
      </c>
      <c r="FA17" s="160">
        <v>2.5333999999999999</v>
      </c>
      <c r="FB17" s="160">
        <v>17.132200000000001</v>
      </c>
      <c r="FC17" s="160">
        <v>-30.565899999999999</v>
      </c>
      <c r="FD17" s="161"/>
      <c r="FE17" s="160">
        <v>1.6689000000000001</v>
      </c>
      <c r="FF17" s="160">
        <v>1.873</v>
      </c>
      <c r="FG17" s="160">
        <v>0</v>
      </c>
      <c r="FH17" s="160">
        <v>0</v>
      </c>
      <c r="FI17" s="160">
        <v>0</v>
      </c>
      <c r="FJ17" s="160">
        <v>10.8847</v>
      </c>
      <c r="FK17" s="160">
        <v>11.2196</v>
      </c>
      <c r="FL17" s="160">
        <v>-31.984200000000001</v>
      </c>
      <c r="FM17" s="160">
        <v>29.4819</v>
      </c>
      <c r="FN17" s="160">
        <v>29.432500000000001</v>
      </c>
      <c r="FO17" s="160">
        <v>-18.780999999999999</v>
      </c>
      <c r="FP17" s="160">
        <v>0</v>
      </c>
      <c r="FQ17" s="160">
        <v>20.6265</v>
      </c>
      <c r="FR17" s="160">
        <v>-18.64</v>
      </c>
      <c r="FS17" s="160">
        <v>-2.3140000000000001</v>
      </c>
      <c r="FT17" s="160">
        <v>0.27860000000000001</v>
      </c>
      <c r="FU17" s="160">
        <v>1.18</v>
      </c>
      <c r="FV17" s="160">
        <v>1.85</v>
      </c>
      <c r="FW17" s="160">
        <v>-20.764399999999998</v>
      </c>
      <c r="FX17" s="161"/>
      <c r="FY17" s="160">
        <v>2.9990000000000001</v>
      </c>
      <c r="FZ17" s="160">
        <v>0.751</v>
      </c>
      <c r="GA17" s="161"/>
      <c r="GB17" s="160">
        <v>11.4</v>
      </c>
      <c r="GC17" s="160">
        <v>-4.7702999999999998</v>
      </c>
      <c r="GD17" s="160">
        <v>1.8270999999999999</v>
      </c>
      <c r="GE17" s="160">
        <v>-2.85</v>
      </c>
      <c r="GF17" s="160">
        <v>23.805800000000001</v>
      </c>
      <c r="GG17" s="161"/>
      <c r="GH17" s="160">
        <v>13.4307</v>
      </c>
      <c r="GI17" s="160">
        <v>0.78100000000000003</v>
      </c>
      <c r="GJ17" s="160">
        <v>0</v>
      </c>
      <c r="GK17" s="160">
        <v>1.7367999999999999</v>
      </c>
      <c r="GL17" s="161"/>
      <c r="GM17" s="161"/>
      <c r="GN17" s="160">
        <v>-11.5847</v>
      </c>
      <c r="GO17" s="160">
        <v>-13.061999999999999</v>
      </c>
      <c r="GP17" s="160">
        <v>4.1024000000000003</v>
      </c>
      <c r="GQ17" s="160">
        <v>-31.0078</v>
      </c>
      <c r="GR17" s="160">
        <v>12.0928</v>
      </c>
      <c r="GS17" s="160">
        <v>9.4992999999999999</v>
      </c>
      <c r="GT17" s="160">
        <v>101.5849</v>
      </c>
      <c r="GU17" s="160">
        <v>-7.5709</v>
      </c>
      <c r="GV17" s="160">
        <v>-11.980399999999999</v>
      </c>
      <c r="GW17" s="160">
        <v>14.1921</v>
      </c>
      <c r="GX17" s="160">
        <v>3.4714999999999998</v>
      </c>
      <c r="GY17" s="160">
        <v>5.6113999999999997</v>
      </c>
      <c r="GZ17" s="160">
        <v>5.7518000000000002</v>
      </c>
      <c r="HA17" s="160">
        <v>3</v>
      </c>
      <c r="HB17" s="160">
        <v>19.252400000000002</v>
      </c>
      <c r="HC17" s="160">
        <v>21.414999999999999</v>
      </c>
      <c r="HD17" s="160">
        <v>6.29</v>
      </c>
      <c r="HE17" s="160">
        <v>-12.6778</v>
      </c>
      <c r="HF17" s="160">
        <v>8.8765000000000001</v>
      </c>
      <c r="HG17" s="160">
        <v>29.9681</v>
      </c>
      <c r="HH17" s="160">
        <v>57.737200000000001</v>
      </c>
      <c r="HI17" s="160">
        <v>20.311</v>
      </c>
      <c r="HJ17" s="160">
        <v>20.368500000000001</v>
      </c>
      <c r="HK17" s="160">
        <v>-8.3064</v>
      </c>
      <c r="HL17" s="161"/>
      <c r="HM17" s="160">
        <v>-10.0451</v>
      </c>
      <c r="HN17" s="160">
        <v>-9.9152000000000005</v>
      </c>
      <c r="HO17" s="161"/>
      <c r="HP17" s="161"/>
      <c r="HQ17" s="160">
        <v>-11.7377</v>
      </c>
      <c r="HR17" s="160">
        <v>-11.089499999999999</v>
      </c>
      <c r="HS17" s="160">
        <v>0.52190000000000003</v>
      </c>
      <c r="HT17" s="160">
        <v>0.54510000000000003</v>
      </c>
      <c r="HU17" s="160">
        <v>0.1</v>
      </c>
      <c r="HV17" s="160">
        <v>0.01</v>
      </c>
      <c r="HW17" s="160">
        <v>-33.1</v>
      </c>
      <c r="HX17" s="160">
        <v>-33.1</v>
      </c>
      <c r="HY17" s="160">
        <v>0.49349999999999999</v>
      </c>
      <c r="HZ17" s="160">
        <v>-11.36</v>
      </c>
      <c r="IA17" s="160">
        <v>66.924599999999998</v>
      </c>
      <c r="IB17" s="160">
        <v>12.422000000000001</v>
      </c>
      <c r="IC17" s="160">
        <v>12.360900000000001</v>
      </c>
      <c r="ID17" s="160">
        <v>-19.5</v>
      </c>
      <c r="IE17" s="160">
        <v>-47.8</v>
      </c>
      <c r="IF17" s="160">
        <v>-1.2</v>
      </c>
      <c r="IG17" s="160">
        <v>-2.1</v>
      </c>
      <c r="IH17" s="161"/>
      <c r="II17" s="160">
        <v>-17.674800000000001</v>
      </c>
      <c r="IJ17" s="160">
        <v>-112.8103</v>
      </c>
      <c r="IK17" s="160">
        <v>54.364600000000003</v>
      </c>
      <c r="IL17" s="160">
        <v>-221.46090000000001</v>
      </c>
      <c r="IM17" s="160">
        <v>-3.8597999999999999</v>
      </c>
      <c r="IN17" s="160">
        <v>24.087499999999999</v>
      </c>
      <c r="IO17" s="160">
        <v>90.667199999999994</v>
      </c>
      <c r="IP17" s="160">
        <v>71.962699999999998</v>
      </c>
      <c r="IQ17" s="160">
        <v>102.1708</v>
      </c>
      <c r="IR17" s="160">
        <v>118.7277</v>
      </c>
      <c r="IS17" s="160">
        <v>22.624500000000001</v>
      </c>
      <c r="IT17" s="160">
        <v>24.7728</v>
      </c>
      <c r="IU17" s="160">
        <v>24.4679</v>
      </c>
      <c r="IV17" s="160">
        <v>5.6492000000000004</v>
      </c>
      <c r="IW17" s="160">
        <v>157.14080000000001</v>
      </c>
      <c r="IX17" s="160">
        <v>-218.93100000000001</v>
      </c>
      <c r="IY17" s="160">
        <v>82.926699999999997</v>
      </c>
      <c r="IZ17" s="160">
        <v>-70.938000000000002</v>
      </c>
      <c r="JA17" s="160">
        <v>-0.60909999999999997</v>
      </c>
      <c r="JB17" s="161"/>
      <c r="JC17" s="160">
        <v>-5.84</v>
      </c>
      <c r="JD17" s="160">
        <v>-0.94</v>
      </c>
      <c r="JE17" s="160">
        <v>-0.95099999999999996</v>
      </c>
      <c r="JF17" s="160">
        <v>2.4</v>
      </c>
      <c r="JG17" s="160">
        <v>0.56000000000000005</v>
      </c>
      <c r="JH17" s="160">
        <v>-3.3105000000000002</v>
      </c>
      <c r="JI17" s="160">
        <v>-6.5019</v>
      </c>
      <c r="JJ17" s="160">
        <v>14.329700000000001</v>
      </c>
      <c r="JK17" s="160">
        <v>-14.6777</v>
      </c>
      <c r="JL17" s="160">
        <v>1.5</v>
      </c>
      <c r="JM17" s="160">
        <v>2.46</v>
      </c>
      <c r="JN17" s="160">
        <v>1.831</v>
      </c>
      <c r="JO17" s="160">
        <v>2.8126000000000002</v>
      </c>
      <c r="JP17" s="160">
        <v>3.2692000000000001</v>
      </c>
      <c r="JQ17" s="160">
        <v>3.8334000000000001</v>
      </c>
      <c r="JR17" s="160">
        <v>3.3313000000000001</v>
      </c>
      <c r="JS17" s="160">
        <v>3.0575999999999999</v>
      </c>
      <c r="JT17" s="161"/>
      <c r="JU17" s="160">
        <v>35.200000000000003</v>
      </c>
      <c r="JV17" s="160">
        <v>2.1547999999999998</v>
      </c>
      <c r="JW17" s="160">
        <v>-0.67</v>
      </c>
      <c r="JX17" s="161"/>
      <c r="JY17" s="160">
        <v>-12.336</v>
      </c>
      <c r="JZ17" s="160">
        <v>0</v>
      </c>
      <c r="KA17" s="160">
        <v>-21.665700000000001</v>
      </c>
      <c r="KB17" s="160">
        <v>-10.434900000000001</v>
      </c>
      <c r="KC17" s="160">
        <v>-4.8987999999999996</v>
      </c>
      <c r="KD17" s="160">
        <v>-23.163900000000002</v>
      </c>
      <c r="KE17" s="160">
        <v>-2.6070000000000002</v>
      </c>
      <c r="KF17" s="160">
        <v>-36.6</v>
      </c>
      <c r="KG17" s="160">
        <v>20.100000000000001</v>
      </c>
      <c r="KH17" s="161"/>
      <c r="KI17" s="160">
        <v>-55.0075</v>
      </c>
    </row>
    <row r="18" spans="1:295" ht="18" customHeight="1" x14ac:dyDescent="0.3">
      <c r="A18" s="159" t="s">
        <v>42</v>
      </c>
      <c r="B18" s="159" t="s">
        <v>761</v>
      </c>
      <c r="C18" s="162">
        <v>0</v>
      </c>
      <c r="D18" s="162">
        <v>2.6092</v>
      </c>
      <c r="E18" s="162">
        <v>-7.4363000000000001</v>
      </c>
      <c r="F18" s="162">
        <v>4.2305000000000001</v>
      </c>
      <c r="G18" s="162">
        <v>9.8430999999999997</v>
      </c>
      <c r="H18" s="163"/>
      <c r="I18" s="162">
        <v>13.0182</v>
      </c>
      <c r="J18" s="163"/>
      <c r="K18" s="162">
        <v>5.7538</v>
      </c>
      <c r="L18" s="162">
        <v>1.337</v>
      </c>
      <c r="M18" s="162">
        <v>5.1334999999999997</v>
      </c>
      <c r="N18" s="162">
        <v>-17.760000000000002</v>
      </c>
      <c r="O18" s="162">
        <v>-22</v>
      </c>
      <c r="P18" s="163"/>
      <c r="Q18" s="162">
        <v>2.484</v>
      </c>
      <c r="R18" s="163"/>
      <c r="S18" s="162">
        <v>3.7930000000000001</v>
      </c>
      <c r="T18" s="162">
        <v>-4.1094999999999997</v>
      </c>
      <c r="U18" s="162">
        <v>3.7128000000000001</v>
      </c>
      <c r="V18" s="162">
        <v>3.6977000000000002</v>
      </c>
      <c r="W18" s="162">
        <v>6.6104000000000003</v>
      </c>
      <c r="X18" s="162">
        <v>10.696300000000001</v>
      </c>
      <c r="Y18" s="162">
        <v>-5.8015999999999996</v>
      </c>
      <c r="Z18" s="162">
        <v>2.2909000000000002</v>
      </c>
      <c r="AA18" s="163"/>
      <c r="AB18" s="162">
        <v>-1.1004</v>
      </c>
      <c r="AC18" s="162">
        <v>-1.4319999999999999</v>
      </c>
      <c r="AD18" s="162">
        <v>-1.407</v>
      </c>
      <c r="AE18" s="162">
        <v>7.9029999999999996</v>
      </c>
      <c r="AF18" s="162">
        <v>-2.2200000000000002</v>
      </c>
      <c r="AG18" s="162">
        <v>-15.4</v>
      </c>
      <c r="AH18" s="162">
        <v>-0.09</v>
      </c>
      <c r="AI18" s="162">
        <v>0.222</v>
      </c>
      <c r="AJ18" s="162">
        <v>-18.46</v>
      </c>
      <c r="AK18" s="162">
        <v>-18.7</v>
      </c>
      <c r="AL18" s="163"/>
      <c r="AM18" s="162">
        <v>-9.52</v>
      </c>
      <c r="AN18" s="162">
        <v>-9.56</v>
      </c>
      <c r="AO18" s="162">
        <v>0.38059999999999999</v>
      </c>
      <c r="AP18" s="162">
        <v>4.2670000000000003</v>
      </c>
      <c r="AQ18" s="162">
        <v>15.5783</v>
      </c>
      <c r="AR18" s="162">
        <v>17.3553</v>
      </c>
      <c r="AS18" s="162">
        <v>-2.6162999999999998</v>
      </c>
      <c r="AT18" s="162">
        <v>-16.209099999999999</v>
      </c>
      <c r="AU18" s="162">
        <v>-16.805199999999999</v>
      </c>
      <c r="AV18" s="162">
        <v>21.7105</v>
      </c>
      <c r="AW18" s="162">
        <v>18.121300000000002</v>
      </c>
      <c r="AX18" s="162">
        <v>-19.424099999999999</v>
      </c>
      <c r="AY18" s="162">
        <v>-19.558</v>
      </c>
      <c r="AZ18" s="162">
        <v>1.196</v>
      </c>
      <c r="BA18" s="162">
        <v>20.461099999999998</v>
      </c>
      <c r="BB18" s="162">
        <v>41.6693</v>
      </c>
      <c r="BC18" s="162">
        <v>9.0678999999999998</v>
      </c>
      <c r="BD18" s="162">
        <v>-3.8</v>
      </c>
      <c r="BE18" s="162">
        <v>-4.0999999999999996</v>
      </c>
      <c r="BF18" s="162">
        <v>-19.529599999999999</v>
      </c>
      <c r="BG18" s="162">
        <v>-19.151900000000001</v>
      </c>
      <c r="BH18" s="162">
        <v>-0.99219999999999997</v>
      </c>
      <c r="BI18" s="163"/>
      <c r="BJ18" s="162">
        <v>-0.60950000000000004</v>
      </c>
      <c r="BK18" s="162">
        <v>1.1495</v>
      </c>
      <c r="BL18" s="163"/>
      <c r="BM18" s="162">
        <v>0.1115</v>
      </c>
      <c r="BN18" s="162">
        <v>-143.43700000000001</v>
      </c>
      <c r="BO18" s="162">
        <v>16.327400000000001</v>
      </c>
      <c r="BP18" s="162">
        <v>16.327400000000001</v>
      </c>
      <c r="BQ18" s="162">
        <v>81.749799999999993</v>
      </c>
      <c r="BR18" s="162">
        <v>-181.6559</v>
      </c>
      <c r="BS18" s="163"/>
      <c r="BT18" s="163"/>
      <c r="BU18" s="163"/>
      <c r="BV18" s="162">
        <v>7.9436999999999998</v>
      </c>
      <c r="BW18" s="162">
        <v>7.12</v>
      </c>
      <c r="BX18" s="162">
        <v>3.45</v>
      </c>
      <c r="BY18" s="162">
        <v>-14.45</v>
      </c>
      <c r="BZ18" s="162">
        <v>0.7</v>
      </c>
      <c r="CA18" s="162">
        <v>-23.572299999999998</v>
      </c>
      <c r="CB18" s="162">
        <v>-24.376000000000001</v>
      </c>
      <c r="CC18" s="162">
        <v>21.5167</v>
      </c>
      <c r="CD18" s="162">
        <v>21.528600000000001</v>
      </c>
      <c r="CE18" s="162">
        <v>-7.4314</v>
      </c>
      <c r="CF18" s="162">
        <v>-9.2322000000000006</v>
      </c>
      <c r="CG18" s="162">
        <v>-9.1021000000000001</v>
      </c>
      <c r="CH18" s="162">
        <v>0.80559999999999998</v>
      </c>
      <c r="CI18" s="162">
        <v>18.931100000000001</v>
      </c>
      <c r="CJ18" s="163"/>
      <c r="CK18" s="163"/>
      <c r="CL18" s="162">
        <v>54.2</v>
      </c>
      <c r="CM18" s="162">
        <v>-35.200000000000003</v>
      </c>
      <c r="CN18" s="162">
        <v>-1.98</v>
      </c>
      <c r="CO18" s="162">
        <v>33.664099999999998</v>
      </c>
      <c r="CP18" s="162">
        <v>32.799799999999998</v>
      </c>
      <c r="CQ18" s="162">
        <v>32.180100000000003</v>
      </c>
      <c r="CR18" s="162">
        <v>76.432900000000004</v>
      </c>
      <c r="CS18" s="162">
        <v>77.174400000000006</v>
      </c>
      <c r="CT18" s="162">
        <v>-29.986699999999999</v>
      </c>
      <c r="CU18" s="162">
        <v>-49.951300000000003</v>
      </c>
      <c r="CV18" s="162">
        <v>-30.387799999999999</v>
      </c>
      <c r="CW18" s="162">
        <v>2.1892</v>
      </c>
      <c r="CX18" s="162">
        <v>26.67</v>
      </c>
      <c r="CY18" s="162">
        <v>11.43</v>
      </c>
      <c r="CZ18" s="162">
        <v>3.9110999999999998</v>
      </c>
      <c r="DA18" s="162">
        <v>4.2999000000000001</v>
      </c>
      <c r="DB18" s="162">
        <v>-6.93</v>
      </c>
      <c r="DC18" s="163"/>
      <c r="DD18" s="162">
        <v>-21.002300000000002</v>
      </c>
      <c r="DE18" s="162">
        <v>-20.667300000000001</v>
      </c>
      <c r="DF18" s="162">
        <v>55.668100000000003</v>
      </c>
      <c r="DG18" s="162">
        <v>1.52E-2</v>
      </c>
      <c r="DH18" s="162">
        <v>-3.4748000000000001</v>
      </c>
      <c r="DI18" s="163"/>
      <c r="DJ18" s="163"/>
      <c r="DK18" s="162">
        <v>-3.1762999999999999</v>
      </c>
      <c r="DL18" s="162">
        <v>-3.7402000000000002</v>
      </c>
      <c r="DM18" s="162">
        <v>29.970700000000001</v>
      </c>
      <c r="DN18" s="162">
        <v>1.6757</v>
      </c>
      <c r="DO18" s="162">
        <v>-3.31</v>
      </c>
      <c r="DP18" s="162">
        <v>0.56999999999999995</v>
      </c>
      <c r="DQ18" s="162">
        <v>4.34</v>
      </c>
      <c r="DR18" s="162">
        <v>-56.263199999999998</v>
      </c>
      <c r="DS18" s="162">
        <v>-8.99</v>
      </c>
      <c r="DT18" s="162">
        <v>-9.07</v>
      </c>
      <c r="DU18" s="162">
        <v>20.79</v>
      </c>
      <c r="DV18" s="162">
        <v>17.059999999999999</v>
      </c>
      <c r="DW18" s="162">
        <v>-52.9818</v>
      </c>
      <c r="DX18" s="162">
        <v>-26.127300000000002</v>
      </c>
      <c r="DY18" s="162">
        <v>-44.846499999999999</v>
      </c>
      <c r="DZ18" s="162">
        <v>-44.3</v>
      </c>
      <c r="EA18" s="162">
        <v>-13.5832</v>
      </c>
      <c r="EB18" s="162">
        <v>-30.3428</v>
      </c>
      <c r="EC18" s="162">
        <v>-39.289499999999997</v>
      </c>
      <c r="ED18" s="162">
        <v>-39.229900000000001</v>
      </c>
      <c r="EE18" s="162">
        <v>-17.647099999999998</v>
      </c>
      <c r="EF18" s="162">
        <v>-19.1297</v>
      </c>
      <c r="EG18" s="162">
        <v>-8.7409999999999997</v>
      </c>
      <c r="EH18" s="162">
        <v>-154.929</v>
      </c>
      <c r="EI18" s="162">
        <v>-6.9360999999999997</v>
      </c>
      <c r="EJ18" s="163"/>
      <c r="EK18" s="162">
        <v>-8.9978999999999996</v>
      </c>
      <c r="EL18" s="162">
        <v>-8.3865999999999996</v>
      </c>
      <c r="EM18" s="162">
        <v>23.284099999999999</v>
      </c>
      <c r="EN18" s="162">
        <v>-25.767299999999999</v>
      </c>
      <c r="EO18" s="162">
        <v>-24.7257</v>
      </c>
      <c r="EP18" s="162">
        <v>24.591999999999999</v>
      </c>
      <c r="EQ18" s="162">
        <v>-32.2821</v>
      </c>
      <c r="ER18" s="162">
        <v>-31.6493</v>
      </c>
      <c r="ES18" s="162">
        <v>12.095499999999999</v>
      </c>
      <c r="ET18" s="162">
        <v>-15.78</v>
      </c>
      <c r="EU18" s="162">
        <v>-8.31</v>
      </c>
      <c r="EV18" s="162">
        <v>7.4</v>
      </c>
      <c r="EW18" s="162">
        <v>1.0011000000000001</v>
      </c>
      <c r="EX18" s="162">
        <v>-36.310200000000002</v>
      </c>
      <c r="EY18" s="162">
        <v>-7.0407000000000002</v>
      </c>
      <c r="EZ18" s="162">
        <v>3.8073000000000001</v>
      </c>
      <c r="FA18" s="162">
        <v>2.5064000000000002</v>
      </c>
      <c r="FB18" s="162">
        <v>15.0892</v>
      </c>
      <c r="FC18" s="162">
        <v>-28.7072</v>
      </c>
      <c r="FD18" s="163"/>
      <c r="FE18" s="162">
        <v>1.76</v>
      </c>
      <c r="FF18" s="162">
        <v>1.9663999999999999</v>
      </c>
      <c r="FG18" s="162">
        <v>3.5188999999999999</v>
      </c>
      <c r="FH18" s="162">
        <v>2.4355000000000002</v>
      </c>
      <c r="FI18" s="162">
        <v>0</v>
      </c>
      <c r="FJ18" s="162">
        <v>10.8847</v>
      </c>
      <c r="FK18" s="162">
        <v>10.8847</v>
      </c>
      <c r="FL18" s="162">
        <v>-33.491300000000003</v>
      </c>
      <c r="FM18" s="162">
        <v>29.5823</v>
      </c>
      <c r="FN18" s="162">
        <v>29.582799999999999</v>
      </c>
      <c r="FO18" s="162">
        <v>-19.385999999999999</v>
      </c>
      <c r="FP18" s="162">
        <v>0</v>
      </c>
      <c r="FQ18" s="162">
        <v>20.177299999999999</v>
      </c>
      <c r="FR18" s="162">
        <v>-18.920000000000002</v>
      </c>
      <c r="FS18" s="162">
        <v>-3.0190000000000001</v>
      </c>
      <c r="FT18" s="162">
        <v>0.28949999999999998</v>
      </c>
      <c r="FU18" s="162">
        <v>1.3</v>
      </c>
      <c r="FV18" s="162">
        <v>0.7</v>
      </c>
      <c r="FW18" s="162">
        <v>-21.923300000000001</v>
      </c>
      <c r="FX18" s="163"/>
      <c r="FY18" s="162">
        <v>2.996</v>
      </c>
      <c r="FZ18" s="162">
        <v>0.95399999999999996</v>
      </c>
      <c r="GA18" s="163"/>
      <c r="GB18" s="162">
        <v>11.21</v>
      </c>
      <c r="GC18" s="162">
        <v>-4.5208000000000004</v>
      </c>
      <c r="GD18" s="162">
        <v>3.2048000000000001</v>
      </c>
      <c r="GE18" s="162">
        <v>-2.94</v>
      </c>
      <c r="GF18" s="162">
        <v>23.279900000000001</v>
      </c>
      <c r="GG18" s="163"/>
      <c r="GH18" s="162">
        <v>13.4435</v>
      </c>
      <c r="GI18" s="162">
        <v>0.65790000000000004</v>
      </c>
      <c r="GJ18" s="162">
        <v>0</v>
      </c>
      <c r="GK18" s="162">
        <v>1.7702</v>
      </c>
      <c r="GL18" s="163"/>
      <c r="GM18" s="163"/>
      <c r="GN18" s="162">
        <v>-11.446199999999999</v>
      </c>
      <c r="GO18" s="162">
        <v>-12.918799999999999</v>
      </c>
      <c r="GP18" s="162">
        <v>3.8094000000000001</v>
      </c>
      <c r="GQ18" s="162">
        <v>-30.503599999999999</v>
      </c>
      <c r="GR18" s="162">
        <v>11.4322</v>
      </c>
      <c r="GS18" s="162">
        <v>10.7376</v>
      </c>
      <c r="GT18" s="162">
        <v>102.2773</v>
      </c>
      <c r="GU18" s="162">
        <v>-7.3696000000000002</v>
      </c>
      <c r="GV18" s="162">
        <v>-12.0366</v>
      </c>
      <c r="GW18" s="162">
        <v>14.4628</v>
      </c>
      <c r="GX18" s="162">
        <v>3.5295999999999998</v>
      </c>
      <c r="GY18" s="162">
        <v>5.7725999999999997</v>
      </c>
      <c r="GZ18" s="162">
        <v>5.7439</v>
      </c>
      <c r="HA18" s="162">
        <v>3.0653999999999999</v>
      </c>
      <c r="HB18" s="162">
        <v>20.628399999999999</v>
      </c>
      <c r="HC18" s="162">
        <v>21.034099999999999</v>
      </c>
      <c r="HD18" s="162">
        <v>6.71</v>
      </c>
      <c r="HE18" s="162">
        <v>-13.517200000000001</v>
      </c>
      <c r="HF18" s="162">
        <v>8.7895000000000003</v>
      </c>
      <c r="HG18" s="162">
        <v>30.831700000000001</v>
      </c>
      <c r="HH18" s="162">
        <v>58.229500000000002</v>
      </c>
      <c r="HI18" s="162">
        <v>21.385100000000001</v>
      </c>
      <c r="HJ18" s="162">
        <v>21.265999999999998</v>
      </c>
      <c r="HK18" s="162">
        <v>-8.5585000000000004</v>
      </c>
      <c r="HL18" s="163"/>
      <c r="HM18" s="162">
        <v>-9.6847999999999992</v>
      </c>
      <c r="HN18" s="162">
        <v>0</v>
      </c>
      <c r="HO18" s="163"/>
      <c r="HP18" s="163"/>
      <c r="HQ18" s="162">
        <v>-12.9902</v>
      </c>
      <c r="HR18" s="162">
        <v>-12.3584</v>
      </c>
      <c r="HS18" s="162">
        <v>0.50980000000000003</v>
      </c>
      <c r="HT18" s="162">
        <v>0.66420000000000001</v>
      </c>
      <c r="HU18" s="162">
        <v>0.22</v>
      </c>
      <c r="HV18" s="162">
        <v>0.28999999999999998</v>
      </c>
      <c r="HW18" s="162">
        <v>-32.299999999999997</v>
      </c>
      <c r="HX18" s="162">
        <v>-32.4</v>
      </c>
      <c r="HY18" s="162">
        <v>0.49349999999999999</v>
      </c>
      <c r="HZ18" s="162">
        <v>-10.4</v>
      </c>
      <c r="IA18" s="162">
        <v>76.408500000000004</v>
      </c>
      <c r="IB18" s="162">
        <v>12.481999999999999</v>
      </c>
      <c r="IC18" s="162">
        <v>12.704599999999999</v>
      </c>
      <c r="ID18" s="162">
        <v>-19.5</v>
      </c>
      <c r="IE18" s="162">
        <v>-47.4</v>
      </c>
      <c r="IF18" s="162">
        <v>-0.2</v>
      </c>
      <c r="IG18" s="162">
        <v>-0.8</v>
      </c>
      <c r="IH18" s="162">
        <v>-17.730599999999999</v>
      </c>
      <c r="II18" s="163"/>
      <c r="IJ18" s="162">
        <v>-111.4871</v>
      </c>
      <c r="IK18" s="162">
        <v>54.845599999999997</v>
      </c>
      <c r="IL18" s="162">
        <v>-227.02359999999999</v>
      </c>
      <c r="IM18" s="162">
        <v>-3.0537000000000001</v>
      </c>
      <c r="IN18" s="162">
        <v>22.796700000000001</v>
      </c>
      <c r="IO18" s="162">
        <v>90.206500000000005</v>
      </c>
      <c r="IP18" s="162">
        <v>70.95</v>
      </c>
      <c r="IQ18" s="162">
        <v>104.55719999999999</v>
      </c>
      <c r="IR18" s="162">
        <v>120.89570000000001</v>
      </c>
      <c r="IS18" s="162">
        <v>29.407800000000002</v>
      </c>
      <c r="IT18" s="162">
        <v>28.2301</v>
      </c>
      <c r="IU18" s="162">
        <v>26.876100000000001</v>
      </c>
      <c r="IV18" s="162">
        <v>2.6755</v>
      </c>
      <c r="IW18" s="162">
        <v>162.4151</v>
      </c>
      <c r="IX18" s="162">
        <v>-219.28270000000001</v>
      </c>
      <c r="IY18" s="162">
        <v>85.735100000000003</v>
      </c>
      <c r="IZ18" s="162">
        <v>-74.118399999999994</v>
      </c>
      <c r="JA18" s="162">
        <v>-0.37480000000000002</v>
      </c>
      <c r="JB18" s="163"/>
      <c r="JC18" s="162">
        <v>-6</v>
      </c>
      <c r="JD18" s="162">
        <v>-0.86899999999999999</v>
      </c>
      <c r="JE18" s="162">
        <v>-0.88400000000000001</v>
      </c>
      <c r="JF18" s="162">
        <v>2.64</v>
      </c>
      <c r="JG18" s="162">
        <v>0.4</v>
      </c>
      <c r="JH18" s="162">
        <v>-3.7105999999999999</v>
      </c>
      <c r="JI18" s="162">
        <v>-6.7062999999999997</v>
      </c>
      <c r="JJ18" s="162">
        <v>14.210699999999999</v>
      </c>
      <c r="JK18" s="162">
        <v>-14.7356</v>
      </c>
      <c r="JL18" s="162">
        <v>2.1</v>
      </c>
      <c r="JM18" s="162">
        <v>2.2679999999999998</v>
      </c>
      <c r="JN18" s="162">
        <v>2.4409999999999998</v>
      </c>
      <c r="JO18" s="162">
        <v>2.6168</v>
      </c>
      <c r="JP18" s="162">
        <v>2.9990999999999999</v>
      </c>
      <c r="JQ18" s="162">
        <v>4.7135999999999996</v>
      </c>
      <c r="JR18" s="162">
        <v>3.7513000000000001</v>
      </c>
      <c r="JS18" s="162">
        <v>4.1304999999999996</v>
      </c>
      <c r="JT18" s="163"/>
      <c r="JU18" s="162">
        <v>33.9</v>
      </c>
      <c r="JV18" s="162">
        <v>2.6543000000000001</v>
      </c>
      <c r="JW18" s="162">
        <v>-0.61</v>
      </c>
      <c r="JX18" s="163"/>
      <c r="JY18" s="162">
        <v>-13.2925</v>
      </c>
      <c r="JZ18" s="162">
        <v>0.2056</v>
      </c>
      <c r="KA18" s="162">
        <v>-22.0824</v>
      </c>
      <c r="KB18" s="162">
        <v>-11.2585</v>
      </c>
      <c r="KC18" s="162">
        <v>-5.1829999999999998</v>
      </c>
      <c r="KD18" s="162">
        <v>-22.490400000000001</v>
      </c>
      <c r="KE18" s="162">
        <v>-3.0156999999999998</v>
      </c>
      <c r="KF18" s="162">
        <v>-35.9</v>
      </c>
      <c r="KG18" s="162">
        <v>19.399999999999999</v>
      </c>
      <c r="KH18" s="163"/>
      <c r="KI18" s="162">
        <v>-55.110300000000002</v>
      </c>
    </row>
    <row r="19" spans="1:295" ht="18" customHeight="1" x14ac:dyDescent="0.3">
      <c r="A19" s="159" t="s">
        <v>42</v>
      </c>
      <c r="B19" s="159" t="s">
        <v>762</v>
      </c>
      <c r="C19" s="162">
        <v>0</v>
      </c>
      <c r="D19" s="162">
        <v>2.8849999999999998</v>
      </c>
      <c r="E19" s="162">
        <v>-7.665</v>
      </c>
      <c r="F19" s="162">
        <v>4.3147000000000002</v>
      </c>
      <c r="G19" s="162">
        <v>9.8346999999999998</v>
      </c>
      <c r="H19" s="163"/>
      <c r="I19" s="162">
        <v>13.2377</v>
      </c>
      <c r="J19" s="163"/>
      <c r="K19" s="162">
        <v>6.1218000000000004</v>
      </c>
      <c r="L19" s="162">
        <v>1.6939</v>
      </c>
      <c r="M19" s="162">
        <v>5.2363</v>
      </c>
      <c r="N19" s="162">
        <v>-19.98</v>
      </c>
      <c r="O19" s="162">
        <v>-22</v>
      </c>
      <c r="P19" s="163"/>
      <c r="Q19" s="162">
        <v>2.484</v>
      </c>
      <c r="R19" s="163"/>
      <c r="S19" s="162">
        <v>4.1825000000000001</v>
      </c>
      <c r="T19" s="162">
        <v>-3.9498000000000002</v>
      </c>
      <c r="U19" s="162">
        <v>3.8001</v>
      </c>
      <c r="V19" s="162">
        <v>3.7825000000000002</v>
      </c>
      <c r="W19" s="162">
        <v>6.7797999999999998</v>
      </c>
      <c r="X19" s="162">
        <v>10.769399999999999</v>
      </c>
      <c r="Y19" s="162">
        <v>-5.8941999999999997</v>
      </c>
      <c r="Z19" s="162">
        <v>2.4746000000000001</v>
      </c>
      <c r="AA19" s="163"/>
      <c r="AB19" s="162">
        <v>-1.1375</v>
      </c>
      <c r="AC19" s="162">
        <v>-1.409</v>
      </c>
      <c r="AD19" s="162">
        <v>-1.387</v>
      </c>
      <c r="AE19" s="162">
        <v>7.899</v>
      </c>
      <c r="AF19" s="162">
        <v>0</v>
      </c>
      <c r="AG19" s="162">
        <v>-15.4</v>
      </c>
      <c r="AH19" s="162">
        <v>-0.27100000000000002</v>
      </c>
      <c r="AI19" s="162">
        <v>0.24</v>
      </c>
      <c r="AJ19" s="162">
        <v>-18.13</v>
      </c>
      <c r="AK19" s="162">
        <v>-18.16</v>
      </c>
      <c r="AL19" s="163"/>
      <c r="AM19" s="162">
        <v>-9.86</v>
      </c>
      <c r="AN19" s="162">
        <v>-9.8699999999999992</v>
      </c>
      <c r="AO19" s="162">
        <v>1.9800000000000002E-2</v>
      </c>
      <c r="AP19" s="162">
        <v>4.1452</v>
      </c>
      <c r="AQ19" s="162">
        <v>16.7835</v>
      </c>
      <c r="AR19" s="162">
        <v>18.675000000000001</v>
      </c>
      <c r="AS19" s="162">
        <v>-1.6388</v>
      </c>
      <c r="AT19" s="162">
        <v>-13.931699999999999</v>
      </c>
      <c r="AU19" s="162">
        <v>-14.3444</v>
      </c>
      <c r="AV19" s="162">
        <v>0.22470000000000001</v>
      </c>
      <c r="AW19" s="162">
        <v>0.22</v>
      </c>
      <c r="AX19" s="162">
        <v>-22.103300000000001</v>
      </c>
      <c r="AY19" s="162">
        <v>-18.084499999999998</v>
      </c>
      <c r="AZ19" s="162">
        <v>1.196</v>
      </c>
      <c r="BA19" s="162">
        <v>4.2595000000000001</v>
      </c>
      <c r="BB19" s="162">
        <v>51.179099999999998</v>
      </c>
      <c r="BC19" s="162">
        <v>8.1881000000000004</v>
      </c>
      <c r="BD19" s="162">
        <v>-4.0999999999999996</v>
      </c>
      <c r="BE19" s="162">
        <v>-4.5</v>
      </c>
      <c r="BF19" s="162">
        <v>-21.8903</v>
      </c>
      <c r="BG19" s="162">
        <v>-22.233000000000001</v>
      </c>
      <c r="BH19" s="162">
        <v>-1.4366000000000001</v>
      </c>
      <c r="BI19" s="163"/>
      <c r="BJ19" s="162">
        <v>3.8412999999999999</v>
      </c>
      <c r="BK19" s="162">
        <v>1.1657</v>
      </c>
      <c r="BL19" s="163"/>
      <c r="BM19" s="162">
        <v>0.1933</v>
      </c>
      <c r="BN19" s="162">
        <v>-150.48670000000001</v>
      </c>
      <c r="BO19" s="162">
        <v>18.2806</v>
      </c>
      <c r="BP19" s="162">
        <v>18.2806</v>
      </c>
      <c r="BQ19" s="162">
        <v>80.065799999999996</v>
      </c>
      <c r="BR19" s="162">
        <v>-182.7704</v>
      </c>
      <c r="BS19" s="163"/>
      <c r="BT19" s="163"/>
      <c r="BU19" s="163"/>
      <c r="BV19" s="162">
        <v>9.0314999999999994</v>
      </c>
      <c r="BW19" s="162">
        <v>7.36</v>
      </c>
      <c r="BX19" s="162">
        <v>3.83</v>
      </c>
      <c r="BY19" s="162">
        <v>-13.99</v>
      </c>
      <c r="BZ19" s="162">
        <v>0.65</v>
      </c>
      <c r="CA19" s="162">
        <v>-26.385400000000001</v>
      </c>
      <c r="CB19" s="162">
        <v>-26.921199999999999</v>
      </c>
      <c r="CC19" s="162">
        <v>22.627400000000002</v>
      </c>
      <c r="CD19" s="162">
        <v>22.292899999999999</v>
      </c>
      <c r="CE19" s="162">
        <v>-7.3497000000000003</v>
      </c>
      <c r="CF19" s="162">
        <v>-8.7537000000000003</v>
      </c>
      <c r="CG19" s="162">
        <v>-8.8411000000000008</v>
      </c>
      <c r="CH19" s="162">
        <v>3.7109999999999999</v>
      </c>
      <c r="CI19" s="162">
        <v>19.463799999999999</v>
      </c>
      <c r="CJ19" s="163"/>
      <c r="CK19" s="163"/>
      <c r="CL19" s="162">
        <v>55.7</v>
      </c>
      <c r="CM19" s="162">
        <v>-33.700000000000003</v>
      </c>
      <c r="CN19" s="162">
        <v>-2.06</v>
      </c>
      <c r="CO19" s="162">
        <v>34.369300000000003</v>
      </c>
      <c r="CP19" s="162">
        <v>34.3932</v>
      </c>
      <c r="CQ19" s="162">
        <v>33.2224</v>
      </c>
      <c r="CR19" s="162">
        <v>74.516300000000001</v>
      </c>
      <c r="CS19" s="162">
        <v>74.78</v>
      </c>
      <c r="CT19" s="162">
        <v>-28.439</v>
      </c>
      <c r="CU19" s="162">
        <v>-49.2423</v>
      </c>
      <c r="CV19" s="162">
        <v>-29.039899999999999</v>
      </c>
      <c r="CW19" s="162">
        <v>2.2646000000000002</v>
      </c>
      <c r="CX19" s="162">
        <v>25.35</v>
      </c>
      <c r="CY19" s="162">
        <v>12.31</v>
      </c>
      <c r="CZ19" s="162">
        <v>4.5361000000000002</v>
      </c>
      <c r="DA19" s="162">
        <v>4.8859000000000004</v>
      </c>
      <c r="DB19" s="162">
        <v>-7.11</v>
      </c>
      <c r="DC19" s="163"/>
      <c r="DD19" s="162">
        <v>-20.815100000000001</v>
      </c>
      <c r="DE19" s="162">
        <v>-20.8568</v>
      </c>
      <c r="DF19" s="162">
        <v>55.8491</v>
      </c>
      <c r="DG19" s="162">
        <v>1.5100000000000001E-2</v>
      </c>
      <c r="DH19" s="162">
        <v>-3.6111</v>
      </c>
      <c r="DI19" s="163"/>
      <c r="DJ19" s="163"/>
      <c r="DK19" s="162">
        <v>-2.8734999999999999</v>
      </c>
      <c r="DL19" s="162">
        <v>-2.9921000000000002</v>
      </c>
      <c r="DM19" s="162">
        <v>31.0748</v>
      </c>
      <c r="DN19" s="162">
        <v>2.7890000000000001</v>
      </c>
      <c r="DO19" s="162">
        <v>-2.56</v>
      </c>
      <c r="DP19" s="162">
        <v>0.28999999999999998</v>
      </c>
      <c r="DQ19" s="162">
        <v>4.2469999999999999</v>
      </c>
      <c r="DR19" s="162">
        <v>-53.613</v>
      </c>
      <c r="DS19" s="162">
        <v>-9.35</v>
      </c>
      <c r="DT19" s="162">
        <v>-9.48</v>
      </c>
      <c r="DU19" s="162">
        <v>22.65</v>
      </c>
      <c r="DV19" s="162">
        <v>17.45</v>
      </c>
      <c r="DW19" s="162">
        <v>-50.509099999999997</v>
      </c>
      <c r="DX19" s="162">
        <v>-24.709099999999999</v>
      </c>
      <c r="DY19" s="162">
        <v>-46.376100000000001</v>
      </c>
      <c r="DZ19" s="162">
        <v>-45.490900000000003</v>
      </c>
      <c r="EA19" s="162">
        <v>-10.807499999999999</v>
      </c>
      <c r="EB19" s="162">
        <v>-27.204499999999999</v>
      </c>
      <c r="EC19" s="162">
        <v>-37.209299999999999</v>
      </c>
      <c r="ED19" s="162">
        <v>-36.6404</v>
      </c>
      <c r="EE19" s="162">
        <v>-21.5261</v>
      </c>
      <c r="EF19" s="162">
        <v>-21.827100000000002</v>
      </c>
      <c r="EG19" s="162">
        <v>-7.806</v>
      </c>
      <c r="EH19" s="162">
        <v>-152.1267</v>
      </c>
      <c r="EI19" s="162">
        <v>-7.0559000000000003</v>
      </c>
      <c r="EJ19" s="163"/>
      <c r="EK19" s="162">
        <v>-8.9861000000000004</v>
      </c>
      <c r="EL19" s="162">
        <v>-8.9663000000000004</v>
      </c>
      <c r="EM19" s="162">
        <v>24.859500000000001</v>
      </c>
      <c r="EN19" s="162">
        <v>-24.435500000000001</v>
      </c>
      <c r="EO19" s="162">
        <v>-23.087900000000001</v>
      </c>
      <c r="EP19" s="162">
        <v>23.568000000000001</v>
      </c>
      <c r="EQ19" s="162">
        <v>-30.251100000000001</v>
      </c>
      <c r="ER19" s="162">
        <v>-30.3186</v>
      </c>
      <c r="ES19" s="162">
        <v>12.2064</v>
      </c>
      <c r="ET19" s="162">
        <v>-11.76</v>
      </c>
      <c r="EU19" s="162">
        <v>-7.57</v>
      </c>
      <c r="EV19" s="162">
        <v>2.4</v>
      </c>
      <c r="EW19" s="162">
        <v>1.0669999999999999</v>
      </c>
      <c r="EX19" s="162">
        <v>-32.370399999999997</v>
      </c>
      <c r="EY19" s="162">
        <v>-7.2057000000000002</v>
      </c>
      <c r="EZ19" s="162">
        <v>3.5832000000000002</v>
      </c>
      <c r="FA19" s="162">
        <v>2.4144999999999999</v>
      </c>
      <c r="FB19" s="162">
        <v>14.831200000000001</v>
      </c>
      <c r="FC19" s="162">
        <v>-25.224599999999999</v>
      </c>
      <c r="FD19" s="163"/>
      <c r="FE19" s="162">
        <v>2.1467999999999998</v>
      </c>
      <c r="FF19" s="162">
        <v>2.3368000000000002</v>
      </c>
      <c r="FG19" s="162">
        <v>0</v>
      </c>
      <c r="FH19" s="162">
        <v>0</v>
      </c>
      <c r="FI19" s="162">
        <v>0</v>
      </c>
      <c r="FJ19" s="162">
        <v>12.056900000000001</v>
      </c>
      <c r="FK19" s="162">
        <v>12.8941</v>
      </c>
      <c r="FL19" s="162">
        <v>-34.998399999999997</v>
      </c>
      <c r="FM19" s="162">
        <v>29.677499999999998</v>
      </c>
      <c r="FN19" s="162">
        <v>30.022200000000002</v>
      </c>
      <c r="FO19" s="162">
        <v>-21.105399999999999</v>
      </c>
      <c r="FP19" s="162">
        <v>-9.1949000000000005</v>
      </c>
      <c r="FQ19" s="162">
        <v>22.110900000000001</v>
      </c>
      <c r="FR19" s="162">
        <v>-18.559999999999999</v>
      </c>
      <c r="FS19" s="162">
        <v>-2.5099999999999998</v>
      </c>
      <c r="FT19" s="162">
        <v>0.2959</v>
      </c>
      <c r="FU19" s="162">
        <v>1.29</v>
      </c>
      <c r="FV19" s="162">
        <v>1.1100000000000001</v>
      </c>
      <c r="FW19" s="162">
        <v>-22.4923</v>
      </c>
      <c r="FX19" s="163"/>
      <c r="FY19" s="162">
        <v>2.9740000000000002</v>
      </c>
      <c r="FZ19" s="162">
        <v>0.85499999999999998</v>
      </c>
      <c r="GA19" s="163"/>
      <c r="GB19" s="162">
        <v>10.34</v>
      </c>
      <c r="GC19" s="162">
        <v>-2.9333999999999998</v>
      </c>
      <c r="GD19" s="162">
        <v>3.8706999999999998</v>
      </c>
      <c r="GE19" s="162">
        <v>-3.03</v>
      </c>
      <c r="GF19" s="162">
        <v>21.848700000000001</v>
      </c>
      <c r="GG19" s="163"/>
      <c r="GH19" s="162">
        <v>13.4565</v>
      </c>
      <c r="GI19" s="162">
        <v>0.80100000000000005</v>
      </c>
      <c r="GJ19" s="162">
        <v>0</v>
      </c>
      <c r="GK19" s="162">
        <v>1.8052999999999999</v>
      </c>
      <c r="GL19" s="163"/>
      <c r="GM19" s="163"/>
      <c r="GN19" s="162">
        <v>-11.6616</v>
      </c>
      <c r="GO19" s="162">
        <v>-12.262600000000001</v>
      </c>
      <c r="GP19" s="162">
        <v>2.8573</v>
      </c>
      <c r="GQ19" s="162">
        <v>-29.831399999999999</v>
      </c>
      <c r="GR19" s="162">
        <v>10.554</v>
      </c>
      <c r="GS19" s="162">
        <v>10.536</v>
      </c>
      <c r="GT19" s="162">
        <v>102.9768</v>
      </c>
      <c r="GU19" s="162">
        <v>-7.2329999999999997</v>
      </c>
      <c r="GV19" s="162">
        <v>-11.9175</v>
      </c>
      <c r="GW19" s="162">
        <v>14.139699999999999</v>
      </c>
      <c r="GX19" s="162">
        <v>3.7321</v>
      </c>
      <c r="GY19" s="162">
        <v>5.7652999999999999</v>
      </c>
      <c r="GZ19" s="162">
        <v>5.8784000000000001</v>
      </c>
      <c r="HA19" s="162">
        <v>3.2545999999999999</v>
      </c>
      <c r="HB19" s="162">
        <v>22.004999999999999</v>
      </c>
      <c r="HC19" s="162">
        <v>24.5441</v>
      </c>
      <c r="HD19" s="162">
        <v>8.8000000000000007</v>
      </c>
      <c r="HE19" s="162">
        <v>-10.1327</v>
      </c>
      <c r="HF19" s="162">
        <v>9.8981999999999992</v>
      </c>
      <c r="HG19" s="162">
        <v>38.012999999999998</v>
      </c>
      <c r="HH19" s="162">
        <v>53.961799999999997</v>
      </c>
      <c r="HI19" s="162">
        <v>24.649699999999999</v>
      </c>
      <c r="HJ19" s="162">
        <v>25.3523</v>
      </c>
      <c r="HK19" s="162">
        <v>-10.1137</v>
      </c>
      <c r="HL19" s="163"/>
      <c r="HM19" s="162">
        <v>0</v>
      </c>
      <c r="HN19" s="162">
        <v>0</v>
      </c>
      <c r="HO19" s="163"/>
      <c r="HP19" s="163"/>
      <c r="HQ19" s="162">
        <v>-8.3648000000000007</v>
      </c>
      <c r="HR19" s="162">
        <v>-7.6947000000000001</v>
      </c>
      <c r="HS19" s="162">
        <v>0</v>
      </c>
      <c r="HT19" s="162">
        <v>0.1245</v>
      </c>
      <c r="HU19" s="162">
        <v>-2.5499999999999998</v>
      </c>
      <c r="HV19" s="162">
        <v>-2.73</v>
      </c>
      <c r="HW19" s="162">
        <v>-31.4</v>
      </c>
      <c r="HX19" s="162">
        <v>-31.6</v>
      </c>
      <c r="HY19" s="162">
        <v>0.51</v>
      </c>
      <c r="HZ19" s="162">
        <v>-10.48</v>
      </c>
      <c r="IA19" s="162">
        <v>69.479200000000006</v>
      </c>
      <c r="IB19" s="162">
        <v>15.6836</v>
      </c>
      <c r="IC19" s="162">
        <v>15.6286</v>
      </c>
      <c r="ID19" s="162">
        <v>-19.2</v>
      </c>
      <c r="IE19" s="162">
        <v>-48.6</v>
      </c>
      <c r="IF19" s="162">
        <v>-3.7</v>
      </c>
      <c r="IG19" s="162">
        <v>-4.5999999999999996</v>
      </c>
      <c r="IH19" s="163"/>
      <c r="II19" s="162">
        <v>-17.485399999999998</v>
      </c>
      <c r="IJ19" s="162">
        <v>-93.045000000000002</v>
      </c>
      <c r="IK19" s="162">
        <v>43.668999999999997</v>
      </c>
      <c r="IL19" s="162">
        <v>-221.26259999999999</v>
      </c>
      <c r="IM19" s="162">
        <v>-5.7811000000000003</v>
      </c>
      <c r="IN19" s="162">
        <v>27.5503</v>
      </c>
      <c r="IO19" s="162">
        <v>94.566699999999997</v>
      </c>
      <c r="IP19" s="162">
        <v>64.770600000000002</v>
      </c>
      <c r="IQ19" s="162">
        <v>97.315100000000001</v>
      </c>
      <c r="IR19" s="162">
        <v>117.6354</v>
      </c>
      <c r="IS19" s="162">
        <v>32.0413</v>
      </c>
      <c r="IT19" s="162">
        <v>29.7453</v>
      </c>
      <c r="IU19" s="162">
        <v>28.769400000000001</v>
      </c>
      <c r="IV19" s="162">
        <v>7.7346000000000004</v>
      </c>
      <c r="IW19" s="162">
        <v>168.1867</v>
      </c>
      <c r="IX19" s="162">
        <v>-214.36490000000001</v>
      </c>
      <c r="IY19" s="162">
        <v>97.564700000000002</v>
      </c>
      <c r="IZ19" s="162">
        <v>-82.427400000000006</v>
      </c>
      <c r="JA19" s="162">
        <v>-1.9910000000000001</v>
      </c>
      <c r="JB19" s="163"/>
      <c r="JC19" s="162">
        <v>-6</v>
      </c>
      <c r="JD19" s="162">
        <v>-0.65800000000000003</v>
      </c>
      <c r="JE19" s="162">
        <v>-0.67300000000000004</v>
      </c>
      <c r="JF19" s="162">
        <v>2.8</v>
      </c>
      <c r="JG19" s="162">
        <v>0.56000000000000005</v>
      </c>
      <c r="JH19" s="162">
        <v>-3.7652000000000001</v>
      </c>
      <c r="JI19" s="162">
        <v>-6.5019</v>
      </c>
      <c r="JJ19" s="162">
        <v>14.0642</v>
      </c>
      <c r="JK19" s="162">
        <v>-15.1751</v>
      </c>
      <c r="JL19" s="162">
        <v>2.2000000000000002</v>
      </c>
      <c r="JM19" s="162">
        <v>2.2879999999999998</v>
      </c>
      <c r="JN19" s="162">
        <v>3.5470000000000002</v>
      </c>
      <c r="JO19" s="163"/>
      <c r="JP19" s="163"/>
      <c r="JQ19" s="162">
        <v>4.7572000000000001</v>
      </c>
      <c r="JR19" s="162">
        <v>3.7040000000000002</v>
      </c>
      <c r="JS19" s="162">
        <v>3.5167000000000002</v>
      </c>
      <c r="JT19" s="163"/>
      <c r="JU19" s="162">
        <v>36.1</v>
      </c>
      <c r="JV19" s="162">
        <v>2.7025000000000001</v>
      </c>
      <c r="JW19" s="162">
        <v>-0.56999999999999995</v>
      </c>
      <c r="JX19" s="163"/>
      <c r="JY19" s="162">
        <v>-13.98</v>
      </c>
      <c r="JZ19" s="162">
        <v>0.81840000000000002</v>
      </c>
      <c r="KA19" s="162">
        <v>-20.650500000000001</v>
      </c>
      <c r="KB19" s="162">
        <v>-12.315300000000001</v>
      </c>
      <c r="KC19" s="162">
        <v>-6.4208999999999996</v>
      </c>
      <c r="KD19" s="162">
        <v>-20.974399999999999</v>
      </c>
      <c r="KE19" s="162">
        <v>-3.0924999999999998</v>
      </c>
      <c r="KF19" s="162">
        <v>-37.799999999999997</v>
      </c>
      <c r="KG19" s="162">
        <v>21.8</v>
      </c>
      <c r="KH19" s="163"/>
      <c r="KI19" s="162">
        <v>-55.2727</v>
      </c>
    </row>
    <row r="20" spans="1:295" ht="18" customHeight="1" x14ac:dyDescent="0.3">
      <c r="A20" s="159" t="s">
        <v>42</v>
      </c>
      <c r="B20" s="159" t="s">
        <v>763</v>
      </c>
      <c r="C20" s="162">
        <v>0</v>
      </c>
      <c r="D20" s="162">
        <v>3.0842000000000001</v>
      </c>
      <c r="E20" s="162">
        <v>-7.9576000000000002</v>
      </c>
      <c r="F20" s="162">
        <v>-2.0331999999999999</v>
      </c>
      <c r="G20" s="162">
        <v>9.3651</v>
      </c>
      <c r="H20" s="163"/>
      <c r="I20" s="162">
        <v>13.557700000000001</v>
      </c>
      <c r="J20" s="163"/>
      <c r="K20" s="162">
        <v>6.9827000000000004</v>
      </c>
      <c r="L20" s="162">
        <v>2.0769000000000002</v>
      </c>
      <c r="M20" s="162">
        <v>5.4208999999999996</v>
      </c>
      <c r="N20" s="162">
        <v>-19.98</v>
      </c>
      <c r="O20" s="162">
        <v>-22</v>
      </c>
      <c r="P20" s="163"/>
      <c r="Q20" s="162">
        <v>2.484</v>
      </c>
      <c r="R20" s="163"/>
      <c r="S20" s="162">
        <v>3.9180999999999999</v>
      </c>
      <c r="T20" s="162">
        <v>-4.0885999999999996</v>
      </c>
      <c r="U20" s="162">
        <v>4.4466999999999999</v>
      </c>
      <c r="V20" s="162">
        <v>4.4187000000000003</v>
      </c>
      <c r="W20" s="162">
        <v>7.8087999999999997</v>
      </c>
      <c r="X20" s="162">
        <v>10.537000000000001</v>
      </c>
      <c r="Y20" s="162">
        <v>-5.7587000000000002</v>
      </c>
      <c r="Z20" s="162">
        <v>2.4089999999999998</v>
      </c>
      <c r="AA20" s="163"/>
      <c r="AB20" s="162">
        <v>-1.1052</v>
      </c>
      <c r="AC20" s="162">
        <v>-1.2769999999999999</v>
      </c>
      <c r="AD20" s="162">
        <v>-1.248</v>
      </c>
      <c r="AE20" s="162">
        <v>7.4880000000000004</v>
      </c>
      <c r="AF20" s="162">
        <v>0</v>
      </c>
      <c r="AG20" s="162">
        <v>-13.2</v>
      </c>
      <c r="AH20" s="162">
        <v>-0.26100000000000001</v>
      </c>
      <c r="AI20" s="162">
        <v>0.23300000000000001</v>
      </c>
      <c r="AJ20" s="162">
        <v>-17.37</v>
      </c>
      <c r="AK20" s="162">
        <v>-17.45</v>
      </c>
      <c r="AL20" s="163"/>
      <c r="AM20" s="162">
        <v>-9.49</v>
      </c>
      <c r="AN20" s="162">
        <v>-9.4499999999999993</v>
      </c>
      <c r="AO20" s="162">
        <v>-0.85609999999999997</v>
      </c>
      <c r="AP20" s="162">
        <v>4.3048999999999999</v>
      </c>
      <c r="AQ20" s="162">
        <v>14.8544</v>
      </c>
      <c r="AR20" s="162">
        <v>14.784599999999999</v>
      </c>
      <c r="AS20" s="162">
        <v>-4.2500000000000003E-2</v>
      </c>
      <c r="AT20" s="162">
        <v>-15.6732</v>
      </c>
      <c r="AU20" s="162">
        <v>-16.337700000000002</v>
      </c>
      <c r="AV20" s="162">
        <v>24.761600000000001</v>
      </c>
      <c r="AW20" s="162">
        <v>7.3452999999999999</v>
      </c>
      <c r="AX20" s="162">
        <v>-19.826000000000001</v>
      </c>
      <c r="AY20" s="162">
        <v>-20.227799999999998</v>
      </c>
      <c r="AZ20" s="162">
        <v>1.5905</v>
      </c>
      <c r="BA20" s="162">
        <v>18.0562</v>
      </c>
      <c r="BB20" s="162">
        <v>44.283299999999997</v>
      </c>
      <c r="BC20" s="162">
        <v>7.7558999999999996</v>
      </c>
      <c r="BD20" s="162">
        <v>-3.3</v>
      </c>
      <c r="BE20" s="162">
        <v>-3.5</v>
      </c>
      <c r="BF20" s="162">
        <v>-17.925000000000001</v>
      </c>
      <c r="BG20" s="162">
        <v>-18.563700000000001</v>
      </c>
      <c r="BH20" s="162">
        <v>-1.2785</v>
      </c>
      <c r="BI20" s="163"/>
      <c r="BJ20" s="162">
        <v>4.0834000000000001</v>
      </c>
      <c r="BK20" s="162">
        <v>1.2107000000000001</v>
      </c>
      <c r="BL20" s="163"/>
      <c r="BM20" s="162">
        <v>0.1542</v>
      </c>
      <c r="BN20" s="162">
        <v>-129.6121</v>
      </c>
      <c r="BO20" s="162">
        <v>20.477900000000002</v>
      </c>
      <c r="BP20" s="162">
        <v>20.508400000000002</v>
      </c>
      <c r="BQ20" s="162">
        <v>66.778499999999994</v>
      </c>
      <c r="BR20" s="162">
        <v>-167.7594</v>
      </c>
      <c r="BS20" s="163"/>
      <c r="BT20" s="163"/>
      <c r="BU20" s="163"/>
      <c r="BV20" s="162">
        <v>10.009499999999999</v>
      </c>
      <c r="BW20" s="162">
        <v>7.29</v>
      </c>
      <c r="BX20" s="162">
        <v>3.71</v>
      </c>
      <c r="BY20" s="162">
        <v>-13.61</v>
      </c>
      <c r="BZ20" s="162">
        <v>0.94</v>
      </c>
      <c r="CA20" s="162">
        <v>-25.1797</v>
      </c>
      <c r="CB20" s="162">
        <v>-25.313700000000001</v>
      </c>
      <c r="CC20" s="162">
        <v>25.4588</v>
      </c>
      <c r="CD20" s="162">
        <v>24.933199999999999</v>
      </c>
      <c r="CE20" s="162">
        <v>-5.4698000000000002</v>
      </c>
      <c r="CF20" s="162">
        <v>-14.831799999999999</v>
      </c>
      <c r="CG20" s="162">
        <v>-14.9267</v>
      </c>
      <c r="CH20" s="162">
        <v>3.0880999999999998</v>
      </c>
      <c r="CI20" s="162">
        <v>16.426400000000001</v>
      </c>
      <c r="CJ20" s="163"/>
      <c r="CK20" s="163"/>
      <c r="CL20" s="162">
        <v>51.4</v>
      </c>
      <c r="CM20" s="162">
        <v>-25.9</v>
      </c>
      <c r="CN20" s="162">
        <v>-2.21</v>
      </c>
      <c r="CO20" s="162">
        <v>30.5945</v>
      </c>
      <c r="CP20" s="162">
        <v>30.654299999999999</v>
      </c>
      <c r="CQ20" s="162">
        <v>31.029499999999999</v>
      </c>
      <c r="CR20" s="162">
        <v>71.2624</v>
      </c>
      <c r="CS20" s="162">
        <v>71.127700000000004</v>
      </c>
      <c r="CT20" s="162">
        <v>-27.7393</v>
      </c>
      <c r="CU20" s="162">
        <v>-50.0075</v>
      </c>
      <c r="CV20" s="162">
        <v>-26.6736</v>
      </c>
      <c r="CW20" s="162">
        <v>2.8052999999999999</v>
      </c>
      <c r="CX20" s="162">
        <v>24.44</v>
      </c>
      <c r="CY20" s="162">
        <v>13.4</v>
      </c>
      <c r="CZ20" s="162">
        <v>4.8486000000000002</v>
      </c>
      <c r="DA20" s="162">
        <v>5.1787999999999998</v>
      </c>
      <c r="DB20" s="162">
        <v>-7.46</v>
      </c>
      <c r="DC20" s="163"/>
      <c r="DD20" s="162">
        <v>-18.0059</v>
      </c>
      <c r="DE20" s="162">
        <v>-17.603200000000001</v>
      </c>
      <c r="DF20" s="162">
        <v>55.538600000000002</v>
      </c>
      <c r="DG20" s="162">
        <v>1.4800000000000001E-2</v>
      </c>
      <c r="DH20" s="162">
        <v>-3.6688000000000001</v>
      </c>
      <c r="DI20" s="162">
        <v>14.2</v>
      </c>
      <c r="DJ20" s="162">
        <v>14.1</v>
      </c>
      <c r="DK20" s="162">
        <v>-2.0421999999999998</v>
      </c>
      <c r="DL20" s="162">
        <v>3.9329999999999998</v>
      </c>
      <c r="DM20" s="162">
        <v>25.081600000000002</v>
      </c>
      <c r="DN20" s="162">
        <v>0</v>
      </c>
      <c r="DO20" s="162">
        <v>4.72</v>
      </c>
      <c r="DP20" s="162">
        <v>-0.45</v>
      </c>
      <c r="DQ20" s="162">
        <v>4.0765000000000002</v>
      </c>
      <c r="DR20" s="162">
        <v>-53.853099999999998</v>
      </c>
      <c r="DS20" s="162">
        <v>-9.1999999999999993</v>
      </c>
      <c r="DT20" s="162">
        <v>-9.36</v>
      </c>
      <c r="DU20" s="162">
        <v>22.8</v>
      </c>
      <c r="DV20" s="162">
        <v>17.940000000000001</v>
      </c>
      <c r="DW20" s="162">
        <v>-50.0182</v>
      </c>
      <c r="DX20" s="162">
        <v>-25.136399999999998</v>
      </c>
      <c r="DY20" s="162">
        <v>-47.404699999999998</v>
      </c>
      <c r="DZ20" s="162">
        <v>-46.890900000000002</v>
      </c>
      <c r="EA20" s="162">
        <v>-10.083399999999999</v>
      </c>
      <c r="EB20" s="162">
        <v>-23.7362</v>
      </c>
      <c r="EC20" s="162">
        <v>-35.035400000000003</v>
      </c>
      <c r="ED20" s="162">
        <v>-34.655099999999997</v>
      </c>
      <c r="EE20" s="162">
        <v>-17.463799999999999</v>
      </c>
      <c r="EF20" s="162">
        <v>-22.6355</v>
      </c>
      <c r="EG20" s="162">
        <v>-7.5010000000000003</v>
      </c>
      <c r="EH20" s="162">
        <v>-140.91929999999999</v>
      </c>
      <c r="EI20" s="162">
        <v>-5.5069999999999997</v>
      </c>
      <c r="EJ20" s="163"/>
      <c r="EK20" s="162">
        <v>-8.8749000000000002</v>
      </c>
      <c r="EL20" s="162">
        <v>-8.4343000000000004</v>
      </c>
      <c r="EM20" s="162">
        <v>22.096399999999999</v>
      </c>
      <c r="EN20" s="162">
        <v>-25.311699999999998</v>
      </c>
      <c r="EO20" s="162">
        <v>-24.120799999999999</v>
      </c>
      <c r="EP20" s="162">
        <v>-0.51600000000000001</v>
      </c>
      <c r="EQ20" s="162">
        <v>-31.232800000000001</v>
      </c>
      <c r="ER20" s="162">
        <v>-30.766100000000002</v>
      </c>
      <c r="ES20" s="162">
        <v>11.3523</v>
      </c>
      <c r="ET20" s="162">
        <v>-13.61</v>
      </c>
      <c r="EU20" s="162">
        <v>-8.67</v>
      </c>
      <c r="EV20" s="162">
        <v>-0.3</v>
      </c>
      <c r="EW20" s="162">
        <v>1.1095999999999999</v>
      </c>
      <c r="EX20" s="162">
        <v>-34.114899999999999</v>
      </c>
      <c r="EY20" s="162">
        <v>-6.3691000000000004</v>
      </c>
      <c r="EZ20" s="162">
        <v>4.4302999999999999</v>
      </c>
      <c r="FA20" s="162">
        <v>2.1846999999999999</v>
      </c>
      <c r="FB20" s="162">
        <v>11.485300000000001</v>
      </c>
      <c r="FC20" s="162">
        <v>-26.989799999999999</v>
      </c>
      <c r="FD20" s="163"/>
      <c r="FE20" s="162">
        <v>1.7055</v>
      </c>
      <c r="FF20" s="162">
        <v>1.8942000000000001</v>
      </c>
      <c r="FG20" s="162">
        <v>0</v>
      </c>
      <c r="FH20" s="162">
        <v>0</v>
      </c>
      <c r="FI20" s="163"/>
      <c r="FJ20" s="162">
        <v>11.7219</v>
      </c>
      <c r="FK20" s="162">
        <v>12.056900000000001</v>
      </c>
      <c r="FL20" s="162">
        <v>-36.672899999999998</v>
      </c>
      <c r="FM20" s="162">
        <v>32.069600000000001</v>
      </c>
      <c r="FN20" s="162">
        <v>32.118400000000001</v>
      </c>
      <c r="FO20" s="162">
        <v>-20.0062</v>
      </c>
      <c r="FP20" s="162">
        <v>-9.4489000000000001</v>
      </c>
      <c r="FQ20" s="162">
        <v>21.603100000000001</v>
      </c>
      <c r="FR20" s="162">
        <v>-19.07</v>
      </c>
      <c r="FS20" s="162">
        <v>-3.6196000000000002</v>
      </c>
      <c r="FT20" s="162">
        <v>0.27579999999999999</v>
      </c>
      <c r="FU20" s="162">
        <v>1.64</v>
      </c>
      <c r="FV20" s="162">
        <v>-0.77</v>
      </c>
      <c r="FW20" s="162">
        <v>-20.767499999999998</v>
      </c>
      <c r="FX20" s="163"/>
      <c r="FY20" s="162">
        <v>2.9929999999999999</v>
      </c>
      <c r="FZ20" s="162">
        <v>0.94099999999999995</v>
      </c>
      <c r="GA20" s="163"/>
      <c r="GB20" s="162">
        <v>9.75</v>
      </c>
      <c r="GC20" s="162">
        <v>-2.1160000000000001</v>
      </c>
      <c r="GD20" s="162">
        <v>5.0888999999999998</v>
      </c>
      <c r="GE20" s="162">
        <v>-3.13</v>
      </c>
      <c r="GF20" s="162">
        <v>20.998200000000001</v>
      </c>
      <c r="GG20" s="163"/>
      <c r="GH20" s="162">
        <v>14.0832</v>
      </c>
      <c r="GI20" s="162">
        <v>0.29670000000000002</v>
      </c>
      <c r="GJ20" s="163"/>
      <c r="GK20" s="162">
        <v>1.9206000000000001</v>
      </c>
      <c r="GL20" s="163"/>
      <c r="GM20" s="163"/>
      <c r="GN20" s="162">
        <v>-10.901300000000001</v>
      </c>
      <c r="GO20" s="162">
        <v>-12.895099999999999</v>
      </c>
      <c r="GP20" s="162">
        <v>2.7839999999999998</v>
      </c>
      <c r="GQ20" s="162">
        <v>-29.159099999999999</v>
      </c>
      <c r="GR20" s="162">
        <v>10.5543</v>
      </c>
      <c r="GS20" s="162">
        <v>10.545</v>
      </c>
      <c r="GT20" s="162">
        <v>109.0629</v>
      </c>
      <c r="GU20" s="162">
        <v>-6.8513000000000002</v>
      </c>
      <c r="GV20" s="162">
        <v>-11.754899999999999</v>
      </c>
      <c r="GW20" s="162">
        <v>14.253399999999999</v>
      </c>
      <c r="GX20" s="162">
        <v>3.6396999999999999</v>
      </c>
      <c r="GY20" s="162">
        <v>5.8457999999999997</v>
      </c>
      <c r="GZ20" s="162">
        <v>5.9574999999999996</v>
      </c>
      <c r="HA20" s="162">
        <v>3</v>
      </c>
      <c r="HB20" s="162">
        <v>23.0152</v>
      </c>
      <c r="HC20" s="162">
        <v>22.101700000000001</v>
      </c>
      <c r="HD20" s="162">
        <v>10.06</v>
      </c>
      <c r="HE20" s="162">
        <v>-10.5099</v>
      </c>
      <c r="HF20" s="162">
        <v>10.7454</v>
      </c>
      <c r="HG20" s="162">
        <v>49.117800000000003</v>
      </c>
      <c r="HH20" s="162">
        <v>53.777799999999999</v>
      </c>
      <c r="HI20" s="162">
        <v>25.762799999999999</v>
      </c>
      <c r="HJ20" s="162">
        <v>22.974900000000002</v>
      </c>
      <c r="HK20" s="162">
        <v>-8.7751999999999999</v>
      </c>
      <c r="HL20" s="163"/>
      <c r="HM20" s="162">
        <v>0</v>
      </c>
      <c r="HN20" s="162">
        <v>0</v>
      </c>
      <c r="HO20" s="162">
        <v>58.311900000000001</v>
      </c>
      <c r="HP20" s="162">
        <v>59.492899999999999</v>
      </c>
      <c r="HQ20" s="162">
        <v>-8.2824000000000009</v>
      </c>
      <c r="HR20" s="162">
        <v>-8.0351999999999997</v>
      </c>
      <c r="HS20" s="162">
        <v>-0.81330000000000002</v>
      </c>
      <c r="HT20" s="162">
        <v>-1.0550999999999999</v>
      </c>
      <c r="HU20" s="162">
        <v>-3.92</v>
      </c>
      <c r="HV20" s="162">
        <v>-3.74</v>
      </c>
      <c r="HW20" s="162">
        <v>-31.4</v>
      </c>
      <c r="HX20" s="162">
        <v>-30.5</v>
      </c>
      <c r="HY20" s="162">
        <v>0.49349999999999999</v>
      </c>
      <c r="HZ20" s="162">
        <v>-10.16</v>
      </c>
      <c r="IA20" s="162">
        <v>71.905600000000007</v>
      </c>
      <c r="IB20" s="162">
        <v>14.737299999999999</v>
      </c>
      <c r="IC20" s="162">
        <v>14.4925</v>
      </c>
      <c r="ID20" s="162">
        <v>-18.7</v>
      </c>
      <c r="IE20" s="162">
        <v>-48.2</v>
      </c>
      <c r="IF20" s="162">
        <v>-3.7</v>
      </c>
      <c r="IG20" s="162">
        <v>-4.2</v>
      </c>
      <c r="IH20" s="162">
        <v>-17.454999999999998</v>
      </c>
      <c r="II20" s="162">
        <v>-17.195399999999999</v>
      </c>
      <c r="IJ20" s="162">
        <v>-87.559299999999993</v>
      </c>
      <c r="IK20" s="162">
        <v>37.137799999999999</v>
      </c>
      <c r="IL20" s="162">
        <v>-224.7449</v>
      </c>
      <c r="IM20" s="162">
        <v>-5.6931000000000003</v>
      </c>
      <c r="IN20" s="162">
        <v>28.674199999999999</v>
      </c>
      <c r="IO20" s="162">
        <v>94.025700000000001</v>
      </c>
      <c r="IP20" s="162">
        <v>63.150799999999997</v>
      </c>
      <c r="IQ20" s="162">
        <v>96.227800000000002</v>
      </c>
      <c r="IR20" s="162">
        <v>119.402</v>
      </c>
      <c r="IS20" s="162">
        <v>37.473100000000002</v>
      </c>
      <c r="IT20" s="162">
        <v>26.3886</v>
      </c>
      <c r="IU20" s="162">
        <v>24.2227</v>
      </c>
      <c r="IV20" s="162">
        <v>11.7879</v>
      </c>
      <c r="IW20" s="162">
        <v>177.84520000000001</v>
      </c>
      <c r="IX20" s="162">
        <v>-216.37260000000001</v>
      </c>
      <c r="IY20" s="162">
        <v>102.6</v>
      </c>
      <c r="IZ20" s="162">
        <v>-86.887600000000006</v>
      </c>
      <c r="JA20" s="162">
        <v>-1.2879</v>
      </c>
      <c r="JB20" s="163"/>
      <c r="JC20" s="162">
        <v>-6.96</v>
      </c>
      <c r="JD20" s="162">
        <v>-0.436</v>
      </c>
      <c r="JE20" s="162">
        <v>-0.434</v>
      </c>
      <c r="JF20" s="162">
        <v>3.2</v>
      </c>
      <c r="JG20" s="162">
        <v>0.96</v>
      </c>
      <c r="JH20" s="162">
        <v>-3.9558</v>
      </c>
      <c r="JI20" s="162">
        <v>-7.0297999999999998</v>
      </c>
      <c r="JJ20" s="162">
        <v>14.7387</v>
      </c>
      <c r="JK20" s="162">
        <v>-14.882099999999999</v>
      </c>
      <c r="JL20" s="162">
        <v>2.2999999999999998</v>
      </c>
      <c r="JM20" s="162">
        <v>3.15</v>
      </c>
      <c r="JN20" s="162">
        <v>3.3559999999999999</v>
      </c>
      <c r="JO20" s="163"/>
      <c r="JP20" s="163"/>
      <c r="JQ20" s="162">
        <v>3.9359000000000002</v>
      </c>
      <c r="JR20" s="162">
        <v>4.2709999999999999</v>
      </c>
      <c r="JS20" s="162">
        <v>3.2898999999999998</v>
      </c>
      <c r="JT20" s="163"/>
      <c r="JU20" s="162">
        <v>35.700000000000003</v>
      </c>
      <c r="JV20" s="162">
        <v>3.9773000000000001</v>
      </c>
      <c r="JW20" s="162">
        <v>-0.49</v>
      </c>
      <c r="JX20" s="163"/>
      <c r="JY20" s="162">
        <v>-13.992100000000001</v>
      </c>
      <c r="JZ20" s="162">
        <v>1.0439000000000001</v>
      </c>
      <c r="KA20" s="162">
        <v>-20.048999999999999</v>
      </c>
      <c r="KB20" s="162">
        <v>-13.2981</v>
      </c>
      <c r="KC20" s="162">
        <v>-6.5106000000000002</v>
      </c>
      <c r="KD20" s="162">
        <v>-22.651399999999999</v>
      </c>
      <c r="KE20" s="162">
        <v>-2.5171000000000001</v>
      </c>
      <c r="KF20" s="162">
        <v>-37.5</v>
      </c>
      <c r="KG20" s="162">
        <v>21.4</v>
      </c>
      <c r="KH20" s="163"/>
      <c r="KI20" s="162">
        <v>-49.741799999999998</v>
      </c>
    </row>
    <row r="21" spans="1:295" ht="18" customHeight="1" x14ac:dyDescent="0.3">
      <c r="A21" s="159" t="s">
        <v>42</v>
      </c>
      <c r="B21" s="159" t="s">
        <v>764</v>
      </c>
      <c r="C21" s="162">
        <v>0</v>
      </c>
      <c r="D21" s="162">
        <v>3.5663999999999998</v>
      </c>
      <c r="E21" s="162">
        <v>-8.5137999999999998</v>
      </c>
      <c r="F21" s="162">
        <v>4.2641</v>
      </c>
      <c r="G21" s="162">
        <v>9.4270999999999994</v>
      </c>
      <c r="H21" s="163"/>
      <c r="I21" s="162">
        <v>15.5467</v>
      </c>
      <c r="J21" s="163"/>
      <c r="K21" s="162">
        <v>9.6313999999999993</v>
      </c>
      <c r="L21" s="162">
        <v>3.4459</v>
      </c>
      <c r="M21" s="162">
        <v>6.9752999999999998</v>
      </c>
      <c r="N21" s="162">
        <v>-15.54</v>
      </c>
      <c r="O21" s="162">
        <v>-22</v>
      </c>
      <c r="P21" s="162">
        <v>-2.2000000000000002</v>
      </c>
      <c r="Q21" s="162">
        <v>4.1399999999999997</v>
      </c>
      <c r="R21" s="162">
        <v>-15.4</v>
      </c>
      <c r="S21" s="162">
        <v>4.4196999999999997</v>
      </c>
      <c r="T21" s="162">
        <v>-3.3313999999999999</v>
      </c>
      <c r="U21" s="162">
        <v>5.3440000000000003</v>
      </c>
      <c r="V21" s="162">
        <v>5.3978999999999999</v>
      </c>
      <c r="W21" s="162">
        <v>9.1064000000000007</v>
      </c>
      <c r="X21" s="162">
        <v>10.7742</v>
      </c>
      <c r="Y21" s="162">
        <v>-5.6506999999999996</v>
      </c>
      <c r="Z21" s="162">
        <v>2.4230999999999998</v>
      </c>
      <c r="AA21" s="163"/>
      <c r="AB21" s="162">
        <v>-1.2104999999999999</v>
      </c>
      <c r="AC21" s="162">
        <v>-1.18</v>
      </c>
      <c r="AD21" s="162">
        <v>-1.1639999999999999</v>
      </c>
      <c r="AE21" s="162">
        <v>7.5609999999999999</v>
      </c>
      <c r="AF21" s="162">
        <v>-4.4400000000000004</v>
      </c>
      <c r="AG21" s="162">
        <v>-15.4</v>
      </c>
      <c r="AH21" s="162">
        <v>-7.0000000000000007E-2</v>
      </c>
      <c r="AI21" s="162">
        <v>0.24299999999999999</v>
      </c>
      <c r="AJ21" s="162">
        <v>-16.59</v>
      </c>
      <c r="AK21" s="162">
        <v>-16.55</v>
      </c>
      <c r="AL21" s="163"/>
      <c r="AM21" s="162">
        <v>-10.14</v>
      </c>
      <c r="AN21" s="162">
        <v>-10.18</v>
      </c>
      <c r="AO21" s="162">
        <v>-0.46179999999999999</v>
      </c>
      <c r="AP21" s="162">
        <v>4.3617999999999997</v>
      </c>
      <c r="AQ21" s="162">
        <v>17.569099999999999</v>
      </c>
      <c r="AR21" s="162">
        <v>19.6465</v>
      </c>
      <c r="AS21" s="162">
        <v>-12.2555</v>
      </c>
      <c r="AT21" s="162">
        <v>-13.931699999999999</v>
      </c>
      <c r="AU21" s="162">
        <v>-13.8161</v>
      </c>
      <c r="AV21" s="162">
        <v>0.71099999999999997</v>
      </c>
      <c r="AW21" s="162">
        <v>0.74</v>
      </c>
      <c r="AX21" s="162">
        <v>-22.639099999999999</v>
      </c>
      <c r="AY21" s="162">
        <v>-20.495699999999999</v>
      </c>
      <c r="AZ21" s="162">
        <v>0.8014</v>
      </c>
      <c r="BA21" s="162">
        <v>3.9123000000000001</v>
      </c>
      <c r="BB21" s="162">
        <v>70.976399999999998</v>
      </c>
      <c r="BC21" s="162">
        <v>6.4981</v>
      </c>
      <c r="BD21" s="162">
        <v>-3.8</v>
      </c>
      <c r="BE21" s="162">
        <v>-4.0999999999999996</v>
      </c>
      <c r="BF21" s="162">
        <v>-21.635899999999999</v>
      </c>
      <c r="BG21" s="162">
        <v>-21.761399999999998</v>
      </c>
      <c r="BH21" s="162">
        <v>-1.0439000000000001</v>
      </c>
      <c r="BI21" s="163"/>
      <c r="BJ21" s="162">
        <v>5.6402000000000001</v>
      </c>
      <c r="BK21" s="162">
        <v>1.8911</v>
      </c>
      <c r="BL21" s="162">
        <v>0.58330000000000004</v>
      </c>
      <c r="BM21" s="162">
        <v>0.77210000000000001</v>
      </c>
      <c r="BN21" s="162">
        <v>-132.29769999999999</v>
      </c>
      <c r="BO21" s="162">
        <v>21.851199999999999</v>
      </c>
      <c r="BP21" s="162">
        <v>21.759699999999999</v>
      </c>
      <c r="BQ21" s="162">
        <v>58.338799999999999</v>
      </c>
      <c r="BR21" s="162">
        <v>-159.00700000000001</v>
      </c>
      <c r="BS21" s="163"/>
      <c r="BT21" s="163"/>
      <c r="BU21" s="163"/>
      <c r="BV21" s="162">
        <v>11.0573</v>
      </c>
      <c r="BW21" s="162">
        <v>6.93</v>
      </c>
      <c r="BX21" s="162">
        <v>4.2699999999999996</v>
      </c>
      <c r="BY21" s="162">
        <v>-13.51</v>
      </c>
      <c r="BZ21" s="162">
        <v>0.37</v>
      </c>
      <c r="CA21" s="162">
        <v>-25.983499999999999</v>
      </c>
      <c r="CB21" s="162">
        <v>-25.581600000000002</v>
      </c>
      <c r="CC21" s="162">
        <v>26.0578</v>
      </c>
      <c r="CD21" s="162">
        <v>25.5883</v>
      </c>
      <c r="CE21" s="162">
        <v>-5.4960000000000004</v>
      </c>
      <c r="CF21" s="162">
        <v>-15.8101</v>
      </c>
      <c r="CG21" s="162">
        <v>-15.7698</v>
      </c>
      <c r="CH21" s="162">
        <v>5.6153000000000004</v>
      </c>
      <c r="CI21" s="162">
        <v>14.4488</v>
      </c>
      <c r="CJ21" s="163"/>
      <c r="CK21" s="163"/>
      <c r="CL21" s="162">
        <v>52.9</v>
      </c>
      <c r="CM21" s="162">
        <v>-24.8</v>
      </c>
      <c r="CN21" s="162">
        <v>-2.36</v>
      </c>
      <c r="CO21" s="162">
        <v>30.802299999999999</v>
      </c>
      <c r="CP21" s="162">
        <v>30.457000000000001</v>
      </c>
      <c r="CQ21" s="162">
        <v>29.65</v>
      </c>
      <c r="CR21" s="162">
        <v>76.890900000000002</v>
      </c>
      <c r="CS21" s="162">
        <v>76.929599999999994</v>
      </c>
      <c r="CT21" s="162">
        <v>-29.429300000000001</v>
      </c>
      <c r="CU21" s="162">
        <v>-50.33</v>
      </c>
      <c r="CV21" s="162">
        <v>-29.898</v>
      </c>
      <c r="CW21" s="162">
        <v>2.5882999999999998</v>
      </c>
      <c r="CX21" s="162">
        <v>28.36</v>
      </c>
      <c r="CY21" s="162">
        <v>13.88</v>
      </c>
      <c r="CZ21" s="162">
        <v>6.4111000000000002</v>
      </c>
      <c r="DA21" s="162">
        <v>6.6436999999999999</v>
      </c>
      <c r="DB21" s="162">
        <v>-8.26</v>
      </c>
      <c r="DC21" s="163"/>
      <c r="DD21" s="162">
        <v>-16.317</v>
      </c>
      <c r="DE21" s="162">
        <v>-15.8111</v>
      </c>
      <c r="DF21" s="162">
        <v>47.908499999999997</v>
      </c>
      <c r="DG21" s="162">
        <v>1.4800000000000001E-2</v>
      </c>
      <c r="DH21" s="162">
        <v>-4.1467999999999998</v>
      </c>
      <c r="DI21" s="162">
        <v>11.8</v>
      </c>
      <c r="DJ21" s="162">
        <v>11.8</v>
      </c>
      <c r="DK21" s="162">
        <v>-1.9629000000000001</v>
      </c>
      <c r="DL21" s="162">
        <v>6.5510999999999999</v>
      </c>
      <c r="DM21" s="162">
        <v>28.866700000000002</v>
      </c>
      <c r="DN21" s="163"/>
      <c r="DO21" s="162">
        <v>7.18</v>
      </c>
      <c r="DP21" s="162">
        <v>-1.1399999999999999</v>
      </c>
      <c r="DQ21" s="162">
        <v>4.8514999999999997</v>
      </c>
      <c r="DR21" s="162">
        <v>-47.8827</v>
      </c>
      <c r="DS21" s="162">
        <v>-8.99</v>
      </c>
      <c r="DT21" s="162">
        <v>-9.02</v>
      </c>
      <c r="DU21" s="162">
        <v>23.55</v>
      </c>
      <c r="DV21" s="162">
        <v>19.48</v>
      </c>
      <c r="DW21" s="162">
        <v>-46.418199999999999</v>
      </c>
      <c r="DX21" s="162">
        <v>-22.7727</v>
      </c>
      <c r="DY21" s="162">
        <v>-47.606699999999996</v>
      </c>
      <c r="DZ21" s="162">
        <v>-47.2273</v>
      </c>
      <c r="EA21" s="163"/>
      <c r="EB21" s="162">
        <v>-18.265599999999999</v>
      </c>
      <c r="EC21" s="162">
        <v>-28.4193</v>
      </c>
      <c r="ED21" s="162">
        <v>-27.837900000000001</v>
      </c>
      <c r="EE21" s="162">
        <v>-23.853300000000001</v>
      </c>
      <c r="EF21" s="162">
        <v>-25.248999999999999</v>
      </c>
      <c r="EG21" s="162">
        <v>-7.2119999999999997</v>
      </c>
      <c r="EH21" s="162">
        <v>-129.65899999999999</v>
      </c>
      <c r="EI21" s="162">
        <v>-6.7076000000000002</v>
      </c>
      <c r="EJ21" s="163"/>
      <c r="EK21" s="162">
        <v>-10.366899999999999</v>
      </c>
      <c r="EL21" s="162">
        <v>-9.8956</v>
      </c>
      <c r="EM21" s="162">
        <v>18.405999999999999</v>
      </c>
      <c r="EN21" s="162">
        <v>-25.262699999999999</v>
      </c>
      <c r="EO21" s="162">
        <v>-23.907699999999998</v>
      </c>
      <c r="EP21" s="162">
        <v>15.375999999999999</v>
      </c>
      <c r="EQ21" s="162">
        <v>-28.845800000000001</v>
      </c>
      <c r="ER21" s="162">
        <v>-27.364799999999999</v>
      </c>
      <c r="ES21" s="162">
        <v>13.1294</v>
      </c>
      <c r="ET21" s="162">
        <v>0</v>
      </c>
      <c r="EU21" s="162">
        <v>-8.66</v>
      </c>
      <c r="EV21" s="162">
        <v>-2.6</v>
      </c>
      <c r="EW21" s="162">
        <v>1.8101</v>
      </c>
      <c r="EX21" s="162">
        <v>-37.621299999999998</v>
      </c>
      <c r="EY21" s="162">
        <v>-6.0465</v>
      </c>
      <c r="EZ21" s="162">
        <v>5.0801999999999996</v>
      </c>
      <c r="FA21" s="162">
        <v>2.1884999999999999</v>
      </c>
      <c r="FB21" s="162">
        <v>16.690899999999999</v>
      </c>
      <c r="FC21" s="162">
        <v>-25.043199999999999</v>
      </c>
      <c r="FD21" s="163"/>
      <c r="FE21" s="162">
        <v>1.3919999999999999</v>
      </c>
      <c r="FF21" s="162">
        <v>1.5864</v>
      </c>
      <c r="FG21" s="162">
        <v>0</v>
      </c>
      <c r="FH21" s="162">
        <v>0</v>
      </c>
      <c r="FI21" s="163"/>
      <c r="FJ21" s="162">
        <v>13.0616</v>
      </c>
      <c r="FK21" s="162">
        <v>12.726699999999999</v>
      </c>
      <c r="FL21" s="162">
        <v>-36.840400000000002</v>
      </c>
      <c r="FM21" s="162">
        <v>30.680299999999999</v>
      </c>
      <c r="FN21" s="162">
        <v>30.4617</v>
      </c>
      <c r="FO21" s="162">
        <v>-22.471499999999999</v>
      </c>
      <c r="FP21" s="162">
        <v>-13.3772</v>
      </c>
      <c r="FQ21" s="162">
        <v>20.9879</v>
      </c>
      <c r="FR21" s="162">
        <v>-19.829999999999998</v>
      </c>
      <c r="FS21" s="162">
        <v>-2.2078000000000002</v>
      </c>
      <c r="FT21" s="162">
        <v>0.2868</v>
      </c>
      <c r="FU21" s="162">
        <v>0.93</v>
      </c>
      <c r="FV21" s="162">
        <v>2.4900000000000002</v>
      </c>
      <c r="FW21" s="162">
        <v>-22.0623</v>
      </c>
      <c r="FX21" s="163"/>
      <c r="FY21" s="162">
        <v>3.1080000000000001</v>
      </c>
      <c r="FZ21" s="162">
        <v>1.0720000000000001</v>
      </c>
      <c r="GA21" s="163"/>
      <c r="GB21" s="162">
        <v>9.66</v>
      </c>
      <c r="GC21" s="162">
        <v>1.1366000000000001</v>
      </c>
      <c r="GD21" s="162">
        <v>6.9926000000000004</v>
      </c>
      <c r="GE21" s="162">
        <v>-3.45</v>
      </c>
      <c r="GF21" s="162">
        <v>21.069900000000001</v>
      </c>
      <c r="GG21" s="163"/>
      <c r="GH21" s="162">
        <v>14.797499999999999</v>
      </c>
      <c r="GI21" s="162">
        <v>0.55930000000000002</v>
      </c>
      <c r="GJ21" s="163"/>
      <c r="GK21" s="162">
        <v>1.9902</v>
      </c>
      <c r="GL21" s="163"/>
      <c r="GM21" s="163"/>
      <c r="GN21" s="162">
        <v>-11.470499999999999</v>
      </c>
      <c r="GO21" s="162">
        <v>-14.6533</v>
      </c>
      <c r="GP21" s="162">
        <v>1.6411</v>
      </c>
      <c r="GQ21" s="162">
        <v>-29.159099999999999</v>
      </c>
      <c r="GR21" s="162">
        <v>5.7161</v>
      </c>
      <c r="GS21" s="162">
        <v>5.0970000000000004</v>
      </c>
      <c r="GT21" s="162">
        <v>110.7726</v>
      </c>
      <c r="GU21" s="162">
        <v>-6.8968999999999996</v>
      </c>
      <c r="GV21" s="162">
        <v>-12.8101</v>
      </c>
      <c r="GW21" s="162">
        <v>14.240600000000001</v>
      </c>
      <c r="GX21" s="162">
        <v>4.0887000000000002</v>
      </c>
      <c r="GY21" s="162">
        <v>6.3731999999999998</v>
      </c>
      <c r="GZ21" s="162">
        <v>6.3925999999999998</v>
      </c>
      <c r="HA21" s="162">
        <v>3.6972999999999998</v>
      </c>
      <c r="HB21" s="162">
        <v>20.0396</v>
      </c>
      <c r="HC21" s="162">
        <v>22.452400000000001</v>
      </c>
      <c r="HD21" s="162">
        <v>11.73</v>
      </c>
      <c r="HE21" s="162">
        <v>-11.3316</v>
      </c>
      <c r="HF21" s="162">
        <v>10.255800000000001</v>
      </c>
      <c r="HG21" s="162">
        <v>45.113300000000002</v>
      </c>
      <c r="HH21" s="162">
        <v>55.4908</v>
      </c>
      <c r="HI21" s="162">
        <v>24.105899999999998</v>
      </c>
      <c r="HJ21" s="162">
        <v>25.0106</v>
      </c>
      <c r="HK21" s="162">
        <v>-8.3247</v>
      </c>
      <c r="HL21" s="163"/>
      <c r="HM21" s="162">
        <v>-10.245200000000001</v>
      </c>
      <c r="HN21" s="162">
        <v>-10.7623</v>
      </c>
      <c r="HO21" s="163"/>
      <c r="HP21" s="163"/>
      <c r="HQ21" s="162">
        <v>-6.0906000000000002</v>
      </c>
      <c r="HR21" s="162">
        <v>-5.4973999999999998</v>
      </c>
      <c r="HS21" s="162">
        <v>-1.2930999999999999</v>
      </c>
      <c r="HT21" s="162">
        <v>-1.3553999999999999</v>
      </c>
      <c r="HU21" s="162">
        <v>-4.37</v>
      </c>
      <c r="HV21" s="162">
        <v>-4.43</v>
      </c>
      <c r="HW21" s="162">
        <v>-33.4</v>
      </c>
      <c r="HX21" s="162">
        <v>-33.700000000000003</v>
      </c>
      <c r="HY21" s="162">
        <v>0.4587</v>
      </c>
      <c r="HZ21" s="162">
        <v>-12.4</v>
      </c>
      <c r="IA21" s="162">
        <v>66.187200000000004</v>
      </c>
      <c r="IB21" s="162">
        <v>20.022400000000001</v>
      </c>
      <c r="IC21" s="162">
        <v>19.959599999999998</v>
      </c>
      <c r="ID21" s="162">
        <v>-19</v>
      </c>
      <c r="IE21" s="162">
        <v>-49.1</v>
      </c>
      <c r="IF21" s="162">
        <v>-5</v>
      </c>
      <c r="IG21" s="162">
        <v>-5.5</v>
      </c>
      <c r="IH21" s="163"/>
      <c r="II21" s="162">
        <v>-17.4693</v>
      </c>
      <c r="IJ21" s="162">
        <v>-83.526300000000006</v>
      </c>
      <c r="IK21" s="162">
        <v>40.474899999999998</v>
      </c>
      <c r="IL21" s="162">
        <v>-228.99080000000001</v>
      </c>
      <c r="IM21" s="162">
        <v>-9.6592000000000002</v>
      </c>
      <c r="IN21" s="162">
        <v>16.315300000000001</v>
      </c>
      <c r="IO21" s="162">
        <v>100.90770000000001</v>
      </c>
      <c r="IP21" s="162">
        <v>61.839100000000002</v>
      </c>
      <c r="IQ21" s="162">
        <v>95.705200000000005</v>
      </c>
      <c r="IR21" s="162">
        <v>116.7889</v>
      </c>
      <c r="IS21" s="162">
        <v>36.143700000000003</v>
      </c>
      <c r="IT21" s="162">
        <v>27.125299999999999</v>
      </c>
      <c r="IU21" s="162">
        <v>26.067699999999999</v>
      </c>
      <c r="IV21" s="162">
        <v>12.7323</v>
      </c>
      <c r="IW21" s="162">
        <v>174.17099999999999</v>
      </c>
      <c r="IX21" s="162">
        <v>-213.01750000000001</v>
      </c>
      <c r="IY21" s="162">
        <v>102.69589999999999</v>
      </c>
      <c r="IZ21" s="162">
        <v>-86.292599999999993</v>
      </c>
      <c r="JA21" s="162">
        <v>-0.2087</v>
      </c>
      <c r="JB21" s="163"/>
      <c r="JC21" s="162">
        <v>-7.68</v>
      </c>
      <c r="JD21" s="162">
        <v>-0.56399999999999995</v>
      </c>
      <c r="JE21" s="162">
        <v>-0.57199999999999995</v>
      </c>
      <c r="JF21" s="162">
        <v>3.68</v>
      </c>
      <c r="JG21" s="162">
        <v>1.04</v>
      </c>
      <c r="JH21" s="162">
        <v>-4.8407999999999998</v>
      </c>
      <c r="JI21" s="162">
        <v>-7.1458000000000004</v>
      </c>
      <c r="JJ21" s="162">
        <v>15.120200000000001</v>
      </c>
      <c r="JK21" s="162">
        <v>-14.6471</v>
      </c>
      <c r="JL21" s="162">
        <v>2</v>
      </c>
      <c r="JM21" s="162">
        <v>1.976</v>
      </c>
      <c r="JN21" s="162">
        <v>1.5760000000000001</v>
      </c>
      <c r="JO21" s="163"/>
      <c r="JP21" s="162">
        <v>3.0059999999999998</v>
      </c>
      <c r="JQ21" s="162">
        <v>3.577</v>
      </c>
      <c r="JR21" s="162">
        <v>3.6366000000000001</v>
      </c>
      <c r="JS21" s="162">
        <v>2.9727999999999999</v>
      </c>
      <c r="JT21" s="163"/>
      <c r="JU21" s="162">
        <v>36.4</v>
      </c>
      <c r="JV21" s="162">
        <v>2.1995</v>
      </c>
      <c r="JW21" s="162">
        <v>-0.25</v>
      </c>
      <c r="JX21" s="163"/>
      <c r="JY21" s="162">
        <v>-14.482699999999999</v>
      </c>
      <c r="JZ21" s="162">
        <v>0.20799999999999999</v>
      </c>
      <c r="KA21" s="162">
        <v>-20.7516</v>
      </c>
      <c r="KB21" s="162">
        <v>-12.714499999999999</v>
      </c>
      <c r="KC21" s="162">
        <v>-5.8818000000000001</v>
      </c>
      <c r="KD21" s="162">
        <v>-21.588999999999999</v>
      </c>
      <c r="KE21" s="162">
        <v>-2.7214999999999998</v>
      </c>
      <c r="KF21" s="162">
        <v>-38.299999999999997</v>
      </c>
      <c r="KG21" s="162">
        <v>21.8</v>
      </c>
      <c r="KH21" s="163"/>
      <c r="KI21" s="162">
        <v>-52.491500000000002</v>
      </c>
    </row>
    <row r="22" spans="1:295" ht="18" customHeight="1" x14ac:dyDescent="0.3">
      <c r="A22" s="159" t="s">
        <v>42</v>
      </c>
      <c r="B22" s="159" t="s">
        <v>765</v>
      </c>
      <c r="C22" s="162">
        <v>0</v>
      </c>
      <c r="D22" s="162">
        <v>3.5710000000000002</v>
      </c>
      <c r="E22" s="162">
        <v>-8.5077999999999996</v>
      </c>
      <c r="F22" s="162">
        <v>5.5038</v>
      </c>
      <c r="G22" s="162">
        <v>8.9908999999999999</v>
      </c>
      <c r="H22" s="163"/>
      <c r="I22" s="162">
        <v>15.4466</v>
      </c>
      <c r="J22" s="163"/>
      <c r="K22" s="162">
        <v>10.7125</v>
      </c>
      <c r="L22" s="162">
        <v>4.1069000000000004</v>
      </c>
      <c r="M22" s="162">
        <v>7.3517000000000001</v>
      </c>
      <c r="N22" s="162">
        <v>-19.98</v>
      </c>
      <c r="O22" s="162">
        <v>-22</v>
      </c>
      <c r="P22" s="163"/>
      <c r="Q22" s="162">
        <v>4.1399999999999997</v>
      </c>
      <c r="R22" s="162">
        <v>-15.4</v>
      </c>
      <c r="S22" s="162">
        <v>3.8776999999999999</v>
      </c>
      <c r="T22" s="162">
        <v>-3.3313999999999999</v>
      </c>
      <c r="U22" s="162">
        <v>4.8997000000000002</v>
      </c>
      <c r="V22" s="162">
        <v>4.8540999999999999</v>
      </c>
      <c r="W22" s="162">
        <v>8.3432999999999993</v>
      </c>
      <c r="X22" s="162">
        <v>10.2395</v>
      </c>
      <c r="Y22" s="162">
        <v>-5.6486999999999998</v>
      </c>
      <c r="Z22" s="162">
        <v>2.4857999999999998</v>
      </c>
      <c r="AA22" s="163"/>
      <c r="AB22" s="162">
        <v>-1.0507</v>
      </c>
      <c r="AC22" s="162">
        <v>-1.0740000000000001</v>
      </c>
      <c r="AD22" s="162">
        <v>-1.0640000000000001</v>
      </c>
      <c r="AE22" s="162">
        <v>3.9180000000000001</v>
      </c>
      <c r="AF22" s="162">
        <v>-2.2200000000000002</v>
      </c>
      <c r="AG22" s="162">
        <v>-13.2</v>
      </c>
      <c r="AH22" s="162">
        <v>-0.27700000000000002</v>
      </c>
      <c r="AI22" s="162">
        <v>0.27500000000000002</v>
      </c>
      <c r="AJ22" s="162">
        <v>-16.39</v>
      </c>
      <c r="AK22" s="162">
        <v>-16.34</v>
      </c>
      <c r="AL22" s="163"/>
      <c r="AM22" s="162">
        <v>-10.06</v>
      </c>
      <c r="AN22" s="162">
        <v>-9.52</v>
      </c>
      <c r="AO22" s="162">
        <v>-0.75039999999999996</v>
      </c>
      <c r="AP22" s="162">
        <v>4.3186</v>
      </c>
      <c r="AQ22" s="162">
        <v>16.1738</v>
      </c>
      <c r="AR22" s="162">
        <v>17.635400000000001</v>
      </c>
      <c r="AS22" s="162">
        <v>-13.1488</v>
      </c>
      <c r="AT22" s="162">
        <v>-13.6638</v>
      </c>
      <c r="AU22" s="162">
        <v>-14.1043</v>
      </c>
      <c r="AV22" s="162">
        <v>18.939599999999999</v>
      </c>
      <c r="AW22" s="162">
        <v>18.9864</v>
      </c>
      <c r="AX22" s="162">
        <v>-24.246600000000001</v>
      </c>
      <c r="AY22" s="162">
        <v>-20.361799999999999</v>
      </c>
      <c r="AZ22" s="162">
        <v>2.7742</v>
      </c>
      <c r="BA22" s="162">
        <v>13.6906</v>
      </c>
      <c r="BB22" s="162">
        <v>66.703500000000005</v>
      </c>
      <c r="BC22" s="162">
        <v>6.6212999999999997</v>
      </c>
      <c r="BD22" s="162">
        <v>-4.0999999999999996</v>
      </c>
      <c r="BE22" s="162">
        <v>-4.2</v>
      </c>
      <c r="BF22" s="162">
        <v>-22.175000000000001</v>
      </c>
      <c r="BG22" s="162">
        <v>-21.9969</v>
      </c>
      <c r="BH22" s="162">
        <v>-1.1561999999999999</v>
      </c>
      <c r="BI22" s="163"/>
      <c r="BJ22" s="162">
        <v>4.8948999999999998</v>
      </c>
      <c r="BK22" s="162">
        <v>1.6649</v>
      </c>
      <c r="BL22" s="162">
        <v>1.5008999999999999</v>
      </c>
      <c r="BM22" s="162">
        <v>1.0374000000000001</v>
      </c>
      <c r="BN22" s="162">
        <v>-106.5706</v>
      </c>
      <c r="BO22" s="162">
        <v>26.184899999999999</v>
      </c>
      <c r="BP22" s="162">
        <v>26.245899999999999</v>
      </c>
      <c r="BQ22" s="162">
        <v>55.738700000000001</v>
      </c>
      <c r="BR22" s="162">
        <v>-158.26050000000001</v>
      </c>
      <c r="BS22" s="163"/>
      <c r="BT22" s="163"/>
      <c r="BU22" s="163"/>
      <c r="BV22" s="162">
        <v>9.0114999999999998</v>
      </c>
      <c r="BW22" s="162">
        <v>6.55</v>
      </c>
      <c r="BX22" s="162">
        <v>3.92</v>
      </c>
      <c r="BY22" s="162">
        <v>-14.42</v>
      </c>
      <c r="BZ22" s="162">
        <v>-0.75</v>
      </c>
      <c r="CA22" s="162">
        <v>-21.8308</v>
      </c>
      <c r="CB22" s="162">
        <v>-23.706199999999999</v>
      </c>
      <c r="CC22" s="162">
        <v>24.073399999999999</v>
      </c>
      <c r="CD22" s="162">
        <v>23.311800000000002</v>
      </c>
      <c r="CE22" s="162">
        <v>-3.5015000000000001</v>
      </c>
      <c r="CF22" s="162">
        <v>-21.329899999999999</v>
      </c>
      <c r="CG22" s="162">
        <v>-21.4635</v>
      </c>
      <c r="CH22" s="162">
        <v>4.7541000000000002</v>
      </c>
      <c r="CI22" s="162">
        <v>13.268000000000001</v>
      </c>
      <c r="CJ22" s="163"/>
      <c r="CK22" s="163"/>
      <c r="CL22" s="162">
        <v>51.2</v>
      </c>
      <c r="CM22" s="162">
        <v>-22.3</v>
      </c>
      <c r="CN22" s="162">
        <v>-2.33</v>
      </c>
      <c r="CO22" s="162">
        <v>27.764500000000002</v>
      </c>
      <c r="CP22" s="162">
        <v>27.927199999999999</v>
      </c>
      <c r="CQ22" s="162">
        <v>26.910900000000002</v>
      </c>
      <c r="CR22" s="162">
        <v>77.540099999999995</v>
      </c>
      <c r="CS22" s="162">
        <v>75.804000000000002</v>
      </c>
      <c r="CT22" s="162">
        <v>-24.639500000000002</v>
      </c>
      <c r="CU22" s="162">
        <v>-54.036299999999997</v>
      </c>
      <c r="CV22" s="162">
        <v>-26.388100000000001</v>
      </c>
      <c r="CW22" s="162">
        <v>2.9041999999999999</v>
      </c>
      <c r="CX22" s="162">
        <v>23.62</v>
      </c>
      <c r="CY22" s="162">
        <v>13.91</v>
      </c>
      <c r="CZ22" s="162">
        <v>6.4111000000000002</v>
      </c>
      <c r="DA22" s="162">
        <v>6.7412999999999998</v>
      </c>
      <c r="DB22" s="162">
        <v>-8.43</v>
      </c>
      <c r="DC22" s="163"/>
      <c r="DD22" s="162">
        <v>-14.665800000000001</v>
      </c>
      <c r="DE22" s="162">
        <v>-14.2554</v>
      </c>
      <c r="DF22" s="162">
        <v>52.712400000000002</v>
      </c>
      <c r="DG22" s="162">
        <v>1.52E-2</v>
      </c>
      <c r="DH22" s="162">
        <v>-4.2732000000000001</v>
      </c>
      <c r="DI22" s="163"/>
      <c r="DJ22" s="163"/>
      <c r="DK22" s="162">
        <v>-3.1640999999999999</v>
      </c>
      <c r="DL22" s="162">
        <v>6.7381000000000002</v>
      </c>
      <c r="DM22" s="162">
        <v>29.0245</v>
      </c>
      <c r="DN22" s="163"/>
      <c r="DO22" s="162">
        <v>7.55</v>
      </c>
      <c r="DP22" s="162">
        <v>-0.2</v>
      </c>
      <c r="DQ22" s="162">
        <v>4.8825000000000003</v>
      </c>
      <c r="DR22" s="162">
        <v>-51.552900000000001</v>
      </c>
      <c r="DS22" s="162">
        <v>-9.02</v>
      </c>
      <c r="DT22" s="162">
        <v>-9.1</v>
      </c>
      <c r="DU22" s="162">
        <v>23.83</v>
      </c>
      <c r="DV22" s="162">
        <v>19.73</v>
      </c>
      <c r="DW22" s="162">
        <v>-49.654499999999999</v>
      </c>
      <c r="DX22" s="162">
        <v>-24.836400000000001</v>
      </c>
      <c r="DY22" s="162">
        <v>-44.824399999999997</v>
      </c>
      <c r="DZ22" s="162">
        <v>-44.618200000000002</v>
      </c>
      <c r="EA22" s="163"/>
      <c r="EB22" s="162">
        <v>-18.158999999999999</v>
      </c>
      <c r="EC22" s="162">
        <v>-28.016200000000001</v>
      </c>
      <c r="ED22" s="162">
        <v>-27.956700000000001</v>
      </c>
      <c r="EE22" s="162">
        <v>-28.541499999999999</v>
      </c>
      <c r="EF22" s="162">
        <v>-29.1675</v>
      </c>
      <c r="EG22" s="162">
        <v>-6.2869999999999999</v>
      </c>
      <c r="EH22" s="162">
        <v>-129.35310000000001</v>
      </c>
      <c r="EI22" s="162">
        <v>-27.4053</v>
      </c>
      <c r="EJ22" s="163"/>
      <c r="EK22" s="162">
        <v>-10.7887</v>
      </c>
      <c r="EL22" s="162">
        <v>-10.375400000000001</v>
      </c>
      <c r="EM22" s="162">
        <v>22.727699999999999</v>
      </c>
      <c r="EN22" s="162">
        <v>-20.586400000000001</v>
      </c>
      <c r="EO22" s="162">
        <v>-19.813800000000001</v>
      </c>
      <c r="EP22" s="162">
        <v>-2.052</v>
      </c>
      <c r="EQ22" s="162">
        <v>-25.866900000000001</v>
      </c>
      <c r="ER22" s="162">
        <v>-25.829599999999999</v>
      </c>
      <c r="ES22" s="162">
        <v>12.094200000000001</v>
      </c>
      <c r="ET22" s="162">
        <v>0</v>
      </c>
      <c r="EU22" s="162">
        <v>-8.25</v>
      </c>
      <c r="EV22" s="162">
        <v>0.8</v>
      </c>
      <c r="EW22" s="162">
        <v>2.1314000000000002</v>
      </c>
      <c r="EX22" s="162">
        <v>-29.727900000000002</v>
      </c>
      <c r="EY22" s="162">
        <v>-5.4341999999999997</v>
      </c>
      <c r="EZ22" s="162">
        <v>5.7666000000000004</v>
      </c>
      <c r="FA22" s="162">
        <v>0.77090000000000003</v>
      </c>
      <c r="FB22" s="162">
        <v>16.568899999999999</v>
      </c>
      <c r="FC22" s="162">
        <v>-25.8096</v>
      </c>
      <c r="FD22" s="163"/>
      <c r="FE22" s="162">
        <v>1.4803999999999999</v>
      </c>
      <c r="FF22" s="162">
        <v>1.6924999999999999</v>
      </c>
      <c r="FG22" s="162">
        <v>4.1733000000000002</v>
      </c>
      <c r="FH22" s="162">
        <v>4.1262999999999996</v>
      </c>
      <c r="FI22" s="162">
        <v>3.6768999999999998</v>
      </c>
      <c r="FJ22" s="162">
        <v>8.7077000000000009</v>
      </c>
      <c r="FK22" s="162">
        <v>8.7077000000000009</v>
      </c>
      <c r="FL22" s="162">
        <v>-38.18</v>
      </c>
      <c r="FM22" s="162">
        <v>26.2927</v>
      </c>
      <c r="FN22" s="162">
        <v>27.214500000000001</v>
      </c>
      <c r="FO22" s="162">
        <v>-22.871600000000001</v>
      </c>
      <c r="FP22" s="162">
        <v>-11.4457</v>
      </c>
      <c r="FQ22" s="162">
        <v>23.092400000000001</v>
      </c>
      <c r="FR22" s="162">
        <v>-19.3</v>
      </c>
      <c r="FS22" s="162">
        <v>-1.8214999999999999</v>
      </c>
      <c r="FT22" s="162">
        <v>0.2621</v>
      </c>
      <c r="FU22" s="162">
        <v>1.43</v>
      </c>
      <c r="FV22" s="162">
        <v>1.39</v>
      </c>
      <c r="FW22" s="162">
        <v>-20.1877</v>
      </c>
      <c r="FX22" s="163"/>
      <c r="FY22" s="162">
        <v>3.1259999999999999</v>
      </c>
      <c r="FZ22" s="162">
        <v>0.81499999999999995</v>
      </c>
      <c r="GA22" s="163"/>
      <c r="GB22" s="162">
        <v>9</v>
      </c>
      <c r="GC22" s="162">
        <v>1.17E-2</v>
      </c>
      <c r="GD22" s="162">
        <v>7.5449999999999999</v>
      </c>
      <c r="GE22" s="162">
        <v>-3.79</v>
      </c>
      <c r="GF22" s="162">
        <v>21.019400000000001</v>
      </c>
      <c r="GG22" s="163"/>
      <c r="GH22" s="162">
        <v>14.714</v>
      </c>
      <c r="GI22" s="162">
        <v>0.48809999999999998</v>
      </c>
      <c r="GJ22" s="163"/>
      <c r="GK22" s="162">
        <v>1.9123000000000001</v>
      </c>
      <c r="GL22" s="163"/>
      <c r="GM22" s="163"/>
      <c r="GN22" s="162">
        <v>-10.3581</v>
      </c>
      <c r="GO22" s="162">
        <v>-14.7567</v>
      </c>
      <c r="GP22" s="162">
        <v>2.5352999999999999</v>
      </c>
      <c r="GQ22" s="162">
        <v>-28.823</v>
      </c>
      <c r="GR22" s="162">
        <v>5.4074999999999998</v>
      </c>
      <c r="GS22" s="162">
        <v>5.0658000000000003</v>
      </c>
      <c r="GT22" s="162">
        <v>113.297</v>
      </c>
      <c r="GU22" s="162">
        <v>-6.6020000000000003</v>
      </c>
      <c r="GV22" s="162">
        <v>-12.8834</v>
      </c>
      <c r="GW22" s="162">
        <v>14.120900000000001</v>
      </c>
      <c r="GX22" s="162">
        <v>3.5291000000000001</v>
      </c>
      <c r="GY22" s="162">
        <v>6.4683999999999999</v>
      </c>
      <c r="GZ22" s="162">
        <v>6.5903999999999998</v>
      </c>
      <c r="HA22" s="162">
        <v>2.9605999999999999</v>
      </c>
      <c r="HB22" s="162">
        <v>16.4377</v>
      </c>
      <c r="HC22" s="162">
        <v>19.114599999999999</v>
      </c>
      <c r="HD22" s="162">
        <v>5.03</v>
      </c>
      <c r="HE22" s="162">
        <v>-6.6444999999999999</v>
      </c>
      <c r="HF22" s="162">
        <v>21.792899999999999</v>
      </c>
      <c r="HG22" s="162">
        <v>26.051100000000002</v>
      </c>
      <c r="HH22" s="162">
        <v>44.974899999999998</v>
      </c>
      <c r="HI22" s="162">
        <v>20.565000000000001</v>
      </c>
      <c r="HJ22" s="162">
        <v>21.377600000000001</v>
      </c>
      <c r="HK22" s="162">
        <v>-7.9782999999999999</v>
      </c>
      <c r="HL22" s="163"/>
      <c r="HM22" s="162">
        <v>0</v>
      </c>
      <c r="HN22" s="162">
        <v>0</v>
      </c>
      <c r="HO22" s="163"/>
      <c r="HP22" s="163"/>
      <c r="HQ22" s="162">
        <v>-12.704499999999999</v>
      </c>
      <c r="HR22" s="162">
        <v>-12.0124</v>
      </c>
      <c r="HS22" s="162">
        <v>-3.1690999999999998</v>
      </c>
      <c r="HT22" s="162">
        <v>-2.6088</v>
      </c>
      <c r="HU22" s="162">
        <v>0.04</v>
      </c>
      <c r="HV22" s="162">
        <v>-0.2</v>
      </c>
      <c r="HW22" s="162">
        <v>-36.1</v>
      </c>
      <c r="HX22" s="162">
        <v>-35.799999999999997</v>
      </c>
      <c r="HY22" s="162">
        <v>0.47520000000000001</v>
      </c>
      <c r="HZ22" s="162">
        <v>-10</v>
      </c>
      <c r="IA22" s="162">
        <v>70.053200000000004</v>
      </c>
      <c r="IB22" s="162">
        <v>11.373799999999999</v>
      </c>
      <c r="IC22" s="162">
        <v>11.508100000000001</v>
      </c>
      <c r="ID22" s="162">
        <v>-18.8</v>
      </c>
      <c r="IE22" s="162">
        <v>-47.9</v>
      </c>
      <c r="IF22" s="162">
        <v>-1.1000000000000001</v>
      </c>
      <c r="IG22" s="162">
        <v>-1.6</v>
      </c>
      <c r="IH22" s="163"/>
      <c r="II22" s="162">
        <v>-17.688199999999998</v>
      </c>
      <c r="IJ22" s="162">
        <v>-83.775099999999995</v>
      </c>
      <c r="IK22" s="162">
        <v>29.954999999999998</v>
      </c>
      <c r="IL22" s="162">
        <v>-228.36199999999999</v>
      </c>
      <c r="IM22" s="162">
        <v>-9.8856000000000002</v>
      </c>
      <c r="IN22" s="162">
        <v>11.535</v>
      </c>
      <c r="IO22" s="162">
        <v>88.141499999999994</v>
      </c>
      <c r="IP22" s="162">
        <v>74.0488</v>
      </c>
      <c r="IQ22" s="162">
        <v>105.0637</v>
      </c>
      <c r="IR22" s="162">
        <v>117.9278</v>
      </c>
      <c r="IS22" s="162">
        <v>21.306000000000001</v>
      </c>
      <c r="IT22" s="162">
        <v>20.398299999999999</v>
      </c>
      <c r="IU22" s="162">
        <v>19.839099999999998</v>
      </c>
      <c r="IV22" s="162">
        <v>2.0377000000000001</v>
      </c>
      <c r="IW22" s="162">
        <v>155.82300000000001</v>
      </c>
      <c r="IX22" s="162">
        <v>-217.96610000000001</v>
      </c>
      <c r="IY22" s="162">
        <v>80.103800000000007</v>
      </c>
      <c r="IZ22" s="162">
        <v>-64.866799999999998</v>
      </c>
      <c r="JA22" s="162">
        <v>1.5490999999999999</v>
      </c>
      <c r="JB22" s="163"/>
      <c r="JC22" s="162">
        <v>-8.8800000000000008</v>
      </c>
      <c r="JD22" s="162">
        <v>-0.75600000000000001</v>
      </c>
      <c r="JE22" s="162">
        <v>-0.76400000000000001</v>
      </c>
      <c r="JF22" s="162">
        <v>5.2</v>
      </c>
      <c r="JG22" s="162">
        <v>-0.64</v>
      </c>
      <c r="JH22" s="162">
        <v>-4.6725000000000003</v>
      </c>
      <c r="JI22" s="162">
        <v>-5.3605</v>
      </c>
      <c r="JJ22" s="162">
        <v>13.6553</v>
      </c>
      <c r="JK22" s="162">
        <v>-14.149699999999999</v>
      </c>
      <c r="JL22" s="162">
        <v>0.9</v>
      </c>
      <c r="JM22" s="162">
        <v>-1.6080000000000001</v>
      </c>
      <c r="JN22" s="162">
        <v>-1.996</v>
      </c>
      <c r="JO22" s="163"/>
      <c r="JP22" s="163"/>
      <c r="JQ22" s="162">
        <v>4.2070999999999996</v>
      </c>
      <c r="JR22" s="162">
        <v>3.5402</v>
      </c>
      <c r="JS22" s="162">
        <v>3.4201999999999999</v>
      </c>
      <c r="JT22" s="163"/>
      <c r="JU22" s="162">
        <v>35.799999999999997</v>
      </c>
      <c r="JV22" s="162">
        <v>0.56689999999999996</v>
      </c>
      <c r="JW22" s="162">
        <v>-0.08</v>
      </c>
      <c r="JX22" s="163"/>
      <c r="JY22" s="162">
        <v>-11.892300000000001</v>
      </c>
      <c r="JZ22" s="162">
        <v>-0.48499999999999999</v>
      </c>
      <c r="KA22" s="162">
        <v>-21.953399999999998</v>
      </c>
      <c r="KB22" s="162">
        <v>-10.412100000000001</v>
      </c>
      <c r="KC22" s="162">
        <v>-5.6561000000000003</v>
      </c>
      <c r="KD22" s="162">
        <v>-22.244299999999999</v>
      </c>
      <c r="KE22" s="162">
        <v>-3.2286000000000001</v>
      </c>
      <c r="KF22" s="162">
        <v>-37.5</v>
      </c>
      <c r="KG22" s="162">
        <v>21.1</v>
      </c>
      <c r="KH22" s="163"/>
      <c r="KI22" s="162">
        <v>-51.643000000000001</v>
      </c>
    </row>
    <row r="23" spans="1:295" ht="18" customHeight="1" x14ac:dyDescent="0.3">
      <c r="A23" s="159" t="s">
        <v>42</v>
      </c>
      <c r="B23" s="159" t="s">
        <v>766</v>
      </c>
      <c r="C23" s="162">
        <v>0</v>
      </c>
      <c r="D23" s="162">
        <v>3.4868999999999999</v>
      </c>
      <c r="E23" s="162">
        <v>-8.2972999999999999</v>
      </c>
      <c r="F23" s="162">
        <v>4.9714999999999998</v>
      </c>
      <c r="G23" s="162">
        <v>9.8818999999999999</v>
      </c>
      <c r="H23" s="163"/>
      <c r="I23" s="162">
        <v>15.7018</v>
      </c>
      <c r="J23" s="163"/>
      <c r="K23" s="162">
        <v>11.966699999999999</v>
      </c>
      <c r="L23" s="162">
        <v>4.7638999999999996</v>
      </c>
      <c r="M23" s="162">
        <v>8.2390000000000008</v>
      </c>
      <c r="N23" s="162">
        <v>-17.760000000000002</v>
      </c>
      <c r="O23" s="162">
        <v>-22</v>
      </c>
      <c r="P23" s="162">
        <v>0</v>
      </c>
      <c r="Q23" s="162">
        <v>4.1399999999999997</v>
      </c>
      <c r="R23" s="162">
        <v>-15.4</v>
      </c>
      <c r="S23" s="162">
        <v>3.7646999999999999</v>
      </c>
      <c r="T23" s="162">
        <v>-4.4960000000000004</v>
      </c>
      <c r="U23" s="162">
        <v>5.1199000000000003</v>
      </c>
      <c r="V23" s="162">
        <v>4.9379999999999997</v>
      </c>
      <c r="W23" s="162">
        <v>8.9359999999999999</v>
      </c>
      <c r="X23" s="162">
        <v>8.9810999999999996</v>
      </c>
      <c r="Y23" s="162">
        <v>-5.6357999999999997</v>
      </c>
      <c r="Z23" s="162">
        <v>2.4695</v>
      </c>
      <c r="AA23" s="163"/>
      <c r="AB23" s="162">
        <v>-1.0649</v>
      </c>
      <c r="AC23" s="162">
        <v>-1.1200000000000001</v>
      </c>
      <c r="AD23" s="162">
        <v>-1.153</v>
      </c>
      <c r="AE23" s="162">
        <v>4.0830000000000002</v>
      </c>
      <c r="AF23" s="162">
        <v>-2.2200000000000002</v>
      </c>
      <c r="AG23" s="162">
        <v>-13.2</v>
      </c>
      <c r="AH23" s="162">
        <v>1.1539999999999999</v>
      </c>
      <c r="AI23" s="162">
        <v>0.219</v>
      </c>
      <c r="AJ23" s="162">
        <v>-15.93</v>
      </c>
      <c r="AK23" s="162">
        <v>-15.79</v>
      </c>
      <c r="AL23" s="163"/>
      <c r="AM23" s="162">
        <v>-10.49</v>
      </c>
      <c r="AN23" s="162">
        <v>-10.34</v>
      </c>
      <c r="AO23" s="162">
        <v>-0.77649999999999997</v>
      </c>
      <c r="AP23" s="162">
        <v>4.1996000000000002</v>
      </c>
      <c r="AQ23" s="162">
        <v>16.081499999999998</v>
      </c>
      <c r="AR23" s="162">
        <v>17.3977</v>
      </c>
      <c r="AS23" s="162">
        <v>-12.4344</v>
      </c>
      <c r="AT23" s="162">
        <v>-15.1374</v>
      </c>
      <c r="AU23" s="162">
        <v>-14.2056</v>
      </c>
      <c r="AV23" s="162">
        <v>12.8001</v>
      </c>
      <c r="AW23" s="162">
        <v>13.7889</v>
      </c>
      <c r="AX23" s="162">
        <v>-25.1843</v>
      </c>
      <c r="AY23" s="162">
        <v>-24.648499999999999</v>
      </c>
      <c r="AZ23" s="162">
        <v>2.3795999999999999</v>
      </c>
      <c r="BA23" s="162">
        <v>17.7561</v>
      </c>
      <c r="BB23" s="162">
        <v>51.835599999999999</v>
      </c>
      <c r="BC23" s="162">
        <v>5.6013999999999999</v>
      </c>
      <c r="BD23" s="162">
        <v>-3.7</v>
      </c>
      <c r="BE23" s="162">
        <v>-3.9</v>
      </c>
      <c r="BF23" s="162">
        <v>-18.376300000000001</v>
      </c>
      <c r="BG23" s="162">
        <v>-20.2865</v>
      </c>
      <c r="BH23" s="162">
        <v>-1.0462</v>
      </c>
      <c r="BI23" s="163"/>
      <c r="BJ23" s="162">
        <v>5.8212000000000002</v>
      </c>
      <c r="BK23" s="162">
        <v>1.6449</v>
      </c>
      <c r="BL23" s="162">
        <v>1.6203000000000001</v>
      </c>
      <c r="BM23" s="162">
        <v>1.2189000000000001</v>
      </c>
      <c r="BN23" s="162">
        <v>-110.2328</v>
      </c>
      <c r="BO23" s="162">
        <v>30.091200000000001</v>
      </c>
      <c r="BP23" s="162">
        <v>30.060700000000001</v>
      </c>
      <c r="BQ23" s="162">
        <v>43.742100000000001</v>
      </c>
      <c r="BR23" s="162">
        <v>-159.99010000000001</v>
      </c>
      <c r="BS23" s="163"/>
      <c r="BT23" s="163"/>
      <c r="BU23" s="163"/>
      <c r="BV23" s="162">
        <v>13.123100000000001</v>
      </c>
      <c r="BW23" s="162">
        <v>7.48</v>
      </c>
      <c r="BX23" s="162">
        <v>4.9400000000000004</v>
      </c>
      <c r="BY23" s="162">
        <v>-12.32</v>
      </c>
      <c r="BZ23" s="162">
        <v>0.66</v>
      </c>
      <c r="CA23" s="162">
        <v>-22.634599999999999</v>
      </c>
      <c r="CB23" s="162">
        <v>-22.634599999999999</v>
      </c>
      <c r="CC23" s="162">
        <v>23.623000000000001</v>
      </c>
      <c r="CD23" s="162">
        <v>23.187200000000001</v>
      </c>
      <c r="CE23" s="162">
        <v>-5.5038</v>
      </c>
      <c r="CF23" s="162">
        <v>-20.354700000000001</v>
      </c>
      <c r="CG23" s="162">
        <v>-19.714200000000002</v>
      </c>
      <c r="CH23" s="162">
        <v>4.3868</v>
      </c>
      <c r="CI23" s="162">
        <v>12.1023</v>
      </c>
      <c r="CJ23" s="163"/>
      <c r="CK23" s="163"/>
      <c r="CL23" s="162">
        <v>54.9</v>
      </c>
      <c r="CM23" s="162">
        <v>-20</v>
      </c>
      <c r="CN23" s="162">
        <v>-2.4900000000000002</v>
      </c>
      <c r="CO23" s="162">
        <v>30.8443</v>
      </c>
      <c r="CP23" s="162">
        <v>30.161100000000001</v>
      </c>
      <c r="CQ23" s="162">
        <v>29.381799999999998</v>
      </c>
      <c r="CR23" s="162">
        <v>76.363600000000005</v>
      </c>
      <c r="CS23" s="162">
        <v>75.820999999999998</v>
      </c>
      <c r="CT23" s="162">
        <v>-27.9572</v>
      </c>
      <c r="CU23" s="162">
        <v>-53.704999999999998</v>
      </c>
      <c r="CV23" s="162">
        <v>-28.140699999999999</v>
      </c>
      <c r="CW23" s="162">
        <v>2.6888000000000001</v>
      </c>
      <c r="CX23" s="162">
        <v>30.09</v>
      </c>
      <c r="CY23" s="162">
        <v>15.88</v>
      </c>
      <c r="CZ23" s="162">
        <v>7.3486000000000002</v>
      </c>
      <c r="DA23" s="162">
        <v>7.5225999999999997</v>
      </c>
      <c r="DB23" s="162">
        <v>-8.65</v>
      </c>
      <c r="DC23" s="163"/>
      <c r="DD23" s="162">
        <v>-14.9314</v>
      </c>
      <c r="DE23" s="162">
        <v>-14.4643</v>
      </c>
      <c r="DF23" s="162">
        <v>46.175199999999997</v>
      </c>
      <c r="DG23" s="162">
        <v>1.49E-2</v>
      </c>
      <c r="DH23" s="162">
        <v>-4.2815000000000003</v>
      </c>
      <c r="DI23" s="162">
        <v>9.6</v>
      </c>
      <c r="DJ23" s="162">
        <v>9.1999999999999993</v>
      </c>
      <c r="DK23" s="162">
        <v>-2.7551000000000001</v>
      </c>
      <c r="DL23" s="162">
        <v>8.6082000000000001</v>
      </c>
      <c r="DM23" s="162">
        <v>31.863299999999999</v>
      </c>
      <c r="DN23" s="163"/>
      <c r="DO23" s="162">
        <v>9.15</v>
      </c>
      <c r="DP23" s="162">
        <v>-1.42</v>
      </c>
      <c r="DQ23" s="162">
        <v>5.4405000000000001</v>
      </c>
      <c r="DR23" s="162">
        <v>-46.460099999999997</v>
      </c>
      <c r="DS23" s="162">
        <v>-8.02</v>
      </c>
      <c r="DT23" s="162">
        <v>-8.1300000000000008</v>
      </c>
      <c r="DU23" s="162">
        <v>23.5</v>
      </c>
      <c r="DV23" s="162">
        <v>20.16</v>
      </c>
      <c r="DW23" s="162">
        <v>-45.2545</v>
      </c>
      <c r="DX23" s="162">
        <v>-22.381799999999998</v>
      </c>
      <c r="DY23" s="162">
        <v>-45.706899999999997</v>
      </c>
      <c r="DZ23" s="162">
        <v>-45.590899999999998</v>
      </c>
      <c r="EA23" s="163"/>
      <c r="EB23" s="162">
        <v>-15.816800000000001</v>
      </c>
      <c r="EC23" s="162">
        <v>-24.622800000000002</v>
      </c>
      <c r="ED23" s="162">
        <v>-24.618300000000001</v>
      </c>
      <c r="EE23" s="162">
        <v>-21.527100000000001</v>
      </c>
      <c r="EF23" s="162">
        <v>-18.7925</v>
      </c>
      <c r="EG23" s="162">
        <v>-4.8150000000000004</v>
      </c>
      <c r="EH23" s="162">
        <v>-111.249</v>
      </c>
      <c r="EI23" s="162">
        <v>-50.105800000000002</v>
      </c>
      <c r="EJ23" s="163"/>
      <c r="EK23" s="162">
        <v>-10.8758</v>
      </c>
      <c r="EL23" s="162">
        <v>-10.0533</v>
      </c>
      <c r="EM23" s="162">
        <v>17.520199999999999</v>
      </c>
      <c r="EN23" s="162">
        <v>-27.3871</v>
      </c>
      <c r="EO23" s="162">
        <v>-26.090900000000001</v>
      </c>
      <c r="EP23" s="162">
        <v>31.248000000000001</v>
      </c>
      <c r="EQ23" s="162">
        <v>-26.386500000000002</v>
      </c>
      <c r="ER23" s="162">
        <v>-25.933800000000002</v>
      </c>
      <c r="ES23" s="162">
        <v>7.2881999999999998</v>
      </c>
      <c r="ET23" s="162">
        <v>-15.46</v>
      </c>
      <c r="EU23" s="162">
        <v>-6.79</v>
      </c>
      <c r="EV23" s="162">
        <v>5.5</v>
      </c>
      <c r="EW23" s="162">
        <v>2.2444999999999999</v>
      </c>
      <c r="EX23" s="162">
        <v>-42.623899999999999</v>
      </c>
      <c r="EY23" s="162">
        <v>-6.0633999999999997</v>
      </c>
      <c r="EZ23" s="162">
        <v>5.2054999999999998</v>
      </c>
      <c r="FA23" s="162">
        <v>1.2658</v>
      </c>
      <c r="FB23" s="162">
        <v>8.6396999999999995</v>
      </c>
      <c r="FC23" s="162">
        <v>-19.066199999999998</v>
      </c>
      <c r="FD23" s="163"/>
      <c r="FE23" s="162">
        <v>1.583</v>
      </c>
      <c r="FF23" s="162">
        <v>1.8021</v>
      </c>
      <c r="FG23" s="162">
        <v>0</v>
      </c>
      <c r="FH23" s="162">
        <v>2.4474</v>
      </c>
      <c r="FI23" s="162">
        <v>0</v>
      </c>
      <c r="FJ23" s="162">
        <v>9.8798999999999992</v>
      </c>
      <c r="FK23" s="162">
        <v>9.5449999999999999</v>
      </c>
      <c r="FL23" s="162">
        <v>-36.1706</v>
      </c>
      <c r="FM23" s="162">
        <v>28.098500000000001</v>
      </c>
      <c r="FN23" s="162">
        <v>28.103000000000002</v>
      </c>
      <c r="FO23" s="162">
        <v>-22.183800000000002</v>
      </c>
      <c r="FP23" s="162">
        <v>-11.353999999999999</v>
      </c>
      <c r="FQ23" s="162">
        <v>20.685099999999998</v>
      </c>
      <c r="FR23" s="162">
        <v>-20.32</v>
      </c>
      <c r="FS23" s="162">
        <v>-2.3140000000000001</v>
      </c>
      <c r="FT23" s="162">
        <v>0.27950000000000003</v>
      </c>
      <c r="FU23" s="162">
        <v>1.28</v>
      </c>
      <c r="FV23" s="162">
        <v>2.4900000000000002</v>
      </c>
      <c r="FW23" s="162">
        <v>-20.5977</v>
      </c>
      <c r="FX23" s="163"/>
      <c r="FY23" s="162">
        <v>2.9820000000000002</v>
      </c>
      <c r="FZ23" s="162">
        <v>0.98599999999999999</v>
      </c>
      <c r="GA23" s="163"/>
      <c r="GB23" s="162">
        <v>9.8699999999999992</v>
      </c>
      <c r="GC23" s="162">
        <v>1.0987</v>
      </c>
      <c r="GD23" s="162">
        <v>7.1388999999999996</v>
      </c>
      <c r="GE23" s="162">
        <v>-3.65</v>
      </c>
      <c r="GF23" s="162">
        <v>22.0199</v>
      </c>
      <c r="GG23" s="163"/>
      <c r="GH23" s="162">
        <v>14.825200000000001</v>
      </c>
      <c r="GI23" s="162">
        <v>-0.11550000000000001</v>
      </c>
      <c r="GJ23" s="163"/>
      <c r="GK23" s="162">
        <v>1.9513</v>
      </c>
      <c r="GL23" s="163"/>
      <c r="GM23" s="163"/>
      <c r="GN23" s="163"/>
      <c r="GO23" s="162">
        <v>-16.110399999999998</v>
      </c>
      <c r="GP23" s="162">
        <v>2.8130000000000002</v>
      </c>
      <c r="GQ23" s="162">
        <v>-28.570900000000002</v>
      </c>
      <c r="GR23" s="162">
        <v>9.8261000000000003</v>
      </c>
      <c r="GS23" s="162">
        <v>7.3788999999999998</v>
      </c>
      <c r="GT23" s="162">
        <v>120.76560000000001</v>
      </c>
      <c r="GU23" s="162">
        <v>-5.5174000000000003</v>
      </c>
      <c r="GV23" s="162">
        <v>-11.5463</v>
      </c>
      <c r="GW23" s="162">
        <v>12.982900000000001</v>
      </c>
      <c r="GX23" s="162">
        <v>2.8205</v>
      </c>
      <c r="GY23" s="162">
        <v>6.6807999999999996</v>
      </c>
      <c r="GZ23" s="162">
        <v>6.7960000000000003</v>
      </c>
      <c r="HA23" s="162">
        <v>2.2896000000000001</v>
      </c>
      <c r="HB23" s="162">
        <v>11.333299999999999</v>
      </c>
      <c r="HC23" s="162">
        <v>12.1271</v>
      </c>
      <c r="HD23" s="162">
        <v>2.1</v>
      </c>
      <c r="HE23" s="162">
        <v>0</v>
      </c>
      <c r="HF23" s="162">
        <v>28.178000000000001</v>
      </c>
      <c r="HG23" s="162">
        <v>17.396899999999999</v>
      </c>
      <c r="HH23" s="162">
        <v>37.398099999999999</v>
      </c>
      <c r="HI23" s="162">
        <v>15.237299999999999</v>
      </c>
      <c r="HJ23" s="162">
        <v>14.780099999999999</v>
      </c>
      <c r="HK23" s="162">
        <v>-7.0933000000000002</v>
      </c>
      <c r="HL23" s="163"/>
      <c r="HM23" s="162">
        <v>-10.415699999999999</v>
      </c>
      <c r="HN23" s="162">
        <v>-11.8104</v>
      </c>
      <c r="HO23" s="162">
        <v>42.405799999999999</v>
      </c>
      <c r="HP23" s="162">
        <v>42.031999999999996</v>
      </c>
      <c r="HQ23" s="162">
        <v>-15.6104</v>
      </c>
      <c r="HR23" s="162">
        <v>-15.286300000000001</v>
      </c>
      <c r="HS23" s="162">
        <v>-7.3209</v>
      </c>
      <c r="HT23" s="162">
        <v>-6.6718000000000002</v>
      </c>
      <c r="HU23" s="162">
        <v>4.53</v>
      </c>
      <c r="HV23" s="162">
        <v>4.4800000000000004</v>
      </c>
      <c r="HW23" s="162">
        <v>-33.5</v>
      </c>
      <c r="HX23" s="162">
        <v>-32.700000000000003</v>
      </c>
      <c r="HY23" s="162">
        <v>0.49349999999999999</v>
      </c>
      <c r="HZ23" s="162">
        <v>-5.92</v>
      </c>
      <c r="IA23" s="162">
        <v>75.793599999999998</v>
      </c>
      <c r="IB23" s="162">
        <v>13.3775</v>
      </c>
      <c r="IC23" s="162">
        <v>13.3161</v>
      </c>
      <c r="ID23" s="162">
        <v>-18.2</v>
      </c>
      <c r="IE23" s="162">
        <v>-44.8</v>
      </c>
      <c r="IF23" s="162">
        <v>0</v>
      </c>
      <c r="IG23" s="162">
        <v>-0.4</v>
      </c>
      <c r="IH23" s="162">
        <v>-17.843</v>
      </c>
      <c r="II23" s="162">
        <v>-17.685199999999998</v>
      </c>
      <c r="IJ23" s="162">
        <v>-83.460899999999995</v>
      </c>
      <c r="IK23" s="162">
        <v>26.071200000000001</v>
      </c>
      <c r="IL23" s="162">
        <v>-233.56549999999999</v>
      </c>
      <c r="IM23" s="162">
        <v>-13.794</v>
      </c>
      <c r="IN23" s="162">
        <v>4.2717000000000001</v>
      </c>
      <c r="IO23" s="162">
        <v>78.456800000000001</v>
      </c>
      <c r="IP23" s="162">
        <v>89.897099999999995</v>
      </c>
      <c r="IQ23" s="162">
        <v>111.18049999999999</v>
      </c>
      <c r="IR23" s="162">
        <v>114.0849</v>
      </c>
      <c r="IS23" s="162">
        <v>7.1524999999999999</v>
      </c>
      <c r="IT23" s="162">
        <v>20.743600000000001</v>
      </c>
      <c r="IU23" s="162">
        <v>15.245699999999999</v>
      </c>
      <c r="IV23" s="162">
        <v>-5.9927999999999999</v>
      </c>
      <c r="IW23" s="162">
        <v>135.81800000000001</v>
      </c>
      <c r="IX23" s="162">
        <v>-222.88390000000001</v>
      </c>
      <c r="IY23" s="162">
        <v>58.137999999999998</v>
      </c>
      <c r="IZ23" s="162">
        <v>-48.295099999999998</v>
      </c>
      <c r="JA23" s="162">
        <v>0.61160000000000003</v>
      </c>
      <c r="JB23" s="163"/>
      <c r="JC23" s="162">
        <v>-8.4</v>
      </c>
      <c r="JD23" s="162">
        <v>-0.60299999999999998</v>
      </c>
      <c r="JE23" s="162">
        <v>-0.60699999999999998</v>
      </c>
      <c r="JF23" s="162">
        <v>4.96</v>
      </c>
      <c r="JG23" s="162">
        <v>-0.8</v>
      </c>
      <c r="JH23" s="162">
        <v>-4.6657999999999999</v>
      </c>
      <c r="JI23" s="162">
        <v>-5.2720000000000002</v>
      </c>
      <c r="JJ23" s="162">
        <v>11.164999999999999</v>
      </c>
      <c r="JK23" s="162">
        <v>-13.8872</v>
      </c>
      <c r="JL23" s="162">
        <v>3.1</v>
      </c>
      <c r="JM23" s="162">
        <v>2.4769999999999999</v>
      </c>
      <c r="JN23" s="162">
        <v>1.1519999999999999</v>
      </c>
      <c r="JO23" s="162">
        <v>2.8414000000000001</v>
      </c>
      <c r="JP23" s="162">
        <v>3.282</v>
      </c>
      <c r="JQ23" s="162">
        <v>3.8369</v>
      </c>
      <c r="JR23" s="162">
        <v>3.371</v>
      </c>
      <c r="JS23" s="162">
        <v>2.7862</v>
      </c>
      <c r="JT23" s="163"/>
      <c r="JU23" s="162">
        <v>32.6</v>
      </c>
      <c r="JV23" s="162">
        <v>2.0339</v>
      </c>
      <c r="JW23" s="162">
        <v>0.02</v>
      </c>
      <c r="JX23" s="163"/>
      <c r="JY23" s="162">
        <v>-8.9200999999999997</v>
      </c>
      <c r="JZ23" s="162">
        <v>-0.74650000000000005</v>
      </c>
      <c r="KA23" s="162">
        <v>-24.529800000000002</v>
      </c>
      <c r="KB23" s="162">
        <v>-8.4217999999999993</v>
      </c>
      <c r="KC23" s="162">
        <v>-4.2138999999999998</v>
      </c>
      <c r="KD23" s="162">
        <v>-24.9621</v>
      </c>
      <c r="KE23" s="162">
        <v>-1.5831999999999999</v>
      </c>
      <c r="KF23" s="162">
        <v>-34.6</v>
      </c>
      <c r="KG23" s="162">
        <v>18.3</v>
      </c>
      <c r="KH23" s="163"/>
      <c r="KI23" s="162">
        <v>-54.114400000000003</v>
      </c>
    </row>
    <row r="24" spans="1:295" ht="18" customHeight="1" x14ac:dyDescent="0.3">
      <c r="A24" s="159" t="s">
        <v>42</v>
      </c>
      <c r="B24" s="159" t="s">
        <v>767</v>
      </c>
      <c r="C24" s="164">
        <v>0</v>
      </c>
      <c r="D24" s="164">
        <v>3.9529000000000001</v>
      </c>
      <c r="E24" s="164">
        <v>-8.9244000000000003</v>
      </c>
      <c r="F24" s="164">
        <v>3.8557000000000001</v>
      </c>
      <c r="G24" s="164">
        <v>10.139699999999999</v>
      </c>
      <c r="H24" s="165"/>
      <c r="I24" s="164">
        <v>16.439</v>
      </c>
      <c r="J24" s="165"/>
      <c r="K24" s="164">
        <v>14.001799999999999</v>
      </c>
      <c r="L24" s="164">
        <v>5.6958000000000002</v>
      </c>
      <c r="M24" s="164">
        <v>9.1692999999999998</v>
      </c>
      <c r="N24" s="164">
        <v>-17.760000000000002</v>
      </c>
      <c r="O24" s="164">
        <v>-22</v>
      </c>
      <c r="P24" s="164">
        <v>0</v>
      </c>
      <c r="Q24" s="164">
        <v>4.1399999999999997</v>
      </c>
      <c r="R24" s="164">
        <v>-17.600000000000001</v>
      </c>
      <c r="S24" s="164">
        <v>4.0027999999999997</v>
      </c>
      <c r="T24" s="164">
        <v>-4.4580000000000002</v>
      </c>
      <c r="U24" s="164">
        <v>5.4710000000000001</v>
      </c>
      <c r="V24" s="164">
        <v>5.5303000000000004</v>
      </c>
      <c r="W24" s="164">
        <v>9.3070000000000004</v>
      </c>
      <c r="X24" s="164">
        <v>8.7721999999999998</v>
      </c>
      <c r="Y24" s="164">
        <v>-5.6268000000000002</v>
      </c>
      <c r="Z24" s="164">
        <v>2.4773000000000001</v>
      </c>
      <c r="AA24" s="165"/>
      <c r="AB24" s="164">
        <v>-1.1173999999999999</v>
      </c>
      <c r="AC24" s="164">
        <v>-1.238</v>
      </c>
      <c r="AD24" s="164">
        <v>-1.22</v>
      </c>
      <c r="AE24" s="164">
        <v>4.6719999999999997</v>
      </c>
      <c r="AF24" s="164">
        <v>-2.2200000000000002</v>
      </c>
      <c r="AG24" s="165"/>
      <c r="AH24" s="164">
        <v>2.8380000000000001</v>
      </c>
      <c r="AI24" s="164">
        <v>0.216</v>
      </c>
      <c r="AJ24" s="164">
        <v>-16.04</v>
      </c>
      <c r="AK24" s="164">
        <v>-16.149999999999999</v>
      </c>
      <c r="AL24" s="165"/>
      <c r="AM24" s="164">
        <v>-10.62</v>
      </c>
      <c r="AN24" s="164">
        <v>-10.7</v>
      </c>
      <c r="AO24" s="164">
        <v>6.2700000000000006E-2</v>
      </c>
      <c r="AP24" s="164">
        <v>4.1614000000000004</v>
      </c>
      <c r="AQ24" s="164">
        <v>17.821000000000002</v>
      </c>
      <c r="AR24" s="164">
        <v>20.301600000000001</v>
      </c>
      <c r="AS24" s="164">
        <v>-10.350300000000001</v>
      </c>
      <c r="AT24" s="164">
        <v>-12.324199999999999</v>
      </c>
      <c r="AU24" s="164">
        <v>-12.9305</v>
      </c>
      <c r="AV24" s="164">
        <v>0.44069999999999998</v>
      </c>
      <c r="AW24" s="164">
        <v>0.50449999999999995</v>
      </c>
      <c r="AX24" s="164">
        <v>-25.0504</v>
      </c>
      <c r="AY24" s="164">
        <v>-19.424099999999999</v>
      </c>
      <c r="AZ24" s="164">
        <v>0.8014</v>
      </c>
      <c r="BA24" s="164">
        <v>2.9624000000000001</v>
      </c>
      <c r="BB24" s="164">
        <v>60.768000000000001</v>
      </c>
      <c r="BC24" s="164">
        <v>6.0149999999999997</v>
      </c>
      <c r="BD24" s="164">
        <v>-4.0999999999999996</v>
      </c>
      <c r="BE24" s="164">
        <v>-4.3</v>
      </c>
      <c r="BF24" s="164">
        <v>-21.808900000000001</v>
      </c>
      <c r="BG24" s="164">
        <v>-22.420100000000001</v>
      </c>
      <c r="BH24" s="164">
        <v>-1.2768999999999999</v>
      </c>
      <c r="BI24" s="165"/>
      <c r="BJ24" s="164">
        <v>7.9188999999999998</v>
      </c>
      <c r="BK24" s="164">
        <v>3.1190000000000002</v>
      </c>
      <c r="BL24" s="164">
        <v>1.5246999999999999</v>
      </c>
      <c r="BM24" s="164">
        <v>1.2223999999999999</v>
      </c>
      <c r="BN24" s="164">
        <v>-124.9122</v>
      </c>
      <c r="BO24" s="164">
        <v>36.347499999999997</v>
      </c>
      <c r="BP24" s="164">
        <v>36.378100000000003</v>
      </c>
      <c r="BQ24" s="164">
        <v>34.381500000000003</v>
      </c>
      <c r="BR24" s="164">
        <v>-158.69319999999999</v>
      </c>
      <c r="BS24" s="165"/>
      <c r="BT24" s="165"/>
      <c r="BU24" s="165"/>
      <c r="BV24" s="164">
        <v>16.186800000000002</v>
      </c>
      <c r="BW24" s="164">
        <v>8.0399999999999991</v>
      </c>
      <c r="BX24" s="164">
        <v>5.3</v>
      </c>
      <c r="BY24" s="164">
        <v>-10.61</v>
      </c>
      <c r="BZ24" s="164">
        <v>2.86</v>
      </c>
      <c r="CA24" s="164">
        <v>-24.911799999999999</v>
      </c>
      <c r="CB24" s="164">
        <v>-25.1797</v>
      </c>
      <c r="CC24" s="164">
        <v>25.302499999999998</v>
      </c>
      <c r="CD24" s="164">
        <v>24.7044</v>
      </c>
      <c r="CE24" s="164">
        <v>-7.1218000000000004</v>
      </c>
      <c r="CF24" s="164">
        <v>-21.387599999999999</v>
      </c>
      <c r="CG24" s="164">
        <v>-21.276599999999998</v>
      </c>
      <c r="CH24" s="164">
        <v>6.3489000000000004</v>
      </c>
      <c r="CI24" s="164">
        <v>12.0184</v>
      </c>
      <c r="CJ24" s="165"/>
      <c r="CK24" s="165"/>
      <c r="CL24" s="164">
        <v>58.7</v>
      </c>
      <c r="CM24" s="164">
        <v>-22.3</v>
      </c>
      <c r="CN24" s="164">
        <v>-2.78</v>
      </c>
      <c r="CO24" s="164">
        <v>31.987200000000001</v>
      </c>
      <c r="CP24" s="164">
        <v>32.517000000000003</v>
      </c>
      <c r="CQ24" s="164">
        <v>31.177800000000001</v>
      </c>
      <c r="CR24" s="164">
        <v>79.618499999999997</v>
      </c>
      <c r="CS24" s="164">
        <v>80.092299999999994</v>
      </c>
      <c r="CT24" s="164">
        <v>-27.877800000000001</v>
      </c>
      <c r="CU24" s="164">
        <v>-58.179400000000001</v>
      </c>
      <c r="CV24" s="164">
        <v>-27.9801</v>
      </c>
      <c r="CW24" s="164">
        <v>2.6755</v>
      </c>
      <c r="CX24" s="164">
        <v>31.02</v>
      </c>
      <c r="CY24" s="164">
        <v>16.07</v>
      </c>
      <c r="CZ24" s="164">
        <v>7.9736000000000002</v>
      </c>
      <c r="DA24" s="164">
        <v>8.2062000000000008</v>
      </c>
      <c r="DB24" s="164">
        <v>-9.0399999999999991</v>
      </c>
      <c r="DC24" s="165"/>
      <c r="DD24" s="164">
        <v>-14.427199999999999</v>
      </c>
      <c r="DE24" s="164">
        <v>-14.2334</v>
      </c>
      <c r="DF24" s="164">
        <v>49.2134</v>
      </c>
      <c r="DG24" s="164">
        <v>1.4999999999999999E-2</v>
      </c>
      <c r="DH24" s="164">
        <v>-4.7317999999999998</v>
      </c>
      <c r="DI24" s="164">
        <v>7</v>
      </c>
      <c r="DJ24" s="164">
        <v>6.3</v>
      </c>
      <c r="DK24" s="164">
        <v>-3.125</v>
      </c>
      <c r="DL24" s="164">
        <v>8.9822000000000006</v>
      </c>
      <c r="DM24" s="164">
        <v>33.125</v>
      </c>
      <c r="DN24" s="165"/>
      <c r="DO24" s="164">
        <v>10.029999999999999</v>
      </c>
      <c r="DP24" s="164">
        <v>-1.53</v>
      </c>
      <c r="DQ24" s="164">
        <v>6.6494999999999997</v>
      </c>
      <c r="DR24" s="164">
        <v>-50.182899999999997</v>
      </c>
      <c r="DS24" s="164">
        <v>-6.52</v>
      </c>
      <c r="DT24" s="164">
        <v>-6.53</v>
      </c>
      <c r="DU24" s="164">
        <v>19.079999999999998</v>
      </c>
      <c r="DV24" s="164">
        <v>22.03</v>
      </c>
      <c r="DW24" s="164">
        <v>-47.0182</v>
      </c>
      <c r="DX24" s="164">
        <v>-23.309100000000001</v>
      </c>
      <c r="DY24" s="164">
        <v>-48.590299999999999</v>
      </c>
      <c r="DZ24" s="164">
        <v>-47.309100000000001</v>
      </c>
      <c r="EA24" s="164">
        <v>9.6036000000000001</v>
      </c>
      <c r="EB24" s="164">
        <v>-13.1778</v>
      </c>
      <c r="EC24" s="164">
        <v>-23.234200000000001</v>
      </c>
      <c r="ED24" s="164">
        <v>-23.2971</v>
      </c>
      <c r="EE24" s="164">
        <v>-26.1402</v>
      </c>
      <c r="EF24" s="164">
        <v>-27.1724</v>
      </c>
      <c r="EG24" s="164">
        <v>-5.4160000000000004</v>
      </c>
      <c r="EH24" s="164">
        <v>-105.6931</v>
      </c>
      <c r="EI24" s="164">
        <v>-61.4754</v>
      </c>
      <c r="EJ24" s="165"/>
      <c r="EK24" s="164">
        <v>-11.445399999999999</v>
      </c>
      <c r="EL24" s="164">
        <v>-10.854100000000001</v>
      </c>
      <c r="EM24" s="164">
        <v>20.302099999999999</v>
      </c>
      <c r="EN24" s="164">
        <v>-23.342400000000001</v>
      </c>
      <c r="EO24" s="164">
        <v>-22.626200000000001</v>
      </c>
      <c r="EP24" s="164">
        <v>4.6239999999999997</v>
      </c>
      <c r="EQ24" s="164">
        <v>-27.5182</v>
      </c>
      <c r="ER24" s="164">
        <v>-26.884599999999999</v>
      </c>
      <c r="ES24" s="164">
        <v>13.051299999999999</v>
      </c>
      <c r="ET24" s="164">
        <v>0</v>
      </c>
      <c r="EU24" s="164">
        <v>-6.48</v>
      </c>
      <c r="EV24" s="164">
        <v>17</v>
      </c>
      <c r="EW24" s="164">
        <v>2.4112</v>
      </c>
      <c r="EX24" s="164">
        <v>-34.7517</v>
      </c>
      <c r="EY24" s="164">
        <v>-6.3467000000000002</v>
      </c>
      <c r="EZ24" s="164">
        <v>4.9802</v>
      </c>
      <c r="FA24" s="164">
        <v>1.4167000000000001</v>
      </c>
      <c r="FB24" s="164">
        <v>13.6492</v>
      </c>
      <c r="FC24" s="164">
        <v>-25.4863</v>
      </c>
      <c r="FD24" s="165"/>
      <c r="FE24" s="164">
        <v>1.6349</v>
      </c>
      <c r="FF24" s="164">
        <v>1.7901</v>
      </c>
      <c r="FG24" s="164">
        <v>0</v>
      </c>
      <c r="FH24" s="164">
        <v>0</v>
      </c>
      <c r="FI24" s="164">
        <v>0</v>
      </c>
      <c r="FJ24" s="164">
        <v>12.056900000000001</v>
      </c>
      <c r="FK24" s="164">
        <v>11.554500000000001</v>
      </c>
      <c r="FL24" s="164">
        <v>-33.993600000000001</v>
      </c>
      <c r="FM24" s="164">
        <v>30.634</v>
      </c>
      <c r="FN24" s="164">
        <v>30.527699999999999</v>
      </c>
      <c r="FO24" s="164">
        <v>-21.943999999999999</v>
      </c>
      <c r="FP24" s="165"/>
      <c r="FQ24" s="164">
        <v>21.276</v>
      </c>
      <c r="FR24" s="164">
        <v>-19.97</v>
      </c>
      <c r="FS24" s="164">
        <v>-1.6091</v>
      </c>
      <c r="FT24" s="164">
        <v>0.28860000000000002</v>
      </c>
      <c r="FU24" s="164">
        <v>1.25</v>
      </c>
      <c r="FV24" s="164">
        <v>3.52</v>
      </c>
      <c r="FW24" s="164">
        <v>-20.7456</v>
      </c>
      <c r="FX24" s="165"/>
      <c r="FY24" s="164">
        <v>3.0539999999999998</v>
      </c>
      <c r="FZ24" s="164">
        <v>0.98</v>
      </c>
      <c r="GA24" s="165"/>
      <c r="GB24" s="164">
        <v>10.44</v>
      </c>
      <c r="GC24" s="164">
        <v>-3.4000000000000002E-2</v>
      </c>
      <c r="GD24" s="164">
        <v>7.1249000000000002</v>
      </c>
      <c r="GE24" s="164">
        <v>-3.61</v>
      </c>
      <c r="GF24" s="164">
        <v>23.316400000000002</v>
      </c>
      <c r="GG24" s="165"/>
      <c r="GH24" s="164">
        <v>14.801600000000001</v>
      </c>
      <c r="GI24" s="164">
        <v>-0.4304</v>
      </c>
      <c r="GJ24" s="165"/>
      <c r="GK24" s="164">
        <v>2.0933999999999999</v>
      </c>
      <c r="GL24" s="165"/>
      <c r="GM24" s="165"/>
      <c r="GN24" s="165"/>
      <c r="GO24" s="164">
        <v>-19.784800000000001</v>
      </c>
      <c r="GP24" s="164">
        <v>6.0067000000000004</v>
      </c>
      <c r="GQ24" s="164">
        <v>-27.730599999999999</v>
      </c>
      <c r="GR24" s="164">
        <v>8.4989000000000008</v>
      </c>
      <c r="GS24" s="164">
        <v>7.0563000000000002</v>
      </c>
      <c r="GT24" s="164">
        <v>115.4628</v>
      </c>
      <c r="GU24" s="164">
        <v>-5.1014999999999997</v>
      </c>
      <c r="GV24" s="164">
        <v>-11.119</v>
      </c>
      <c r="GW24" s="164">
        <v>12.5585</v>
      </c>
      <c r="GX24" s="164">
        <v>2.9744000000000002</v>
      </c>
      <c r="GY24" s="164">
        <v>6.7832999999999997</v>
      </c>
      <c r="GZ24" s="164">
        <v>6.9146999999999998</v>
      </c>
      <c r="HA24" s="164">
        <v>2.3296999999999999</v>
      </c>
      <c r="HB24" s="164">
        <v>10.7593</v>
      </c>
      <c r="HC24" s="164">
        <v>10.9727</v>
      </c>
      <c r="HD24" s="164">
        <v>0</v>
      </c>
      <c r="HE24" s="164">
        <v>-6.6502999999999997</v>
      </c>
      <c r="HF24" s="164">
        <v>20.856000000000002</v>
      </c>
      <c r="HG24" s="164">
        <v>6.8418000000000001</v>
      </c>
      <c r="HH24" s="164">
        <v>45.223799999999997</v>
      </c>
      <c r="HI24" s="164">
        <v>9.9983000000000004</v>
      </c>
      <c r="HJ24" s="164">
        <v>8.8961000000000006</v>
      </c>
      <c r="HK24" s="164">
        <v>-6.1040000000000001</v>
      </c>
      <c r="HL24" s="165"/>
      <c r="HM24" s="164">
        <v>-13.449400000000001</v>
      </c>
      <c r="HN24" s="164">
        <v>-13.003</v>
      </c>
      <c r="HO24" s="164">
        <v>26.122299999999999</v>
      </c>
      <c r="HP24" s="164">
        <v>26.303899999999999</v>
      </c>
      <c r="HQ24" s="164">
        <v>-14.248100000000001</v>
      </c>
      <c r="HR24" s="164">
        <v>-14.088800000000001</v>
      </c>
      <c r="HS24" s="164">
        <v>-10.057700000000001</v>
      </c>
      <c r="HT24" s="164">
        <v>-9.7660999999999998</v>
      </c>
      <c r="HU24" s="164">
        <v>7.19</v>
      </c>
      <c r="HV24" s="164">
        <v>7.1</v>
      </c>
      <c r="HW24" s="164">
        <v>-31</v>
      </c>
      <c r="HX24" s="164">
        <v>-31.5</v>
      </c>
      <c r="HY24" s="164">
        <v>0.51</v>
      </c>
      <c r="HZ24" s="164">
        <v>-2.48</v>
      </c>
      <c r="IA24" s="164">
        <v>73.226100000000002</v>
      </c>
      <c r="IB24" s="164">
        <v>14.071099999999999</v>
      </c>
      <c r="IC24" s="164">
        <v>13.5732</v>
      </c>
      <c r="ID24" s="164">
        <v>-17.8</v>
      </c>
      <c r="IE24" s="164">
        <v>-44.4</v>
      </c>
      <c r="IF24" s="164">
        <v>-1.6</v>
      </c>
      <c r="IG24" s="164">
        <v>-2.2000000000000002</v>
      </c>
      <c r="IH24" s="165"/>
      <c r="II24" s="164">
        <v>-17.7485</v>
      </c>
      <c r="IJ24" s="164">
        <v>-115.9044</v>
      </c>
      <c r="IK24" s="164">
        <v>32.468200000000003</v>
      </c>
      <c r="IL24" s="164">
        <v>-226.68029999999999</v>
      </c>
      <c r="IM24" s="164">
        <v>-10.739699999999999</v>
      </c>
      <c r="IN24" s="164">
        <v>-6.2313999999999998</v>
      </c>
      <c r="IO24" s="164">
        <v>64.141400000000004</v>
      </c>
      <c r="IP24" s="164">
        <v>102.3875</v>
      </c>
      <c r="IQ24" s="164">
        <v>109.407</v>
      </c>
      <c r="IR24" s="164">
        <v>104.4434</v>
      </c>
      <c r="IS24" s="164">
        <v>-8.5206999999999997</v>
      </c>
      <c r="IT24" s="164">
        <v>15.8184</v>
      </c>
      <c r="IU24" s="164">
        <v>13.399900000000001</v>
      </c>
      <c r="IV24" s="164">
        <v>-1.4646999999999999</v>
      </c>
      <c r="IW24" s="164">
        <v>117.1088</v>
      </c>
      <c r="IX24" s="164">
        <v>-217.59710000000001</v>
      </c>
      <c r="IY24" s="164">
        <v>43.743099999999998</v>
      </c>
      <c r="IZ24" s="164">
        <v>-36.129399999999997</v>
      </c>
      <c r="JA24" s="164">
        <v>0.4456</v>
      </c>
      <c r="JB24" s="165"/>
      <c r="JC24" s="164">
        <v>-8.16</v>
      </c>
      <c r="JD24" s="164">
        <v>-0.46600000000000003</v>
      </c>
      <c r="JE24" s="164">
        <v>-0.47399999999999998</v>
      </c>
      <c r="JF24" s="164">
        <v>5.28</v>
      </c>
      <c r="JG24" s="164">
        <v>-0.96</v>
      </c>
      <c r="JH24" s="164">
        <v>-4.4417999999999997</v>
      </c>
      <c r="JI24" s="164">
        <v>-4.5090000000000003</v>
      </c>
      <c r="JJ24" s="164">
        <v>9.1722000000000001</v>
      </c>
      <c r="JK24" s="164">
        <v>-13.7102</v>
      </c>
      <c r="JL24" s="164">
        <v>4.3</v>
      </c>
      <c r="JM24" s="164">
        <v>2.7639999999999998</v>
      </c>
      <c r="JN24" s="164">
        <v>3.4489999999999998</v>
      </c>
      <c r="JO24" s="165"/>
      <c r="JP24" s="165"/>
      <c r="JQ24" s="164">
        <v>3.4388000000000001</v>
      </c>
      <c r="JR24" s="164">
        <v>4.3944999999999999</v>
      </c>
      <c r="JS24" s="164">
        <v>3.0451000000000001</v>
      </c>
      <c r="JT24" s="165"/>
      <c r="JU24" s="164">
        <v>32.4</v>
      </c>
      <c r="JV24" s="164">
        <v>2.7277999999999998</v>
      </c>
      <c r="JW24" s="164">
        <v>0.09</v>
      </c>
      <c r="JX24" s="165"/>
      <c r="JY24" s="164">
        <v>-7.2949000000000002</v>
      </c>
      <c r="JZ24" s="164">
        <v>-1.8006</v>
      </c>
      <c r="KA24" s="164">
        <v>-25.639199999999999</v>
      </c>
      <c r="KB24" s="164">
        <v>-6.0945</v>
      </c>
      <c r="KC24" s="164">
        <v>-4.6140999999999996</v>
      </c>
      <c r="KD24" s="164">
        <v>-26.079599999999999</v>
      </c>
      <c r="KE24" s="164">
        <v>0</v>
      </c>
      <c r="KF24" s="164">
        <v>-34.1</v>
      </c>
      <c r="KG24" s="164">
        <v>18.3</v>
      </c>
      <c r="KH24" s="165"/>
      <c r="KI24" s="164">
        <v>-53.855499999999999</v>
      </c>
    </row>
    <row r="25" spans="1:295" ht="18" customHeight="1" x14ac:dyDescent="0.3">
      <c r="A25" s="159" t="s">
        <v>42</v>
      </c>
      <c r="B25" s="159" t="s">
        <v>768</v>
      </c>
      <c r="C25" s="160">
        <v>0</v>
      </c>
      <c r="D25" s="160">
        <v>4.6368</v>
      </c>
      <c r="E25" s="160">
        <v>-9.6318999999999999</v>
      </c>
      <c r="F25" s="160">
        <v>-0.25180000000000002</v>
      </c>
      <c r="G25" s="160">
        <v>10.6305</v>
      </c>
      <c r="H25" s="161"/>
      <c r="I25" s="160">
        <v>17.0108</v>
      </c>
      <c r="J25" s="161"/>
      <c r="K25" s="160">
        <v>15.464600000000001</v>
      </c>
      <c r="L25" s="160">
        <v>6.3418000000000001</v>
      </c>
      <c r="M25" s="160">
        <v>9.4036000000000008</v>
      </c>
      <c r="N25" s="160">
        <v>-19.98</v>
      </c>
      <c r="O25" s="160">
        <v>-22</v>
      </c>
      <c r="P25" s="161"/>
      <c r="Q25" s="160">
        <v>3.3119999999999998</v>
      </c>
      <c r="R25" s="160">
        <v>-15.4</v>
      </c>
      <c r="S25" s="160">
        <v>3.7309000000000001</v>
      </c>
      <c r="T25" s="160">
        <v>-4.0778999999999996</v>
      </c>
      <c r="U25" s="160">
        <v>6.6078000000000001</v>
      </c>
      <c r="V25" s="160">
        <v>6.6260000000000003</v>
      </c>
      <c r="W25" s="160">
        <v>11.3416</v>
      </c>
      <c r="X25" s="160">
        <v>8.9719999999999995</v>
      </c>
      <c r="Y25" s="160">
        <v>-4.9790999999999999</v>
      </c>
      <c r="Z25" s="160">
        <v>2.5539000000000001</v>
      </c>
      <c r="AA25" s="161"/>
      <c r="AB25" s="160">
        <v>-1.0434000000000001</v>
      </c>
      <c r="AC25" s="160">
        <v>-1.0920000000000001</v>
      </c>
      <c r="AD25" s="160">
        <v>-1.0880000000000001</v>
      </c>
      <c r="AE25" s="160">
        <v>4.9710000000000001</v>
      </c>
      <c r="AF25" s="160">
        <v>0</v>
      </c>
      <c r="AG25" s="160">
        <v>-13.2</v>
      </c>
      <c r="AH25" s="160">
        <v>2.7109999999999999</v>
      </c>
      <c r="AI25" s="160">
        <v>0.224</v>
      </c>
      <c r="AJ25" s="160">
        <v>-15.71</v>
      </c>
      <c r="AK25" s="160">
        <v>-15.69</v>
      </c>
      <c r="AL25" s="161"/>
      <c r="AM25" s="160">
        <v>-10.15</v>
      </c>
      <c r="AN25" s="160">
        <v>-10.24</v>
      </c>
      <c r="AO25" s="160">
        <v>1.2379</v>
      </c>
      <c r="AP25" s="160">
        <v>4.2385999999999999</v>
      </c>
      <c r="AQ25" s="160">
        <v>18.548400000000001</v>
      </c>
      <c r="AR25" s="160">
        <v>19.957599999999999</v>
      </c>
      <c r="AS25" s="160">
        <v>-7.7348999999999997</v>
      </c>
      <c r="AT25" s="160">
        <v>-13.5299</v>
      </c>
      <c r="AU25" s="160">
        <v>-11.513299999999999</v>
      </c>
      <c r="AV25" s="160">
        <v>0.1749</v>
      </c>
      <c r="AW25" s="160">
        <v>0.12590000000000001</v>
      </c>
      <c r="AX25" s="160">
        <v>-20.093900000000001</v>
      </c>
      <c r="AY25" s="160">
        <v>-18.6203</v>
      </c>
      <c r="AZ25" s="160">
        <v>0.40689999999999998</v>
      </c>
      <c r="BA25" s="160">
        <v>2.7555000000000001</v>
      </c>
      <c r="BB25" s="160">
        <v>47.2348</v>
      </c>
      <c r="BC25" s="160">
        <v>6.1326999999999998</v>
      </c>
      <c r="BD25" s="160">
        <v>-4</v>
      </c>
      <c r="BE25" s="160">
        <v>-4.2</v>
      </c>
      <c r="BF25" s="160">
        <v>-21.072600000000001</v>
      </c>
      <c r="BG25" s="160">
        <v>-21.157399999999999</v>
      </c>
      <c r="BH25" s="160">
        <v>-2.2551000000000001</v>
      </c>
      <c r="BI25" s="161"/>
      <c r="BJ25" s="160">
        <v>6.6680999999999999</v>
      </c>
      <c r="BK25" s="160">
        <v>3.0240999999999998</v>
      </c>
      <c r="BL25" s="160">
        <v>2.5253000000000001</v>
      </c>
      <c r="BM25" s="160">
        <v>1.7822</v>
      </c>
      <c r="BN25" s="160">
        <v>-104.9226</v>
      </c>
      <c r="BO25" s="160">
        <v>48.951700000000002</v>
      </c>
      <c r="BP25" s="160">
        <v>49.073700000000002</v>
      </c>
      <c r="BQ25" s="160">
        <v>-2.5127999999999999</v>
      </c>
      <c r="BR25" s="160">
        <v>-138.78559999999999</v>
      </c>
      <c r="BS25" s="161"/>
      <c r="BT25" s="161"/>
      <c r="BU25" s="161"/>
      <c r="BV25" s="160">
        <v>22.793299999999999</v>
      </c>
      <c r="BW25" s="160">
        <v>9.74</v>
      </c>
      <c r="BX25" s="160">
        <v>7.5</v>
      </c>
      <c r="BY25" s="160">
        <v>-7.34</v>
      </c>
      <c r="BZ25" s="160">
        <v>6.38</v>
      </c>
      <c r="CA25" s="160">
        <v>-21.428899999999999</v>
      </c>
      <c r="CB25" s="160">
        <v>-21.8308</v>
      </c>
      <c r="CC25" s="160">
        <v>23.152999999999999</v>
      </c>
      <c r="CD25" s="160">
        <v>22.229700000000001</v>
      </c>
      <c r="CE25" s="160">
        <v>-1.7035</v>
      </c>
      <c r="CF25" s="160">
        <v>-25.714099999999998</v>
      </c>
      <c r="CG25" s="160">
        <v>-26.606999999999999</v>
      </c>
      <c r="CH25" s="160">
        <v>6.0861999999999998</v>
      </c>
      <c r="CI25" s="160">
        <v>6.4272</v>
      </c>
      <c r="CJ25" s="161"/>
      <c r="CK25" s="161"/>
      <c r="CL25" s="160">
        <v>49.2</v>
      </c>
      <c r="CM25" s="160">
        <v>-6.2</v>
      </c>
      <c r="CN25" s="160">
        <v>-3.56</v>
      </c>
      <c r="CO25" s="160">
        <v>31.0229</v>
      </c>
      <c r="CP25" s="160">
        <v>31.765999999999998</v>
      </c>
      <c r="CQ25" s="160">
        <v>29.5534</v>
      </c>
      <c r="CR25" s="160">
        <v>78.010999999999996</v>
      </c>
      <c r="CS25" s="160">
        <v>78.4649</v>
      </c>
      <c r="CT25" s="160">
        <v>-23.336099999999998</v>
      </c>
      <c r="CU25" s="160">
        <v>-64.873699999999999</v>
      </c>
      <c r="CV25" s="160">
        <v>-21.251200000000001</v>
      </c>
      <c r="CW25" s="160">
        <v>3.2042999999999999</v>
      </c>
      <c r="CX25" s="160">
        <v>32.92</v>
      </c>
      <c r="CY25" s="160">
        <v>20.66</v>
      </c>
      <c r="CZ25" s="160">
        <v>9.6923999999999992</v>
      </c>
      <c r="DA25" s="160">
        <v>9.7687000000000008</v>
      </c>
      <c r="DB25" s="160">
        <v>-10.37</v>
      </c>
      <c r="DC25" s="161"/>
      <c r="DD25" s="160">
        <v>-7.1887999999999996</v>
      </c>
      <c r="DE25" s="160">
        <v>-7.0167000000000002</v>
      </c>
      <c r="DF25" s="160">
        <v>30.3887</v>
      </c>
      <c r="DG25" s="160">
        <v>1.49E-2</v>
      </c>
      <c r="DH25" s="160">
        <v>-5.2767999999999997</v>
      </c>
      <c r="DI25" s="160">
        <v>2.2999999999999998</v>
      </c>
      <c r="DJ25" s="160">
        <v>2.6</v>
      </c>
      <c r="DK25" s="160">
        <v>-2.1069</v>
      </c>
      <c r="DL25" s="160">
        <v>11.4133</v>
      </c>
      <c r="DM25" s="160">
        <v>37.067900000000002</v>
      </c>
      <c r="DN25" s="161"/>
      <c r="DO25" s="160">
        <v>12.02</v>
      </c>
      <c r="DP25" s="160">
        <v>-2.25</v>
      </c>
      <c r="DQ25" s="160">
        <v>8.2149999999999999</v>
      </c>
      <c r="DR25" s="160">
        <v>-28.521599999999999</v>
      </c>
      <c r="DS25" s="160">
        <v>-6.81</v>
      </c>
      <c r="DT25" s="160">
        <v>-6.89</v>
      </c>
      <c r="DU25" s="160">
        <v>21.33</v>
      </c>
      <c r="DV25" s="160">
        <v>24.58</v>
      </c>
      <c r="DW25" s="160">
        <v>-27.0364</v>
      </c>
      <c r="DX25" s="160">
        <v>-13.9909</v>
      </c>
      <c r="DY25" s="160">
        <v>-40.672600000000003</v>
      </c>
      <c r="DZ25" s="160">
        <v>-39.7455</v>
      </c>
      <c r="EA25" s="160">
        <v>28.563099999999999</v>
      </c>
      <c r="EB25" s="160">
        <v>2.6438000000000001</v>
      </c>
      <c r="EC25" s="160">
        <v>-6.5602999999999998</v>
      </c>
      <c r="ED25" s="160">
        <v>-7.4781000000000004</v>
      </c>
      <c r="EE25" s="160">
        <v>-14.888</v>
      </c>
      <c r="EF25" s="160">
        <v>-17.709</v>
      </c>
      <c r="EG25" s="160">
        <v>-5.3330000000000002</v>
      </c>
      <c r="EH25" s="160">
        <v>-64.379599999999996</v>
      </c>
      <c r="EI25" s="160">
        <v>-49.56</v>
      </c>
      <c r="EJ25" s="161"/>
      <c r="EK25" s="160">
        <v>-12.7493</v>
      </c>
      <c r="EL25" s="160">
        <v>-10.9642</v>
      </c>
      <c r="EM25" s="160">
        <v>13.9217</v>
      </c>
      <c r="EN25" s="160">
        <v>-30.269400000000001</v>
      </c>
      <c r="EO25" s="160">
        <v>0</v>
      </c>
      <c r="EP25" s="160">
        <v>21.52</v>
      </c>
      <c r="EQ25" s="160">
        <v>-24.771000000000001</v>
      </c>
      <c r="ER25" s="160">
        <v>-23.405999999999999</v>
      </c>
      <c r="ES25" s="160">
        <v>3.1246</v>
      </c>
      <c r="ET25" s="160">
        <v>-22.52</v>
      </c>
      <c r="EU25" s="160">
        <v>-7.48</v>
      </c>
      <c r="EV25" s="160">
        <v>-5</v>
      </c>
      <c r="EW25" s="160">
        <v>2.6520999999999999</v>
      </c>
      <c r="EX25" s="160">
        <v>-32.252499999999998</v>
      </c>
      <c r="EY25" s="160">
        <v>-6.8338000000000001</v>
      </c>
      <c r="EZ25" s="160">
        <v>4.3433999999999999</v>
      </c>
      <c r="FA25" s="160">
        <v>2.1434000000000002</v>
      </c>
      <c r="FB25" s="160">
        <v>6.7622</v>
      </c>
      <c r="FC25" s="160">
        <v>-14.609400000000001</v>
      </c>
      <c r="FD25" s="161"/>
      <c r="FE25" s="160">
        <v>1.5805</v>
      </c>
      <c r="FF25" s="160">
        <v>1.7488999999999999</v>
      </c>
      <c r="FG25" s="160">
        <v>5.1372</v>
      </c>
      <c r="FH25" s="160">
        <v>4.8391999999999999</v>
      </c>
      <c r="FI25" s="160">
        <v>3.6183000000000001</v>
      </c>
      <c r="FJ25" s="160">
        <v>9.0426000000000002</v>
      </c>
      <c r="FK25" s="160">
        <v>8.5403000000000002</v>
      </c>
      <c r="FL25" s="160">
        <v>-33.658700000000003</v>
      </c>
      <c r="FM25" s="160">
        <v>22.214700000000001</v>
      </c>
      <c r="FN25" s="160">
        <v>21.971399999999999</v>
      </c>
      <c r="FO25" s="160">
        <v>-20.218299999999999</v>
      </c>
      <c r="FP25" s="160">
        <v>0</v>
      </c>
      <c r="FQ25" s="160">
        <v>21.090399999999999</v>
      </c>
      <c r="FR25" s="160">
        <v>-20.66</v>
      </c>
      <c r="FS25" s="160">
        <v>-3.5133999999999999</v>
      </c>
      <c r="FT25" s="160">
        <v>0.30599999999999999</v>
      </c>
      <c r="FU25" s="160">
        <v>1.49</v>
      </c>
      <c r="FV25" s="160">
        <v>0.95</v>
      </c>
      <c r="FW25" s="160">
        <v>-21.4085</v>
      </c>
      <c r="FX25" s="161"/>
      <c r="FY25" s="160">
        <v>3.2280000000000002</v>
      </c>
      <c r="FZ25" s="160">
        <v>1.0429999999999999</v>
      </c>
      <c r="GA25" s="161"/>
      <c r="GB25" s="160">
        <v>8.15</v>
      </c>
      <c r="GC25" s="160">
        <v>-2.8723000000000001</v>
      </c>
      <c r="GD25" s="160">
        <v>3.4525000000000001</v>
      </c>
      <c r="GE25" s="160">
        <v>-3.41</v>
      </c>
      <c r="GF25" s="160">
        <v>21.3033</v>
      </c>
      <c r="GG25" s="161"/>
      <c r="GH25" s="160">
        <v>16.552700000000002</v>
      </c>
      <c r="GI25" s="160">
        <v>-5.2579000000000002</v>
      </c>
      <c r="GJ25" s="160">
        <v>-5.8048999999999999</v>
      </c>
      <c r="GK25" s="160">
        <v>2.3849</v>
      </c>
      <c r="GL25" s="161"/>
      <c r="GM25" s="161"/>
      <c r="GN25" s="160">
        <v>-10.504300000000001</v>
      </c>
      <c r="GO25" s="160">
        <v>-20.1356</v>
      </c>
      <c r="GP25" s="160">
        <v>3.8384</v>
      </c>
      <c r="GQ25" s="160">
        <v>-34.033000000000001</v>
      </c>
      <c r="GR25" s="160">
        <v>10.828900000000001</v>
      </c>
      <c r="GS25" s="160">
        <v>11.278499999999999</v>
      </c>
      <c r="GT25" s="160">
        <v>123.1221</v>
      </c>
      <c r="GU25" s="160">
        <v>-7.6119000000000003</v>
      </c>
      <c r="GV25" s="160">
        <v>-8.8609000000000009</v>
      </c>
      <c r="GW25" s="160">
        <v>-2.5954999999999999</v>
      </c>
      <c r="GX25" s="160">
        <v>2.625</v>
      </c>
      <c r="GY25" s="160">
        <v>7.2887000000000004</v>
      </c>
      <c r="GZ25" s="160">
        <v>7.3971999999999998</v>
      </c>
      <c r="HA25" s="160">
        <v>2</v>
      </c>
      <c r="HB25" s="160">
        <v>9.5045999999999999</v>
      </c>
      <c r="HC25" s="160">
        <v>11.911899999999999</v>
      </c>
      <c r="HD25" s="160">
        <v>-1.26</v>
      </c>
      <c r="HE25" s="160">
        <v>-4.5994000000000002</v>
      </c>
      <c r="HF25" s="160">
        <v>27.325299999999999</v>
      </c>
      <c r="HG25" s="160">
        <v>5.9394999999999998</v>
      </c>
      <c r="HH25" s="160">
        <v>37.682099999999998</v>
      </c>
      <c r="HI25" s="160">
        <v>11.150700000000001</v>
      </c>
      <c r="HJ25" s="160">
        <v>12.881600000000001</v>
      </c>
      <c r="HK25" s="160">
        <v>-6.5313999999999997</v>
      </c>
      <c r="HL25" s="160">
        <v>0</v>
      </c>
      <c r="HM25" s="160">
        <v>-12.0349</v>
      </c>
      <c r="HN25" s="160">
        <v>-12.1709</v>
      </c>
      <c r="HO25" s="161"/>
      <c r="HP25" s="161"/>
      <c r="HQ25" s="160">
        <v>-12.9902</v>
      </c>
      <c r="HR25" s="160">
        <v>-12.413399999999999</v>
      </c>
      <c r="HS25" s="160">
        <v>-12.8819</v>
      </c>
      <c r="HT25" s="160">
        <v>-12.3954</v>
      </c>
      <c r="HU25" s="160">
        <v>6.23</v>
      </c>
      <c r="HV25" s="160">
        <v>6.3</v>
      </c>
      <c r="HW25" s="160">
        <v>-28.2</v>
      </c>
      <c r="HX25" s="160">
        <v>-27.9</v>
      </c>
      <c r="HY25" s="160">
        <v>0.61619999999999997</v>
      </c>
      <c r="HZ25" s="160">
        <v>0</v>
      </c>
      <c r="IA25" s="160">
        <v>75.050600000000003</v>
      </c>
      <c r="IB25" s="160">
        <v>15.1631</v>
      </c>
      <c r="IC25" s="160">
        <v>15.094799999999999</v>
      </c>
      <c r="ID25" s="160">
        <v>-16.7</v>
      </c>
      <c r="IE25" s="160">
        <v>-43.9</v>
      </c>
      <c r="IF25" s="160">
        <v>-3.3</v>
      </c>
      <c r="IG25" s="160">
        <v>-3.8</v>
      </c>
      <c r="IH25" s="160">
        <v>-17.7728</v>
      </c>
      <c r="II25" s="160">
        <v>-17.7102</v>
      </c>
      <c r="IJ25" s="160">
        <v>-97.344099999999997</v>
      </c>
      <c r="IK25" s="160">
        <v>9.5303000000000004</v>
      </c>
      <c r="IL25" s="160">
        <v>-226.8426</v>
      </c>
      <c r="IM25" s="160">
        <v>-8.1471999999999998</v>
      </c>
      <c r="IN25" s="160">
        <v>-7.7662000000000004</v>
      </c>
      <c r="IO25" s="160">
        <v>62.938499999999998</v>
      </c>
      <c r="IP25" s="160">
        <v>104.2608</v>
      </c>
      <c r="IQ25" s="160">
        <v>108.87949999999999</v>
      </c>
      <c r="IR25" s="160">
        <v>103.9267</v>
      </c>
      <c r="IS25" s="160">
        <v>-8.8309999999999995</v>
      </c>
      <c r="IT25" s="160">
        <v>18.12</v>
      </c>
      <c r="IU25" s="160">
        <v>14.1677</v>
      </c>
      <c r="IV25" s="160">
        <v>1.8745000000000001</v>
      </c>
      <c r="IW25" s="160">
        <v>115.21429999999999</v>
      </c>
      <c r="IX25" s="160">
        <v>-216.2747</v>
      </c>
      <c r="IY25" s="160">
        <v>45.3979</v>
      </c>
      <c r="IZ25" s="160">
        <v>-39.958599999999997</v>
      </c>
      <c r="JA25" s="160">
        <v>0.49440000000000001</v>
      </c>
      <c r="JB25" s="161"/>
      <c r="JC25" s="160">
        <v>-7.6</v>
      </c>
      <c r="JD25" s="160">
        <v>-0.47799999999999998</v>
      </c>
      <c r="JE25" s="160">
        <v>-0.47499999999999998</v>
      </c>
      <c r="JF25" s="160">
        <v>4.88</v>
      </c>
      <c r="JG25" s="160">
        <v>-1.6</v>
      </c>
      <c r="JH25" s="160">
        <v>-3.6646999999999998</v>
      </c>
      <c r="JI25" s="160">
        <v>-4.2161</v>
      </c>
      <c r="JJ25" s="160">
        <v>8.0888000000000009</v>
      </c>
      <c r="JK25" s="160">
        <v>-13.6797</v>
      </c>
      <c r="JL25" s="160">
        <v>4.5</v>
      </c>
      <c r="JM25" s="160">
        <v>2.7629999999999999</v>
      </c>
      <c r="JN25" s="160">
        <v>4.99</v>
      </c>
      <c r="JO25" s="160">
        <v>2.8279000000000001</v>
      </c>
      <c r="JP25" s="160">
        <v>3.2804000000000002</v>
      </c>
      <c r="JQ25" s="160">
        <v>3.7683</v>
      </c>
      <c r="JR25" s="160">
        <v>3.8241999999999998</v>
      </c>
      <c r="JS25" s="160">
        <v>3.7482000000000002</v>
      </c>
      <c r="JT25" s="161"/>
      <c r="JU25" s="160">
        <v>31.8</v>
      </c>
      <c r="JV25" s="160">
        <v>2.6158000000000001</v>
      </c>
      <c r="JW25" s="160">
        <v>0.22</v>
      </c>
      <c r="JX25" s="161"/>
      <c r="JY25" s="160">
        <v>-8.3099000000000007</v>
      </c>
      <c r="JZ25" s="160">
        <v>-1.2844</v>
      </c>
      <c r="KA25" s="160">
        <v>-25.832599999999999</v>
      </c>
      <c r="KB25" s="160">
        <v>-7.3193999999999999</v>
      </c>
      <c r="KC25" s="160">
        <v>-4.4828999999999999</v>
      </c>
      <c r="KD25" s="160">
        <v>-26.146100000000001</v>
      </c>
      <c r="KE25" s="161"/>
      <c r="KF25" s="160">
        <v>-33.200000000000003</v>
      </c>
      <c r="KG25" s="160">
        <v>17.399999999999999</v>
      </c>
      <c r="KH25" s="161"/>
      <c r="KI25" s="160">
        <v>-59.578400000000002</v>
      </c>
    </row>
    <row r="26" spans="1:295" ht="18" customHeight="1" x14ac:dyDescent="0.3">
      <c r="A26" s="159" t="s">
        <v>42</v>
      </c>
      <c r="B26" s="159" t="s">
        <v>769</v>
      </c>
      <c r="C26" s="162">
        <v>0</v>
      </c>
      <c r="D26" s="162">
        <v>5.3121999999999998</v>
      </c>
      <c r="E26" s="162">
        <v>-10.110900000000001</v>
      </c>
      <c r="F26" s="162">
        <v>4.2538</v>
      </c>
      <c r="G26" s="162">
        <v>10.5029</v>
      </c>
      <c r="H26" s="163"/>
      <c r="I26" s="162">
        <v>17.901199999999999</v>
      </c>
      <c r="J26" s="163"/>
      <c r="K26" s="162">
        <v>18.000699999999998</v>
      </c>
      <c r="L26" s="162">
        <v>7.8268000000000004</v>
      </c>
      <c r="M26" s="162">
        <v>9.1553000000000004</v>
      </c>
      <c r="N26" s="162">
        <v>-19.98</v>
      </c>
      <c r="O26" s="162">
        <v>-24.2</v>
      </c>
      <c r="P26" s="162">
        <v>2.2000000000000002</v>
      </c>
      <c r="Q26" s="162">
        <v>4.968</v>
      </c>
      <c r="R26" s="162">
        <v>-19.8</v>
      </c>
      <c r="S26" s="162">
        <v>3.8094000000000001</v>
      </c>
      <c r="T26" s="162">
        <v>-5.4856999999999996</v>
      </c>
      <c r="U26" s="162">
        <v>6.6489000000000003</v>
      </c>
      <c r="V26" s="162">
        <v>6.5826000000000002</v>
      </c>
      <c r="W26" s="162">
        <v>11.1762</v>
      </c>
      <c r="X26" s="162">
        <v>7.9364999999999997</v>
      </c>
      <c r="Y26" s="162">
        <v>-4.7705000000000002</v>
      </c>
      <c r="Z26" s="162">
        <v>2.5081000000000002</v>
      </c>
      <c r="AA26" s="163"/>
      <c r="AB26" s="162">
        <v>-1.1674</v>
      </c>
      <c r="AC26" s="162">
        <v>-0.88700000000000001</v>
      </c>
      <c r="AD26" s="162">
        <v>-0.84</v>
      </c>
      <c r="AE26" s="162">
        <v>4.7089999999999996</v>
      </c>
      <c r="AF26" s="162">
        <v>0</v>
      </c>
      <c r="AG26" s="162">
        <v>-8.8000000000000007</v>
      </c>
      <c r="AH26" s="162">
        <v>0.35099999999999998</v>
      </c>
      <c r="AI26" s="162">
        <v>0.26500000000000001</v>
      </c>
      <c r="AJ26" s="162">
        <v>-14.21</v>
      </c>
      <c r="AK26" s="162">
        <v>-14.07</v>
      </c>
      <c r="AL26" s="163"/>
      <c r="AM26" s="162">
        <v>-10.09</v>
      </c>
      <c r="AN26" s="162">
        <v>-10.199999999999999</v>
      </c>
      <c r="AO26" s="162">
        <v>1.9316</v>
      </c>
      <c r="AP26" s="162">
        <v>4.1177999999999999</v>
      </c>
      <c r="AQ26" s="162">
        <v>17.337299999999999</v>
      </c>
      <c r="AR26" s="162">
        <v>17.9925</v>
      </c>
      <c r="AS26" s="162">
        <v>-13.027799999999999</v>
      </c>
      <c r="AT26" s="162">
        <v>-7.9036</v>
      </c>
      <c r="AU26" s="162">
        <v>-8.2065000000000001</v>
      </c>
      <c r="AV26" s="162">
        <v>11.058999999999999</v>
      </c>
      <c r="AW26" s="162">
        <v>10.266999999999999</v>
      </c>
      <c r="AX26" s="162">
        <v>-17.4147</v>
      </c>
      <c r="AY26" s="162">
        <v>-16.209099999999999</v>
      </c>
      <c r="AZ26" s="162">
        <v>2.7742</v>
      </c>
      <c r="BA26" s="162">
        <v>13.898099999999999</v>
      </c>
      <c r="BB26" s="162">
        <v>39.895299999999999</v>
      </c>
      <c r="BC26" s="162">
        <v>9.0252999999999997</v>
      </c>
      <c r="BD26" s="162">
        <v>-3.8</v>
      </c>
      <c r="BE26" s="162">
        <v>-4.0999999999999996</v>
      </c>
      <c r="BF26" s="162">
        <v>-24.513300000000001</v>
      </c>
      <c r="BG26" s="162">
        <v>-24.557400000000001</v>
      </c>
      <c r="BH26" s="162">
        <v>-2.2888000000000002</v>
      </c>
      <c r="BI26" s="163"/>
      <c r="BJ26" s="162">
        <v>6.9714</v>
      </c>
      <c r="BK26" s="162">
        <v>3.6579000000000002</v>
      </c>
      <c r="BL26" s="162">
        <v>2.4331999999999998</v>
      </c>
      <c r="BM26" s="162">
        <v>1.83</v>
      </c>
      <c r="BN26" s="162">
        <v>-76.540400000000005</v>
      </c>
      <c r="BO26" s="162">
        <v>48.982199999999999</v>
      </c>
      <c r="BP26" s="162">
        <v>49.043199999999999</v>
      </c>
      <c r="BQ26" s="162">
        <v>-24.950099999999999</v>
      </c>
      <c r="BR26" s="162">
        <v>-113.0065</v>
      </c>
      <c r="BS26" s="163"/>
      <c r="BT26" s="163"/>
      <c r="BU26" s="163"/>
      <c r="BV26" s="162">
        <v>25.058700000000002</v>
      </c>
      <c r="BW26" s="162">
        <v>10.36</v>
      </c>
      <c r="BX26" s="162">
        <v>8.1</v>
      </c>
      <c r="BY26" s="162">
        <v>-6.17</v>
      </c>
      <c r="BZ26" s="162">
        <v>7.32</v>
      </c>
      <c r="CA26" s="162">
        <v>-19.017700000000001</v>
      </c>
      <c r="CB26" s="162">
        <v>-18.7498</v>
      </c>
      <c r="CC26" s="162">
        <v>21.663</v>
      </c>
      <c r="CD26" s="162">
        <v>20.322800000000001</v>
      </c>
      <c r="CE26" s="162">
        <v>-3.1425000000000001</v>
      </c>
      <c r="CF26" s="162">
        <v>-25.841100000000001</v>
      </c>
      <c r="CG26" s="162">
        <v>-26.352499999999999</v>
      </c>
      <c r="CH26" s="162">
        <v>6.9516</v>
      </c>
      <c r="CI26" s="162">
        <v>4.0419</v>
      </c>
      <c r="CJ26" s="163"/>
      <c r="CK26" s="163"/>
      <c r="CL26" s="162">
        <v>47.6</v>
      </c>
      <c r="CM26" s="162">
        <v>-3.8</v>
      </c>
      <c r="CN26" s="162">
        <v>-3.68</v>
      </c>
      <c r="CO26" s="162">
        <v>31.6997</v>
      </c>
      <c r="CP26" s="162">
        <v>31.702400000000001</v>
      </c>
      <c r="CQ26" s="162">
        <v>30.368400000000001</v>
      </c>
      <c r="CR26" s="162">
        <v>71.238500000000002</v>
      </c>
      <c r="CS26" s="162">
        <v>71.941100000000006</v>
      </c>
      <c r="CT26" s="162">
        <v>-24.257300000000001</v>
      </c>
      <c r="CU26" s="162">
        <v>-59.7151</v>
      </c>
      <c r="CV26" s="162">
        <v>-21.964600000000001</v>
      </c>
      <c r="CW26" s="162">
        <v>3.4533999999999998</v>
      </c>
      <c r="CX26" s="162">
        <v>32.25</v>
      </c>
      <c r="CY26" s="162">
        <v>23.36</v>
      </c>
      <c r="CZ26" s="162">
        <v>10.317399999999999</v>
      </c>
      <c r="DA26" s="162">
        <v>10.549899999999999</v>
      </c>
      <c r="DB26" s="162">
        <v>-11.01</v>
      </c>
      <c r="DC26" s="163"/>
      <c r="DD26" s="162">
        <v>-5.6961000000000004</v>
      </c>
      <c r="DE26" s="162">
        <v>-5.7492000000000001</v>
      </c>
      <c r="DF26" s="162">
        <v>22.586300000000001</v>
      </c>
      <c r="DG26" s="162">
        <v>1.47E-2</v>
      </c>
      <c r="DH26" s="162">
        <v>-5.7336999999999998</v>
      </c>
      <c r="DI26" s="162">
        <v>0</v>
      </c>
      <c r="DJ26" s="162">
        <v>0</v>
      </c>
      <c r="DK26" s="162">
        <v>-1.9238</v>
      </c>
      <c r="DL26" s="162">
        <v>12.3484</v>
      </c>
      <c r="DM26" s="162">
        <v>38.329599999999999</v>
      </c>
      <c r="DN26" s="163"/>
      <c r="DO26" s="162">
        <v>13.21</v>
      </c>
      <c r="DP26" s="162">
        <v>-2.77</v>
      </c>
      <c r="DQ26" s="162">
        <v>10.044</v>
      </c>
      <c r="DR26" s="162">
        <v>-22.586300000000001</v>
      </c>
      <c r="DS26" s="162">
        <v>-8.1</v>
      </c>
      <c r="DT26" s="162">
        <v>-8.11</v>
      </c>
      <c r="DU26" s="162">
        <v>23.89</v>
      </c>
      <c r="DV26" s="162">
        <v>25.91</v>
      </c>
      <c r="DW26" s="162">
        <v>-21.345500000000001</v>
      </c>
      <c r="DX26" s="162">
        <v>-11</v>
      </c>
      <c r="DY26" s="162">
        <v>-37.411700000000003</v>
      </c>
      <c r="DZ26" s="162">
        <v>-35.881799999999998</v>
      </c>
      <c r="EA26" s="162">
        <v>37.971200000000003</v>
      </c>
      <c r="EB26" s="162">
        <v>12.4979</v>
      </c>
      <c r="EC26" s="162">
        <v>1.2612000000000001</v>
      </c>
      <c r="ED26" s="162">
        <v>1.6779999999999999</v>
      </c>
      <c r="EE26" s="162">
        <v>-26.241399999999999</v>
      </c>
      <c r="EF26" s="162">
        <v>-23.606300000000001</v>
      </c>
      <c r="EG26" s="162">
        <v>-3.4750000000000001</v>
      </c>
      <c r="EH26" s="162">
        <v>-46.369500000000002</v>
      </c>
      <c r="EI26" s="162">
        <v>-47.781799999999997</v>
      </c>
      <c r="EJ26" s="163"/>
      <c r="EK26" s="162">
        <v>-12.6343</v>
      </c>
      <c r="EL26" s="162">
        <v>-11.3408</v>
      </c>
      <c r="EM26" s="162">
        <v>18.599799999999998</v>
      </c>
      <c r="EN26" s="162">
        <v>-17.777799999999999</v>
      </c>
      <c r="EO26" s="163"/>
      <c r="EP26" s="162">
        <v>-3.0760000000000001</v>
      </c>
      <c r="EQ26" s="162">
        <v>-18.493099999999998</v>
      </c>
      <c r="ER26" s="162">
        <v>-18.083500000000001</v>
      </c>
      <c r="ES26" s="162">
        <v>4.5378999999999996</v>
      </c>
      <c r="ET26" s="162">
        <v>0</v>
      </c>
      <c r="EU26" s="162">
        <v>-6.95</v>
      </c>
      <c r="EV26" s="162">
        <v>0.1</v>
      </c>
      <c r="EW26" s="162">
        <v>3.0472000000000001</v>
      </c>
      <c r="EX26" s="162">
        <v>-21.159700000000001</v>
      </c>
      <c r="EY26" s="162">
        <v>-8.2609999999999992</v>
      </c>
      <c r="EZ26" s="162">
        <v>2.9224999999999999</v>
      </c>
      <c r="FA26" s="162">
        <v>3.9620000000000002</v>
      </c>
      <c r="FB26" s="162">
        <v>7.4863999999999997</v>
      </c>
      <c r="FC26" s="162">
        <v>-18.520399999999999</v>
      </c>
      <c r="FD26" s="163"/>
      <c r="FE26" s="162">
        <v>1.9641</v>
      </c>
      <c r="FF26" s="162">
        <v>2.1688999999999998</v>
      </c>
      <c r="FG26" s="162">
        <v>4.8140000000000001</v>
      </c>
      <c r="FH26" s="162">
        <v>4.6505999999999998</v>
      </c>
      <c r="FI26" s="162">
        <v>3.3881999999999999</v>
      </c>
      <c r="FJ26" s="162">
        <v>6.3632999999999997</v>
      </c>
      <c r="FK26" s="162">
        <v>6.5308000000000002</v>
      </c>
      <c r="FL26" s="162">
        <v>-31.816700000000001</v>
      </c>
      <c r="FM26" s="162">
        <v>17.573699999999999</v>
      </c>
      <c r="FN26" s="162">
        <v>17.298500000000001</v>
      </c>
      <c r="FO26" s="162">
        <v>-18.8551</v>
      </c>
      <c r="FP26" s="163"/>
      <c r="FQ26" s="162">
        <v>20.6754</v>
      </c>
      <c r="FR26" s="162">
        <v>-19.37</v>
      </c>
      <c r="FS26" s="162">
        <v>-1.0103</v>
      </c>
      <c r="FT26" s="162">
        <v>0.27950000000000003</v>
      </c>
      <c r="FU26" s="162">
        <v>0.12</v>
      </c>
      <c r="FV26" s="162">
        <v>0.75</v>
      </c>
      <c r="FW26" s="162">
        <v>-20.845300000000002</v>
      </c>
      <c r="FX26" s="163"/>
      <c r="FY26" s="162">
        <v>3.26</v>
      </c>
      <c r="FZ26" s="162">
        <v>1.022</v>
      </c>
      <c r="GA26" s="163"/>
      <c r="GB26" s="162">
        <v>9.9</v>
      </c>
      <c r="GC26" s="162">
        <v>-4.3147000000000002</v>
      </c>
      <c r="GD26" s="162">
        <v>2.7298</v>
      </c>
      <c r="GE26" s="162">
        <v>-3.71</v>
      </c>
      <c r="GF26" s="162">
        <v>22.9101</v>
      </c>
      <c r="GG26" s="163"/>
      <c r="GH26" s="162">
        <v>23.379899999999999</v>
      </c>
      <c r="GI26" s="162">
        <v>-5.6417000000000002</v>
      </c>
      <c r="GJ26" s="162">
        <v>-6.0475000000000003</v>
      </c>
      <c r="GK26" s="162">
        <v>2.3755999999999999</v>
      </c>
      <c r="GL26" s="163"/>
      <c r="GM26" s="163"/>
      <c r="GN26" s="162">
        <v>-10.871</v>
      </c>
      <c r="GO26" s="162">
        <v>-21.5778</v>
      </c>
      <c r="GP26" s="162">
        <v>4.5861000000000001</v>
      </c>
      <c r="GQ26" s="162">
        <v>-35.545499999999997</v>
      </c>
      <c r="GR26" s="162">
        <v>10.622199999999999</v>
      </c>
      <c r="GS26" s="162">
        <v>8.9963999999999995</v>
      </c>
      <c r="GT26" s="162">
        <v>135.8871</v>
      </c>
      <c r="GU26" s="162">
        <v>-7.0326000000000004</v>
      </c>
      <c r="GV26" s="162">
        <v>-9.1682000000000006</v>
      </c>
      <c r="GW26" s="162">
        <v>-3.5323000000000002</v>
      </c>
      <c r="GX26" s="162">
        <v>2.8207</v>
      </c>
      <c r="GY26" s="162">
        <v>7.5972999999999997</v>
      </c>
      <c r="GZ26" s="162">
        <v>7.6898999999999997</v>
      </c>
      <c r="HA26" s="163"/>
      <c r="HB26" s="162">
        <v>9.2311999999999994</v>
      </c>
      <c r="HC26" s="162">
        <v>10.150600000000001</v>
      </c>
      <c r="HD26" s="162">
        <v>-0.42</v>
      </c>
      <c r="HE26" s="162">
        <v>0</v>
      </c>
      <c r="HF26" s="162">
        <v>39.307899999999997</v>
      </c>
      <c r="HG26" s="162">
        <v>8.7844999999999995</v>
      </c>
      <c r="HH26" s="162">
        <v>28.368500000000001</v>
      </c>
      <c r="HI26" s="162">
        <v>9.9920000000000009</v>
      </c>
      <c r="HJ26" s="162">
        <v>9.0929000000000002</v>
      </c>
      <c r="HK26" s="162">
        <v>0</v>
      </c>
      <c r="HL26" s="162">
        <v>0</v>
      </c>
      <c r="HM26" s="162">
        <v>-10.376200000000001</v>
      </c>
      <c r="HN26" s="162">
        <v>-11.4232</v>
      </c>
      <c r="HO26" s="163"/>
      <c r="HP26" s="163"/>
      <c r="HQ26" s="162">
        <v>-13.8911</v>
      </c>
      <c r="HR26" s="162">
        <v>-13.144</v>
      </c>
      <c r="HS26" s="162">
        <v>-14.384600000000001</v>
      </c>
      <c r="HT26" s="162">
        <v>-14.430999999999999</v>
      </c>
      <c r="HU26" s="162">
        <v>5.24</v>
      </c>
      <c r="HV26" s="162">
        <v>5.23</v>
      </c>
      <c r="HW26" s="162">
        <v>-31.1</v>
      </c>
      <c r="HX26" s="162">
        <v>-32.6</v>
      </c>
      <c r="HY26" s="162">
        <v>0.63449999999999995</v>
      </c>
      <c r="HZ26" s="162">
        <v>1.52</v>
      </c>
      <c r="IA26" s="162">
        <v>77.504400000000004</v>
      </c>
      <c r="IB26" s="162">
        <v>13.6281</v>
      </c>
      <c r="IC26" s="162">
        <v>13.4543</v>
      </c>
      <c r="ID26" s="162">
        <v>-16.100000000000001</v>
      </c>
      <c r="IE26" s="162">
        <v>-42.2</v>
      </c>
      <c r="IF26" s="162">
        <v>-2</v>
      </c>
      <c r="IG26" s="162">
        <v>-2.6</v>
      </c>
      <c r="IH26" s="163"/>
      <c r="II26" s="163"/>
      <c r="IJ26" s="162">
        <v>-73.240600000000001</v>
      </c>
      <c r="IK26" s="162">
        <v>-2.1787999999999998</v>
      </c>
      <c r="IL26" s="162">
        <v>-227.78460000000001</v>
      </c>
      <c r="IM26" s="162">
        <v>-12.974399999999999</v>
      </c>
      <c r="IN26" s="162">
        <v>-9.2736999999999998</v>
      </c>
      <c r="IO26" s="162">
        <v>65.33</v>
      </c>
      <c r="IP26" s="162">
        <v>100.74460000000001</v>
      </c>
      <c r="IQ26" s="162">
        <v>107.95440000000001</v>
      </c>
      <c r="IR26" s="162">
        <v>104.64700000000001</v>
      </c>
      <c r="IS26" s="162">
        <v>-7.3212999999999999</v>
      </c>
      <c r="IT26" s="162">
        <v>14.702199999999999</v>
      </c>
      <c r="IU26" s="162">
        <v>13.551600000000001</v>
      </c>
      <c r="IV26" s="162">
        <v>2.4207999999999998</v>
      </c>
      <c r="IW26" s="162">
        <v>117.4251</v>
      </c>
      <c r="IX26" s="162">
        <v>-216.852</v>
      </c>
      <c r="IY26" s="162">
        <v>41.847200000000001</v>
      </c>
      <c r="IZ26" s="162">
        <v>-38.0535</v>
      </c>
      <c r="JA26" s="162">
        <v>0.42359999999999998</v>
      </c>
      <c r="JB26" s="163"/>
      <c r="JC26" s="162">
        <v>-7.84</v>
      </c>
      <c r="JD26" s="162">
        <v>-0.49399999999999999</v>
      </c>
      <c r="JE26" s="162">
        <v>-0.505</v>
      </c>
      <c r="JF26" s="162">
        <v>4.96</v>
      </c>
      <c r="JG26" s="162">
        <v>-1.52</v>
      </c>
      <c r="JH26" s="162">
        <v>-3.4601999999999999</v>
      </c>
      <c r="JI26" s="162">
        <v>-4.3045999999999998</v>
      </c>
      <c r="JJ26" s="162">
        <v>9.4071999999999996</v>
      </c>
      <c r="JK26" s="162">
        <v>-11.5434</v>
      </c>
      <c r="JL26" s="162">
        <v>1.1000000000000001</v>
      </c>
      <c r="JM26" s="162">
        <v>2.8639999999999999</v>
      </c>
      <c r="JN26" s="162">
        <v>3.964</v>
      </c>
      <c r="JO26" s="163"/>
      <c r="JP26" s="163"/>
      <c r="JQ26" s="162">
        <v>4.0868000000000002</v>
      </c>
      <c r="JR26" s="162">
        <v>3.7848000000000002</v>
      </c>
      <c r="JS26" s="162">
        <v>3.3313999999999999</v>
      </c>
      <c r="JT26" s="163"/>
      <c r="JU26" s="162">
        <v>29.5</v>
      </c>
      <c r="JV26" s="162">
        <v>2.1524999999999999</v>
      </c>
      <c r="JW26" s="162">
        <v>0.21</v>
      </c>
      <c r="JX26" s="163"/>
      <c r="JY26" s="162">
        <v>-7.8560999999999996</v>
      </c>
      <c r="JZ26" s="162">
        <v>-1.4117</v>
      </c>
      <c r="KA26" s="162">
        <v>-26.169699999999999</v>
      </c>
      <c r="KB26" s="162">
        <v>-6.5423999999999998</v>
      </c>
      <c r="KC26" s="162">
        <v>-4.4080000000000004</v>
      </c>
      <c r="KD26" s="162">
        <v>-28.210599999999999</v>
      </c>
      <c r="KE26" s="162">
        <v>0</v>
      </c>
      <c r="KF26" s="162">
        <v>-31.6</v>
      </c>
      <c r="KG26" s="162">
        <v>15.6</v>
      </c>
      <c r="KH26" s="163"/>
      <c r="KI26" s="162">
        <v>-56.978000000000002</v>
      </c>
    </row>
    <row r="27" spans="1:295" ht="18" customHeight="1" x14ac:dyDescent="0.3">
      <c r="A27" s="159" t="s">
        <v>42</v>
      </c>
      <c r="B27" s="159" t="s">
        <v>770</v>
      </c>
      <c r="C27" s="162">
        <v>0</v>
      </c>
      <c r="D27" s="162">
        <v>5.7811000000000003</v>
      </c>
      <c r="E27" s="162">
        <v>-10.7682</v>
      </c>
      <c r="F27" s="162">
        <v>7.3856000000000002</v>
      </c>
      <c r="G27" s="162">
        <v>11.265499999999999</v>
      </c>
      <c r="H27" s="163"/>
      <c r="I27" s="162">
        <v>19.6068</v>
      </c>
      <c r="J27" s="163"/>
      <c r="K27" s="162">
        <v>20.364999999999998</v>
      </c>
      <c r="L27" s="162">
        <v>8.9267000000000003</v>
      </c>
      <c r="M27" s="162">
        <v>10.222</v>
      </c>
      <c r="N27" s="162">
        <v>-15.54</v>
      </c>
      <c r="O27" s="162">
        <v>-28.6</v>
      </c>
      <c r="P27" s="162">
        <v>4.4000000000000004</v>
      </c>
      <c r="Q27" s="162">
        <v>5.7960000000000003</v>
      </c>
      <c r="R27" s="162">
        <v>-22</v>
      </c>
      <c r="S27" s="162">
        <v>3.6162999999999998</v>
      </c>
      <c r="T27" s="162">
        <v>4.2885</v>
      </c>
      <c r="U27" s="162">
        <v>7.1329000000000002</v>
      </c>
      <c r="V27" s="162">
        <v>7.0827</v>
      </c>
      <c r="W27" s="162">
        <v>12.0406</v>
      </c>
      <c r="X27" s="162">
        <v>8.5065000000000008</v>
      </c>
      <c r="Y27" s="162">
        <v>-4.6871</v>
      </c>
      <c r="Z27" s="162">
        <v>2.4272999999999998</v>
      </c>
      <c r="AA27" s="163"/>
      <c r="AB27" s="162">
        <v>-0.98929999999999996</v>
      </c>
      <c r="AC27" s="162">
        <v>-0.96399999999999997</v>
      </c>
      <c r="AD27" s="162">
        <v>-0.93700000000000006</v>
      </c>
      <c r="AE27" s="162">
        <v>4.577</v>
      </c>
      <c r="AF27" s="162">
        <v>-4.4400000000000004</v>
      </c>
      <c r="AG27" s="162">
        <v>-6.6</v>
      </c>
      <c r="AH27" s="162">
        <v>0.66500000000000004</v>
      </c>
      <c r="AI27" s="162">
        <v>0.27800000000000002</v>
      </c>
      <c r="AJ27" s="162">
        <v>-13.7</v>
      </c>
      <c r="AK27" s="162">
        <v>-13.68</v>
      </c>
      <c r="AL27" s="163"/>
      <c r="AM27" s="162">
        <v>-10.95</v>
      </c>
      <c r="AN27" s="162">
        <v>-11.01</v>
      </c>
      <c r="AO27" s="162">
        <v>3.5720000000000001</v>
      </c>
      <c r="AP27" s="162">
        <v>4.0777000000000001</v>
      </c>
      <c r="AQ27" s="162">
        <v>24.717199999999998</v>
      </c>
      <c r="AR27" s="162">
        <v>26.380800000000001</v>
      </c>
      <c r="AS27" s="162">
        <v>-12.7455</v>
      </c>
      <c r="AT27" s="162">
        <v>-0.93769999999999998</v>
      </c>
      <c r="AU27" s="162">
        <v>-1.3781000000000001</v>
      </c>
      <c r="AV27" s="162">
        <v>1.1284000000000001</v>
      </c>
      <c r="AW27" s="162">
        <v>1.4015</v>
      </c>
      <c r="AX27" s="162">
        <v>-12.860099999999999</v>
      </c>
      <c r="AY27" s="162">
        <v>-10.3148</v>
      </c>
      <c r="AZ27" s="162">
        <v>2.3795999999999999</v>
      </c>
      <c r="BA27" s="162">
        <v>12.2089</v>
      </c>
      <c r="BB27" s="162">
        <v>97.084800000000001</v>
      </c>
      <c r="BC27" s="162">
        <v>9.4911999999999992</v>
      </c>
      <c r="BD27" s="162">
        <v>-3.5</v>
      </c>
      <c r="BE27" s="162">
        <v>-3.7</v>
      </c>
      <c r="BF27" s="162">
        <v>-32.105600000000003</v>
      </c>
      <c r="BG27" s="162">
        <v>-32.054400000000001</v>
      </c>
      <c r="BH27" s="162">
        <v>-2.528</v>
      </c>
      <c r="BI27" s="163"/>
      <c r="BJ27" s="162">
        <v>12.280799999999999</v>
      </c>
      <c r="BK27" s="162">
        <v>5.0224000000000002</v>
      </c>
      <c r="BL27" s="162">
        <v>3.3096000000000001</v>
      </c>
      <c r="BM27" s="162">
        <v>2.3376999999999999</v>
      </c>
      <c r="BN27" s="162">
        <v>-140.8124</v>
      </c>
      <c r="BO27" s="162">
        <v>56.520299999999999</v>
      </c>
      <c r="BP27" s="162">
        <v>56.031999999999996</v>
      </c>
      <c r="BQ27" s="162">
        <v>-4.2686999999999999</v>
      </c>
      <c r="BR27" s="162">
        <v>-143.51730000000001</v>
      </c>
      <c r="BS27" s="163"/>
      <c r="BT27" s="163"/>
      <c r="BU27" s="163"/>
      <c r="BV27" s="162">
        <v>26.096499999999999</v>
      </c>
      <c r="BW27" s="162">
        <v>10.199999999999999</v>
      </c>
      <c r="BX27" s="162">
        <v>8.26</v>
      </c>
      <c r="BY27" s="162">
        <v>-5.35</v>
      </c>
      <c r="BZ27" s="162">
        <v>7.75</v>
      </c>
      <c r="CA27" s="162">
        <v>-16.740400000000001</v>
      </c>
      <c r="CB27" s="162">
        <v>-17.812100000000001</v>
      </c>
      <c r="CC27" s="162">
        <v>27.745200000000001</v>
      </c>
      <c r="CD27" s="162">
        <v>26.753299999999999</v>
      </c>
      <c r="CE27" s="162">
        <v>-4.0869999999999997</v>
      </c>
      <c r="CF27" s="162">
        <v>-29.747900000000001</v>
      </c>
      <c r="CG27" s="162">
        <v>-29.418700000000001</v>
      </c>
      <c r="CH27" s="162">
        <v>13.152799999999999</v>
      </c>
      <c r="CI27" s="162">
        <v>4.6844000000000001</v>
      </c>
      <c r="CJ27" s="163"/>
      <c r="CK27" s="163"/>
      <c r="CL27" s="162">
        <v>52.1</v>
      </c>
      <c r="CM27" s="162">
        <v>-6.2</v>
      </c>
      <c r="CN27" s="162">
        <v>-4.13</v>
      </c>
      <c r="CO27" s="162">
        <v>31.834599999999998</v>
      </c>
      <c r="CP27" s="162">
        <v>31.9893</v>
      </c>
      <c r="CQ27" s="162">
        <v>30.187100000000001</v>
      </c>
      <c r="CR27" s="162">
        <v>77.7089</v>
      </c>
      <c r="CS27" s="162">
        <v>78.727099999999993</v>
      </c>
      <c r="CT27" s="162">
        <v>-27.365400000000001</v>
      </c>
      <c r="CU27" s="162">
        <v>-64.783299999999997</v>
      </c>
      <c r="CV27" s="162">
        <v>-24.176200000000001</v>
      </c>
      <c r="CW27" s="162">
        <v>3.9567999999999999</v>
      </c>
      <c r="CX27" s="162">
        <v>34.57</v>
      </c>
      <c r="CY27" s="162">
        <v>23.44</v>
      </c>
      <c r="CZ27" s="162">
        <v>10.942399999999999</v>
      </c>
      <c r="DA27" s="162">
        <v>10.9406</v>
      </c>
      <c r="DB27" s="162">
        <v>-11.27</v>
      </c>
      <c r="DC27" s="163"/>
      <c r="DD27" s="162">
        <v>-6.6180000000000003</v>
      </c>
      <c r="DE27" s="162">
        <v>-6.4534000000000002</v>
      </c>
      <c r="DF27" s="162">
        <v>28.504799999999999</v>
      </c>
      <c r="DG27" s="162">
        <v>1.49E-2</v>
      </c>
      <c r="DH27" s="162">
        <v>-5.8864000000000001</v>
      </c>
      <c r="DI27" s="162">
        <v>-2</v>
      </c>
      <c r="DJ27" s="162">
        <v>-1.8</v>
      </c>
      <c r="DK27" s="162">
        <v>-2.2913000000000001</v>
      </c>
      <c r="DL27" s="162">
        <v>12.535399999999999</v>
      </c>
      <c r="DM27" s="162">
        <v>39.118200000000002</v>
      </c>
      <c r="DN27" s="162">
        <v>0</v>
      </c>
      <c r="DO27" s="162">
        <v>13.64</v>
      </c>
      <c r="DP27" s="162">
        <v>-2.57</v>
      </c>
      <c r="DQ27" s="162">
        <v>9.2844999999999995</v>
      </c>
      <c r="DR27" s="162">
        <v>-28.2316</v>
      </c>
      <c r="DS27" s="162">
        <v>-8.31</v>
      </c>
      <c r="DT27" s="162">
        <v>-8.33</v>
      </c>
      <c r="DU27" s="162">
        <v>25.1</v>
      </c>
      <c r="DV27" s="162">
        <v>27.85</v>
      </c>
      <c r="DW27" s="162">
        <v>-28.2</v>
      </c>
      <c r="DX27" s="162">
        <v>-13.563599999999999</v>
      </c>
      <c r="DY27" s="162">
        <v>-42.163800000000002</v>
      </c>
      <c r="DZ27" s="162">
        <v>-41.127299999999998</v>
      </c>
      <c r="EA27" s="162">
        <v>35.644500000000001</v>
      </c>
      <c r="EB27" s="162">
        <v>9.8978000000000002</v>
      </c>
      <c r="EC27" s="162">
        <v>-0.7429</v>
      </c>
      <c r="ED27" s="162">
        <v>-1.1556</v>
      </c>
      <c r="EE27" s="162">
        <v>-22.873699999999999</v>
      </c>
      <c r="EF27" s="162">
        <v>-19.924199999999999</v>
      </c>
      <c r="EG27" s="162">
        <v>-3.972</v>
      </c>
      <c r="EH27" s="162">
        <v>-67.540199999999999</v>
      </c>
      <c r="EI27" s="162">
        <v>-41.358199999999997</v>
      </c>
      <c r="EJ27" s="163"/>
      <c r="EK27" s="162">
        <v>-12.584300000000001</v>
      </c>
      <c r="EL27" s="162">
        <v>-11.307600000000001</v>
      </c>
      <c r="EM27" s="162">
        <v>20.6983</v>
      </c>
      <c r="EN27" s="162">
        <v>-22.509</v>
      </c>
      <c r="EO27" s="163"/>
      <c r="EP27" s="162">
        <v>4.6239999999999997</v>
      </c>
      <c r="EQ27" s="162">
        <v>-19.974799999999998</v>
      </c>
      <c r="ER27" s="162">
        <v>-19.375699999999998</v>
      </c>
      <c r="ES27" s="162">
        <v>6.6707999999999998</v>
      </c>
      <c r="ET27" s="162">
        <v>0</v>
      </c>
      <c r="EU27" s="162">
        <v>-5.79</v>
      </c>
      <c r="EV27" s="162">
        <v>-4</v>
      </c>
      <c r="EW27" s="162">
        <v>3.7130000000000001</v>
      </c>
      <c r="EX27" s="162">
        <v>-26.630700000000001</v>
      </c>
      <c r="EY27" s="162">
        <v>-9.2670999999999992</v>
      </c>
      <c r="EZ27" s="162">
        <v>1.9473</v>
      </c>
      <c r="FA27" s="162">
        <v>3.9948000000000001</v>
      </c>
      <c r="FB27" s="162">
        <v>7.6860999999999997</v>
      </c>
      <c r="FC27" s="162">
        <v>-18.573499999999999</v>
      </c>
      <c r="FD27" s="163"/>
      <c r="FE27" s="162">
        <v>2.6421000000000001</v>
      </c>
      <c r="FF27" s="162">
        <v>2.8028</v>
      </c>
      <c r="FG27" s="162">
        <v>0</v>
      </c>
      <c r="FH27" s="162">
        <v>0</v>
      </c>
      <c r="FI27" s="162">
        <v>0</v>
      </c>
      <c r="FJ27" s="162">
        <v>6.8657000000000004</v>
      </c>
      <c r="FK27" s="162">
        <v>4.8562000000000003</v>
      </c>
      <c r="FL27" s="162">
        <v>-27.797799999999999</v>
      </c>
      <c r="FM27" s="162">
        <v>22.5425</v>
      </c>
      <c r="FN27" s="162">
        <v>22.6877</v>
      </c>
      <c r="FO27" s="162">
        <v>-15.5968</v>
      </c>
      <c r="FP27" s="162">
        <v>0</v>
      </c>
      <c r="FQ27" s="162">
        <v>18.019100000000002</v>
      </c>
      <c r="FR27" s="162">
        <v>-19.600000000000001</v>
      </c>
      <c r="FS27" s="162">
        <v>-1.1165</v>
      </c>
      <c r="FT27" s="162">
        <v>0.32340000000000002</v>
      </c>
      <c r="FU27" s="162">
        <v>0.1</v>
      </c>
      <c r="FV27" s="162">
        <v>2.08</v>
      </c>
      <c r="FW27" s="162">
        <v>-18.507899999999999</v>
      </c>
      <c r="FX27" s="162">
        <v>0</v>
      </c>
      <c r="FY27" s="162">
        <v>3.2189999999999999</v>
      </c>
      <c r="FZ27" s="162">
        <v>1.0780000000000001</v>
      </c>
      <c r="GA27" s="163"/>
      <c r="GB27" s="162">
        <v>11.51</v>
      </c>
      <c r="GC27" s="162">
        <v>-6.5617999999999999</v>
      </c>
      <c r="GD27" s="162">
        <v>-0.97640000000000005</v>
      </c>
      <c r="GE27" s="162">
        <v>-3.26</v>
      </c>
      <c r="GF27" s="162">
        <v>25.296500000000002</v>
      </c>
      <c r="GG27" s="163"/>
      <c r="GH27" s="162">
        <v>23.653099999999998</v>
      </c>
      <c r="GI27" s="162">
        <v>-5.9671000000000003</v>
      </c>
      <c r="GJ27" s="162">
        <v>-6.4169999999999998</v>
      </c>
      <c r="GK27" s="162">
        <v>2.5112000000000001</v>
      </c>
      <c r="GL27" s="163"/>
      <c r="GM27" s="163"/>
      <c r="GN27" s="162">
        <v>-11.9581</v>
      </c>
      <c r="GO27" s="162">
        <v>-22.234300000000001</v>
      </c>
      <c r="GP27" s="162">
        <v>4.1314000000000002</v>
      </c>
      <c r="GQ27" s="162">
        <v>-34.537199999999999</v>
      </c>
      <c r="GR27" s="162">
        <v>10.983000000000001</v>
      </c>
      <c r="GS27" s="162">
        <v>10.231299999999999</v>
      </c>
      <c r="GT27" s="162">
        <v>134.7022</v>
      </c>
      <c r="GU27" s="162">
        <v>-6.8602999999999996</v>
      </c>
      <c r="GV27" s="162">
        <v>-8.6683000000000003</v>
      </c>
      <c r="GW27" s="162">
        <v>-3.9862000000000002</v>
      </c>
      <c r="GX27" s="163"/>
      <c r="GY27" s="162">
        <v>8.1173000000000002</v>
      </c>
      <c r="GZ27" s="162">
        <v>8.1654999999999998</v>
      </c>
      <c r="HA27" s="163"/>
      <c r="HB27" s="162">
        <v>6.8292999999999999</v>
      </c>
      <c r="HC27" s="162">
        <v>6.8342999999999998</v>
      </c>
      <c r="HD27" s="162">
        <v>-3.35</v>
      </c>
      <c r="HE27" s="162">
        <v>7.4284999999999997</v>
      </c>
      <c r="HF27" s="162">
        <v>35.839300000000001</v>
      </c>
      <c r="HG27" s="162">
        <v>12.375999999999999</v>
      </c>
      <c r="HH27" s="162">
        <v>31.145199999999999</v>
      </c>
      <c r="HI27" s="162">
        <v>12.853899999999999</v>
      </c>
      <c r="HJ27" s="162">
        <v>13.088699999999999</v>
      </c>
      <c r="HK27" s="162">
        <v>-9.0176999999999996</v>
      </c>
      <c r="HL27" s="162">
        <v>-8.2376000000000005</v>
      </c>
      <c r="HM27" s="162">
        <v>-13.063499999999999</v>
      </c>
      <c r="HN27" s="162">
        <v>-11.8881</v>
      </c>
      <c r="HO27" s="163"/>
      <c r="HP27" s="163"/>
      <c r="HQ27" s="162">
        <v>-12.342000000000001</v>
      </c>
      <c r="HR27" s="162">
        <v>-11.3696</v>
      </c>
      <c r="HS27" s="162">
        <v>-16.1143</v>
      </c>
      <c r="HT27" s="162">
        <v>-15.8766</v>
      </c>
      <c r="HU27" s="162">
        <v>5.0999999999999996</v>
      </c>
      <c r="HV27" s="162">
        <v>5.17</v>
      </c>
      <c r="HW27" s="162">
        <v>-31.7</v>
      </c>
      <c r="HX27" s="162">
        <v>-31.8</v>
      </c>
      <c r="HY27" s="162">
        <v>0.65100000000000002</v>
      </c>
      <c r="HZ27" s="162">
        <v>3.12</v>
      </c>
      <c r="IA27" s="162">
        <v>78.045500000000004</v>
      </c>
      <c r="IB27" s="162">
        <v>14.332700000000001</v>
      </c>
      <c r="IC27" s="162">
        <v>14.3847</v>
      </c>
      <c r="ID27" s="162">
        <v>-15.7</v>
      </c>
      <c r="IE27" s="162">
        <v>-42.2</v>
      </c>
      <c r="IF27" s="162">
        <v>-3.3</v>
      </c>
      <c r="IG27" s="162">
        <v>-3.8</v>
      </c>
      <c r="IH27" s="162">
        <v>-17.593900000000001</v>
      </c>
      <c r="II27" s="162">
        <v>-17.668800000000001</v>
      </c>
      <c r="IJ27" s="162">
        <v>-73.373999999999995</v>
      </c>
      <c r="IK27" s="162">
        <v>-3.8338999999999999</v>
      </c>
      <c r="IL27" s="162">
        <v>-229.17060000000001</v>
      </c>
      <c r="IM27" s="162">
        <v>-15.226000000000001</v>
      </c>
      <c r="IN27" s="162">
        <v>-15.848000000000001</v>
      </c>
      <c r="IO27" s="162">
        <v>63.692399999999999</v>
      </c>
      <c r="IP27" s="162">
        <v>98.540099999999995</v>
      </c>
      <c r="IQ27" s="162">
        <v>109.3237</v>
      </c>
      <c r="IR27" s="162">
        <v>102.7624</v>
      </c>
      <c r="IS27" s="162">
        <v>-8.4626000000000001</v>
      </c>
      <c r="IT27" s="162">
        <v>11.345599999999999</v>
      </c>
      <c r="IU27" s="162">
        <v>11.1508</v>
      </c>
      <c r="IV27" s="162">
        <v>1.1077999999999999</v>
      </c>
      <c r="IW27" s="162">
        <v>115.2317</v>
      </c>
      <c r="IX27" s="163"/>
      <c r="IY27" s="162">
        <v>42.293199999999999</v>
      </c>
      <c r="IZ27" s="162">
        <v>-39.9604</v>
      </c>
      <c r="JA27" s="162">
        <v>0.56279999999999997</v>
      </c>
      <c r="JB27" s="163"/>
      <c r="JC27" s="162">
        <v>-7.44</v>
      </c>
      <c r="JD27" s="162">
        <v>-0.63200000000000001</v>
      </c>
      <c r="JE27" s="162">
        <v>-0.64900000000000002</v>
      </c>
      <c r="JF27" s="162">
        <v>4.4000000000000004</v>
      </c>
      <c r="JG27" s="162">
        <v>-2.64</v>
      </c>
      <c r="JH27" s="162">
        <v>-2.3361000000000001</v>
      </c>
      <c r="JI27" s="162">
        <v>-3.0747</v>
      </c>
      <c r="JJ27" s="162">
        <v>8.0307999999999993</v>
      </c>
      <c r="JK27" s="162">
        <v>-11.836399999999999</v>
      </c>
      <c r="JL27" s="162">
        <v>0.9</v>
      </c>
      <c r="JM27" s="162">
        <v>3.6139999999999999</v>
      </c>
      <c r="JN27" s="162">
        <v>3.0169999999999999</v>
      </c>
      <c r="JO27" s="163"/>
      <c r="JP27" s="162">
        <v>3.2917999999999998</v>
      </c>
      <c r="JQ27" s="162">
        <v>3.2703000000000002</v>
      </c>
      <c r="JR27" s="162">
        <v>3.9005999999999998</v>
      </c>
      <c r="JS27" s="162">
        <v>3.6699000000000002</v>
      </c>
      <c r="JT27" s="163"/>
      <c r="JU27" s="162">
        <v>30</v>
      </c>
      <c r="JV27" s="162">
        <v>2.6623999999999999</v>
      </c>
      <c r="JW27" s="162">
        <v>0.31</v>
      </c>
      <c r="JX27" s="163"/>
      <c r="JY27" s="162">
        <v>2.8685</v>
      </c>
      <c r="JZ27" s="162">
        <v>-16.513000000000002</v>
      </c>
      <c r="KA27" s="162">
        <v>-22.389199999999999</v>
      </c>
      <c r="KB27" s="162">
        <v>4.5404999999999998</v>
      </c>
      <c r="KC27" s="162">
        <v>10.999700000000001</v>
      </c>
      <c r="KD27" s="162">
        <v>-16.536300000000001</v>
      </c>
      <c r="KE27" s="162">
        <v>6.0152000000000001</v>
      </c>
      <c r="KF27" s="162">
        <v>-31.1</v>
      </c>
      <c r="KG27" s="162">
        <v>15.8</v>
      </c>
      <c r="KH27" s="163"/>
      <c r="KI27" s="162">
        <v>-57.880600000000001</v>
      </c>
    </row>
    <row r="28" spans="1:295" ht="18" customHeight="1" x14ac:dyDescent="0.3">
      <c r="A28" s="159" t="s">
        <v>42</v>
      </c>
      <c r="B28" s="159" t="s">
        <v>771</v>
      </c>
      <c r="C28" s="162">
        <v>0</v>
      </c>
      <c r="D28" s="162">
        <v>6.1167999999999996</v>
      </c>
      <c r="E28" s="162">
        <v>-11.0366</v>
      </c>
      <c r="F28" s="162">
        <v>6.2954999999999997</v>
      </c>
      <c r="G28" s="162">
        <v>12.3756</v>
      </c>
      <c r="H28" s="163"/>
      <c r="I28" s="162">
        <v>19.491499999999998</v>
      </c>
      <c r="J28" s="163"/>
      <c r="K28" s="162">
        <v>21.113299999999999</v>
      </c>
      <c r="L28" s="162">
        <v>9.5257000000000005</v>
      </c>
      <c r="M28" s="162">
        <v>10.894299999999999</v>
      </c>
      <c r="N28" s="162">
        <v>-17.760000000000002</v>
      </c>
      <c r="O28" s="162">
        <v>-28.6</v>
      </c>
      <c r="P28" s="162">
        <v>6.6</v>
      </c>
      <c r="Q28" s="162">
        <v>5.7960000000000003</v>
      </c>
      <c r="R28" s="162">
        <v>-22</v>
      </c>
      <c r="S28" s="162">
        <v>3.2658999999999998</v>
      </c>
      <c r="T28" s="162">
        <v>4.2088999999999999</v>
      </c>
      <c r="U28" s="162">
        <v>7.3323</v>
      </c>
      <c r="V28" s="162">
        <v>7.4246999999999996</v>
      </c>
      <c r="W28" s="162">
        <v>12.547800000000001</v>
      </c>
      <c r="X28" s="162">
        <v>8.8633000000000006</v>
      </c>
      <c r="Y28" s="162">
        <v>-4.5819000000000001</v>
      </c>
      <c r="Z28" s="162">
        <v>2.4943</v>
      </c>
      <c r="AA28" s="163"/>
      <c r="AB28" s="162">
        <v>-1.0881000000000001</v>
      </c>
      <c r="AC28" s="162">
        <v>-0.69399999999999995</v>
      </c>
      <c r="AD28" s="162">
        <v>-0.67400000000000004</v>
      </c>
      <c r="AE28" s="162">
        <v>4.266</v>
      </c>
      <c r="AF28" s="162">
        <v>-4.4400000000000004</v>
      </c>
      <c r="AG28" s="162">
        <v>-4.4000000000000004</v>
      </c>
      <c r="AH28" s="162">
        <v>0.82399999999999995</v>
      </c>
      <c r="AI28" s="162">
        <v>0.27700000000000002</v>
      </c>
      <c r="AJ28" s="162">
        <v>-11.08</v>
      </c>
      <c r="AK28" s="162">
        <v>-11.03</v>
      </c>
      <c r="AL28" s="163"/>
      <c r="AM28" s="162">
        <v>-11.73</v>
      </c>
      <c r="AN28" s="162">
        <v>-11.82</v>
      </c>
      <c r="AO28" s="162">
        <v>4.1205999999999996</v>
      </c>
      <c r="AP28" s="162">
        <v>3.7391999999999999</v>
      </c>
      <c r="AQ28" s="162">
        <v>24.377800000000001</v>
      </c>
      <c r="AR28" s="162">
        <v>25.8355</v>
      </c>
      <c r="AS28" s="162">
        <v>-11.095000000000001</v>
      </c>
      <c r="AT28" s="162">
        <v>-1.2056</v>
      </c>
      <c r="AU28" s="162">
        <v>-1.0387</v>
      </c>
      <c r="AV28" s="162">
        <v>-0.75439999999999996</v>
      </c>
      <c r="AW28" s="162">
        <v>-0.68630000000000002</v>
      </c>
      <c r="AX28" s="162">
        <v>-12.4582</v>
      </c>
      <c r="AY28" s="162">
        <v>-9.1091999999999995</v>
      </c>
      <c r="AZ28" s="162">
        <v>1.9851000000000001</v>
      </c>
      <c r="BA28" s="162">
        <v>10.276999999999999</v>
      </c>
      <c r="BB28" s="162">
        <v>96.671800000000005</v>
      </c>
      <c r="BC28" s="162">
        <v>11.0137</v>
      </c>
      <c r="BD28" s="162">
        <v>-4.0999999999999996</v>
      </c>
      <c r="BE28" s="162">
        <v>-4.4000000000000004</v>
      </c>
      <c r="BF28" s="162">
        <v>-32.267600000000002</v>
      </c>
      <c r="BG28" s="162">
        <v>-31.854399999999998</v>
      </c>
      <c r="BH28" s="162">
        <v>-2.4268999999999998</v>
      </c>
      <c r="BI28" s="163"/>
      <c r="BJ28" s="162">
        <v>8.7993000000000006</v>
      </c>
      <c r="BK28" s="162">
        <v>5.2416</v>
      </c>
      <c r="BL28" s="162">
        <v>3.4592000000000001</v>
      </c>
      <c r="BM28" s="162">
        <v>2.4885000000000002</v>
      </c>
      <c r="BN28" s="162">
        <v>-139.43899999999999</v>
      </c>
      <c r="BO28" s="162">
        <v>56.856000000000002</v>
      </c>
      <c r="BP28" s="162">
        <v>57.069600000000001</v>
      </c>
      <c r="BQ28" s="162">
        <v>-11.166700000000001</v>
      </c>
      <c r="BR28" s="162">
        <v>-137.79929999999999</v>
      </c>
      <c r="BS28" s="163"/>
      <c r="BT28" s="163"/>
      <c r="BU28" s="163"/>
      <c r="BV28" s="162">
        <v>28.142299999999999</v>
      </c>
      <c r="BW28" s="162">
        <v>10.45</v>
      </c>
      <c r="BX28" s="162">
        <v>8.17</v>
      </c>
      <c r="BY28" s="162">
        <v>-4.4800000000000004</v>
      </c>
      <c r="BZ28" s="162">
        <v>9.07</v>
      </c>
      <c r="CA28" s="162">
        <v>-13.927300000000001</v>
      </c>
      <c r="CB28" s="162">
        <v>-14.7311</v>
      </c>
      <c r="CC28" s="162">
        <v>25.6371</v>
      </c>
      <c r="CD28" s="162">
        <v>24.274999999999999</v>
      </c>
      <c r="CE28" s="162">
        <v>-3.9891999999999999</v>
      </c>
      <c r="CF28" s="162">
        <v>-29.118400000000001</v>
      </c>
      <c r="CG28" s="162">
        <v>-29.289000000000001</v>
      </c>
      <c r="CH28" s="162">
        <v>8.782</v>
      </c>
      <c r="CI28" s="162">
        <v>4.7237</v>
      </c>
      <c r="CJ28" s="163"/>
      <c r="CK28" s="163"/>
      <c r="CL28" s="162">
        <v>53.9</v>
      </c>
      <c r="CM28" s="162">
        <v>-5.5</v>
      </c>
      <c r="CN28" s="162">
        <v>-4.05</v>
      </c>
      <c r="CO28" s="162">
        <v>33.627899999999997</v>
      </c>
      <c r="CP28" s="162">
        <v>33.423099999999998</v>
      </c>
      <c r="CQ28" s="162">
        <v>32.209499999999998</v>
      </c>
      <c r="CR28" s="162">
        <v>76.393500000000003</v>
      </c>
      <c r="CS28" s="162">
        <v>77.198899999999995</v>
      </c>
      <c r="CT28" s="162">
        <v>-26.268599999999999</v>
      </c>
      <c r="CU28" s="162">
        <v>-64.645700000000005</v>
      </c>
      <c r="CV28" s="162">
        <v>-23.7714</v>
      </c>
      <c r="CW28" s="162">
        <v>3.8938000000000001</v>
      </c>
      <c r="CX28" s="162">
        <v>34.68</v>
      </c>
      <c r="CY28" s="162">
        <v>23.9</v>
      </c>
      <c r="CZ28" s="162">
        <v>11.879899999999999</v>
      </c>
      <c r="DA28" s="162">
        <v>11.7218</v>
      </c>
      <c r="DB28" s="162">
        <v>-12.01</v>
      </c>
      <c r="DC28" s="163"/>
      <c r="DD28" s="162">
        <v>-6.5137999999999998</v>
      </c>
      <c r="DE28" s="162">
        <v>-6.4012000000000002</v>
      </c>
      <c r="DF28" s="162">
        <v>27.825700000000001</v>
      </c>
      <c r="DG28" s="162">
        <v>1.47E-2</v>
      </c>
      <c r="DH28" s="162">
        <v>-6.2676999999999996</v>
      </c>
      <c r="DI28" s="162">
        <v>-4.7</v>
      </c>
      <c r="DJ28" s="162">
        <v>-2.8</v>
      </c>
      <c r="DK28" s="162">
        <v>-2.3595999999999999</v>
      </c>
      <c r="DL28" s="162">
        <v>13.096399999999999</v>
      </c>
      <c r="DM28" s="162">
        <v>39.906799999999997</v>
      </c>
      <c r="DN28" s="162">
        <v>0</v>
      </c>
      <c r="DO28" s="162">
        <v>14.21</v>
      </c>
      <c r="DP28" s="162">
        <v>-2.76</v>
      </c>
      <c r="DQ28" s="162">
        <v>11.237500000000001</v>
      </c>
      <c r="DR28" s="162">
        <v>-26.9665</v>
      </c>
      <c r="DS28" s="162">
        <v>-8.69</v>
      </c>
      <c r="DT28" s="162">
        <v>-8.85</v>
      </c>
      <c r="DU28" s="162">
        <v>26.62</v>
      </c>
      <c r="DV28" s="162">
        <v>27.5</v>
      </c>
      <c r="DW28" s="162">
        <v>-24.5091</v>
      </c>
      <c r="DX28" s="162">
        <v>-12.545500000000001</v>
      </c>
      <c r="DY28" s="162">
        <v>-37.418300000000002</v>
      </c>
      <c r="DZ28" s="162">
        <v>-36.190899999999999</v>
      </c>
      <c r="EA28" s="162">
        <v>39.790300000000002</v>
      </c>
      <c r="EB28" s="162">
        <v>13.478999999999999</v>
      </c>
      <c r="EC28" s="162">
        <v>2.0886</v>
      </c>
      <c r="ED28" s="162">
        <v>2.8109000000000002</v>
      </c>
      <c r="EE28" s="162">
        <v>-17.891100000000002</v>
      </c>
      <c r="EF28" s="162">
        <v>-16.8996</v>
      </c>
      <c r="EG28" s="162">
        <v>-3.97</v>
      </c>
      <c r="EH28" s="162">
        <v>-59.094799999999999</v>
      </c>
      <c r="EI28" s="162">
        <v>-45.264200000000002</v>
      </c>
      <c r="EJ28" s="163"/>
      <c r="EK28" s="162">
        <v>-12.7182</v>
      </c>
      <c r="EL28" s="162">
        <v>-11.1061</v>
      </c>
      <c r="EM28" s="162">
        <v>18.811800000000002</v>
      </c>
      <c r="EN28" s="162">
        <v>-26.075600000000001</v>
      </c>
      <c r="EO28" s="163"/>
      <c r="EP28" s="162">
        <v>20.495999999999999</v>
      </c>
      <c r="EQ28" s="162">
        <v>-21.5063</v>
      </c>
      <c r="ER28" s="162">
        <v>-21.110399999999998</v>
      </c>
      <c r="ES28" s="162">
        <v>1.7085999999999999</v>
      </c>
      <c r="ET28" s="162">
        <v>-11.92</v>
      </c>
      <c r="EU28" s="162">
        <v>-4.3</v>
      </c>
      <c r="EV28" s="162">
        <v>0.2</v>
      </c>
      <c r="EW28" s="162">
        <v>3.8976999999999999</v>
      </c>
      <c r="EX28" s="162">
        <v>-30.5242</v>
      </c>
      <c r="EY28" s="162">
        <v>-10.100300000000001</v>
      </c>
      <c r="EZ28" s="162">
        <v>0.87419999999999998</v>
      </c>
      <c r="FA28" s="162">
        <v>4.6898999999999997</v>
      </c>
      <c r="FB28" s="162">
        <v>3.3426</v>
      </c>
      <c r="FC28" s="162">
        <v>-13.396000000000001</v>
      </c>
      <c r="FD28" s="163"/>
      <c r="FE28" s="162">
        <v>2.9805000000000001</v>
      </c>
      <c r="FF28" s="162">
        <v>3.1850000000000001</v>
      </c>
      <c r="FG28" s="162">
        <v>3.5674000000000001</v>
      </c>
      <c r="FH28" s="162">
        <v>3.5314999999999999</v>
      </c>
      <c r="FI28" s="162">
        <v>0</v>
      </c>
      <c r="FJ28" s="162">
        <v>3.5165999999999999</v>
      </c>
      <c r="FK28" s="162">
        <v>3.1817000000000002</v>
      </c>
      <c r="FL28" s="162">
        <v>-17.9178</v>
      </c>
      <c r="FM28" s="162">
        <v>18.537500000000001</v>
      </c>
      <c r="FN28" s="162">
        <v>18.5046</v>
      </c>
      <c r="FO28" s="162">
        <v>-7.8792</v>
      </c>
      <c r="FP28" s="163"/>
      <c r="FQ28" s="162">
        <v>17.271999999999998</v>
      </c>
      <c r="FR28" s="162">
        <v>-18.13</v>
      </c>
      <c r="FS28" s="162">
        <v>-1.1036999999999999</v>
      </c>
      <c r="FT28" s="162">
        <v>0.31430000000000002</v>
      </c>
      <c r="FU28" s="162">
        <v>0.11</v>
      </c>
      <c r="FV28" s="162">
        <v>1.93</v>
      </c>
      <c r="FW28" s="162">
        <v>-18.017700000000001</v>
      </c>
      <c r="FX28" s="163"/>
      <c r="FY28" s="162">
        <v>3.1110000000000002</v>
      </c>
      <c r="FZ28" s="162">
        <v>1.0580000000000001</v>
      </c>
      <c r="GA28" s="163"/>
      <c r="GB28" s="162">
        <v>10.57</v>
      </c>
      <c r="GC28" s="162">
        <v>-17.647099999999998</v>
      </c>
      <c r="GD28" s="162">
        <v>-9.9182000000000006</v>
      </c>
      <c r="GE28" s="162">
        <v>-2.67</v>
      </c>
      <c r="GF28" s="162">
        <v>25.071000000000002</v>
      </c>
      <c r="GG28" s="163"/>
      <c r="GH28" s="162">
        <v>25.2559</v>
      </c>
      <c r="GI28" s="162">
        <v>-6.8464999999999998</v>
      </c>
      <c r="GJ28" s="162">
        <v>-7.5117000000000003</v>
      </c>
      <c r="GK28" s="162">
        <v>2.4664000000000001</v>
      </c>
      <c r="GL28" s="162">
        <v>2.8500000000000001E-2</v>
      </c>
      <c r="GM28" s="163"/>
      <c r="GN28" s="162">
        <v>-11.3337</v>
      </c>
      <c r="GO28" s="162">
        <v>-21.7483</v>
      </c>
      <c r="GP28" s="162">
        <v>6.9146000000000001</v>
      </c>
      <c r="GQ28" s="162">
        <v>-34.201000000000001</v>
      </c>
      <c r="GR28" s="162">
        <v>10.803000000000001</v>
      </c>
      <c r="GS28" s="162">
        <v>11.2149</v>
      </c>
      <c r="GT28" s="162">
        <v>157.77510000000001</v>
      </c>
      <c r="GU28" s="162">
        <v>-5.6765999999999996</v>
      </c>
      <c r="GV28" s="162">
        <v>-8.5624000000000002</v>
      </c>
      <c r="GW28" s="162">
        <v>-4.9767999999999999</v>
      </c>
      <c r="GX28" s="162">
        <v>2.3767</v>
      </c>
      <c r="GY28" s="162">
        <v>8.1539000000000001</v>
      </c>
      <c r="GZ28" s="162">
        <v>8.3474000000000004</v>
      </c>
      <c r="HA28" s="162">
        <v>1.8109</v>
      </c>
      <c r="HB28" s="162">
        <v>8.1355000000000004</v>
      </c>
      <c r="HC28" s="162">
        <v>7.8768000000000002</v>
      </c>
      <c r="HD28" s="162">
        <v>-1.26</v>
      </c>
      <c r="HE28" s="162">
        <v>3.1156000000000001</v>
      </c>
      <c r="HF28" s="162">
        <v>34.319400000000002</v>
      </c>
      <c r="HG28" s="162">
        <v>12.851000000000001</v>
      </c>
      <c r="HH28" s="162">
        <v>32.433199999999999</v>
      </c>
      <c r="HI28" s="162">
        <v>12.3971</v>
      </c>
      <c r="HJ28" s="162">
        <v>12.0298</v>
      </c>
      <c r="HK28" s="162">
        <v>-9.5906000000000002</v>
      </c>
      <c r="HL28" s="162">
        <v>-8.2360000000000007</v>
      </c>
      <c r="HM28" s="162">
        <v>-10.4358</v>
      </c>
      <c r="HN28" s="162">
        <v>0</v>
      </c>
      <c r="HO28" s="162">
        <v>19.234000000000002</v>
      </c>
      <c r="HP28" s="162">
        <v>19.516400000000001</v>
      </c>
      <c r="HQ28" s="162">
        <v>-12.973699999999999</v>
      </c>
      <c r="HR28" s="162">
        <v>-12.737500000000001</v>
      </c>
      <c r="HS28" s="162">
        <v>-17.924600000000002</v>
      </c>
      <c r="HT28" s="162">
        <v>-17.806799999999999</v>
      </c>
      <c r="HU28" s="162">
        <v>6.63</v>
      </c>
      <c r="HV28" s="162">
        <v>6.7</v>
      </c>
      <c r="HW28" s="162">
        <v>-32.4</v>
      </c>
      <c r="HX28" s="162">
        <v>-32.6</v>
      </c>
      <c r="HY28" s="162">
        <v>0.63449999999999995</v>
      </c>
      <c r="HZ28" s="162">
        <v>5.04</v>
      </c>
      <c r="IA28" s="162">
        <v>74.993499999999997</v>
      </c>
      <c r="IB28" s="162">
        <v>14.8127</v>
      </c>
      <c r="IC28" s="162">
        <v>15.0436</v>
      </c>
      <c r="ID28" s="162">
        <v>-15.7</v>
      </c>
      <c r="IE28" s="162">
        <v>-41.7</v>
      </c>
      <c r="IF28" s="162">
        <v>-3.3</v>
      </c>
      <c r="IG28" s="162">
        <v>-3.8</v>
      </c>
      <c r="IH28" s="162">
        <v>-17.822299999999998</v>
      </c>
      <c r="II28" s="163"/>
      <c r="IJ28" s="162">
        <v>-76.056899999999999</v>
      </c>
      <c r="IK28" s="162">
        <v>-4.0519999999999996</v>
      </c>
      <c r="IL28" s="162">
        <v>-231.66900000000001</v>
      </c>
      <c r="IM28" s="162">
        <v>-17.435199999999998</v>
      </c>
      <c r="IN28" s="162">
        <v>-18.1386</v>
      </c>
      <c r="IO28" s="162">
        <v>66.635499999999993</v>
      </c>
      <c r="IP28" s="162">
        <v>100.33320000000001</v>
      </c>
      <c r="IQ28" s="162">
        <v>106.54470000000001</v>
      </c>
      <c r="IR28" s="162">
        <v>103.87269999999999</v>
      </c>
      <c r="IS28" s="162">
        <v>-6.2992999999999997</v>
      </c>
      <c r="IT28" s="162">
        <v>17.2197</v>
      </c>
      <c r="IU28" s="162">
        <v>16.930900000000001</v>
      </c>
      <c r="IV28" s="162">
        <v>0.50180000000000002</v>
      </c>
      <c r="IW28" s="162">
        <v>117.66889999999999</v>
      </c>
      <c r="IX28" s="162">
        <v>-216.90100000000001</v>
      </c>
      <c r="IY28" s="162">
        <v>43.127400000000002</v>
      </c>
      <c r="IZ28" s="162">
        <v>-38.938000000000002</v>
      </c>
      <c r="JA28" s="162">
        <v>0.3528</v>
      </c>
      <c r="JB28" s="163"/>
      <c r="JC28" s="162">
        <v>-7.84</v>
      </c>
      <c r="JD28" s="162">
        <v>-0.71</v>
      </c>
      <c r="JE28" s="162">
        <v>-0.72099999999999997</v>
      </c>
      <c r="JF28" s="162">
        <v>4</v>
      </c>
      <c r="JG28" s="162">
        <v>-1.84</v>
      </c>
      <c r="JH28" s="162">
        <v>-2.7494000000000001</v>
      </c>
      <c r="JI28" s="162">
        <v>-4.2465999999999999</v>
      </c>
      <c r="JJ28" s="162">
        <v>6.1539999999999999</v>
      </c>
      <c r="JK28" s="162">
        <v>-9.5200999999999993</v>
      </c>
      <c r="JL28" s="162">
        <v>1.7</v>
      </c>
      <c r="JM28" s="162">
        <v>2.4300000000000002</v>
      </c>
      <c r="JN28" s="162">
        <v>3.585</v>
      </c>
      <c r="JO28" s="163"/>
      <c r="JP28" s="163"/>
      <c r="JQ28" s="162">
        <v>4.4664999999999999</v>
      </c>
      <c r="JR28" s="162">
        <v>4.0377000000000001</v>
      </c>
      <c r="JS28" s="162">
        <v>4.1866000000000003</v>
      </c>
      <c r="JT28" s="163"/>
      <c r="JU28" s="162">
        <v>27.2</v>
      </c>
      <c r="JV28" s="162">
        <v>2.4331999999999998</v>
      </c>
      <c r="JW28" s="162">
        <v>0.37</v>
      </c>
      <c r="JX28" s="163"/>
      <c r="JY28" s="162">
        <v>0</v>
      </c>
      <c r="JZ28" s="162">
        <v>-16.526299999999999</v>
      </c>
      <c r="KA28" s="162">
        <v>-21.9269</v>
      </c>
      <c r="KB28" s="162">
        <v>4.4394999999999998</v>
      </c>
      <c r="KC28" s="162">
        <v>9.9901</v>
      </c>
      <c r="KD28" s="162">
        <v>-15.5725</v>
      </c>
      <c r="KE28" s="162">
        <v>5.5087000000000002</v>
      </c>
      <c r="KF28" s="162">
        <v>-28.8</v>
      </c>
      <c r="KG28" s="162">
        <v>11.6</v>
      </c>
      <c r="KH28" s="163"/>
      <c r="KI28" s="162">
        <v>-58.325200000000002</v>
      </c>
    </row>
    <row r="29" spans="1:295" ht="18" customHeight="1" x14ac:dyDescent="0.3">
      <c r="A29" s="159" t="s">
        <v>42</v>
      </c>
      <c r="B29" s="159" t="s">
        <v>772</v>
      </c>
      <c r="C29" s="162">
        <v>0</v>
      </c>
      <c r="D29" s="162">
        <v>6.0651999999999999</v>
      </c>
      <c r="E29" s="162">
        <v>-11.175700000000001</v>
      </c>
      <c r="F29" s="162">
        <v>2.9721000000000002</v>
      </c>
      <c r="G29" s="162">
        <v>11.856</v>
      </c>
      <c r="H29" s="163"/>
      <c r="I29" s="162">
        <v>19.777200000000001</v>
      </c>
      <c r="J29" s="163"/>
      <c r="K29" s="162">
        <v>22.213100000000001</v>
      </c>
      <c r="L29" s="162">
        <v>10.0997</v>
      </c>
      <c r="M29" s="162">
        <v>11.494999999999999</v>
      </c>
      <c r="N29" s="162">
        <v>-19.98</v>
      </c>
      <c r="O29" s="162">
        <v>-26.4</v>
      </c>
      <c r="P29" s="162">
        <v>4.4000000000000004</v>
      </c>
      <c r="Q29" s="162">
        <v>6.6239999999999997</v>
      </c>
      <c r="R29" s="162">
        <v>-19.8</v>
      </c>
      <c r="S29" s="162">
        <v>3.3043999999999998</v>
      </c>
      <c r="T29" s="162">
        <v>3.8645999999999998</v>
      </c>
      <c r="U29" s="162">
        <v>7.1910999999999996</v>
      </c>
      <c r="V29" s="162">
        <v>7.2389000000000001</v>
      </c>
      <c r="W29" s="162">
        <v>12.370200000000001</v>
      </c>
      <c r="X29" s="162">
        <v>9.0670000000000002</v>
      </c>
      <c r="Y29" s="162">
        <v>-4.6936999999999998</v>
      </c>
      <c r="Z29" s="162">
        <v>2.4765000000000001</v>
      </c>
      <c r="AA29" s="163"/>
      <c r="AB29" s="162">
        <v>-0.97940000000000005</v>
      </c>
      <c r="AC29" s="162">
        <v>-0.55900000000000005</v>
      </c>
      <c r="AD29" s="162">
        <v>-0.51600000000000001</v>
      </c>
      <c r="AE29" s="162">
        <v>4.1529999999999996</v>
      </c>
      <c r="AF29" s="162">
        <v>0</v>
      </c>
      <c r="AG29" s="162">
        <v>-6.6</v>
      </c>
      <c r="AH29" s="162">
        <v>-0.55700000000000005</v>
      </c>
      <c r="AI29" s="162">
        <v>0.28000000000000003</v>
      </c>
      <c r="AJ29" s="162">
        <v>-10.23</v>
      </c>
      <c r="AK29" s="162">
        <v>-10.36</v>
      </c>
      <c r="AL29" s="163"/>
      <c r="AM29" s="162">
        <v>-11.33</v>
      </c>
      <c r="AN29" s="162">
        <v>-11.3</v>
      </c>
      <c r="AO29" s="162">
        <v>4.1684999999999999</v>
      </c>
      <c r="AP29" s="162">
        <v>3.5276999999999998</v>
      </c>
      <c r="AQ29" s="162">
        <v>19.514500000000002</v>
      </c>
      <c r="AR29" s="162">
        <v>22.7837</v>
      </c>
      <c r="AS29" s="162">
        <v>-10.9436</v>
      </c>
      <c r="AT29" s="162">
        <v>-2.0093999999999999</v>
      </c>
      <c r="AU29" s="162">
        <v>-1.9689000000000001</v>
      </c>
      <c r="AV29" s="162">
        <v>11.4452</v>
      </c>
      <c r="AW29" s="162">
        <v>18.522200000000002</v>
      </c>
      <c r="AX29" s="162">
        <v>-15.4053</v>
      </c>
      <c r="AY29" s="162">
        <v>-12.726100000000001</v>
      </c>
      <c r="AZ29" s="162">
        <v>4.7469000000000001</v>
      </c>
      <c r="BA29" s="162">
        <v>19.212700000000002</v>
      </c>
      <c r="BB29" s="162">
        <v>92.231099999999998</v>
      </c>
      <c r="BC29" s="162">
        <v>10.3141</v>
      </c>
      <c r="BD29" s="162">
        <v>-5.0999999999999996</v>
      </c>
      <c r="BE29" s="162">
        <v>-5.3</v>
      </c>
      <c r="BF29" s="162">
        <v>-28.845500000000001</v>
      </c>
      <c r="BG29" s="162">
        <v>-28.517600000000002</v>
      </c>
      <c r="BH29" s="162">
        <v>-2.2711000000000001</v>
      </c>
      <c r="BI29" s="163"/>
      <c r="BJ29" s="162">
        <v>8.2799999999999994</v>
      </c>
      <c r="BK29" s="162">
        <v>5.306</v>
      </c>
      <c r="BL29" s="162">
        <v>3.6753</v>
      </c>
      <c r="BM29" s="162">
        <v>2.5339</v>
      </c>
      <c r="BN29" s="162">
        <v>-116.4281</v>
      </c>
      <c r="BO29" s="162">
        <v>54.5366</v>
      </c>
      <c r="BP29" s="162">
        <v>54.475499999999997</v>
      </c>
      <c r="BQ29" s="162">
        <v>-20.4406</v>
      </c>
      <c r="BR29" s="162">
        <v>-122.175</v>
      </c>
      <c r="BS29" s="163"/>
      <c r="BT29" s="163"/>
      <c r="BU29" s="163"/>
      <c r="BV29" s="162">
        <v>27.373899999999999</v>
      </c>
      <c r="BW29" s="162">
        <v>9.2899999999999991</v>
      </c>
      <c r="BX29" s="162">
        <v>9.14</v>
      </c>
      <c r="BY29" s="162">
        <v>-0.94</v>
      </c>
      <c r="BZ29" s="162">
        <v>7.29</v>
      </c>
      <c r="CA29" s="162">
        <v>-14.463200000000001</v>
      </c>
      <c r="CB29" s="162">
        <v>-13.1236</v>
      </c>
      <c r="CC29" s="162">
        <v>25.757899999999999</v>
      </c>
      <c r="CD29" s="162">
        <v>24.777999999999999</v>
      </c>
      <c r="CE29" s="162">
        <v>-2.0646</v>
      </c>
      <c r="CF29" s="162">
        <v>-30.996200000000002</v>
      </c>
      <c r="CG29" s="162">
        <v>-30.952500000000001</v>
      </c>
      <c r="CH29" s="162">
        <v>7.4892000000000003</v>
      </c>
      <c r="CI29" s="162">
        <v>3.8734999999999999</v>
      </c>
      <c r="CJ29" s="163"/>
      <c r="CK29" s="163"/>
      <c r="CL29" s="162">
        <v>53.1</v>
      </c>
      <c r="CM29" s="162">
        <v>-4</v>
      </c>
      <c r="CN29" s="162">
        <v>-4.04</v>
      </c>
      <c r="CO29" s="162">
        <v>33.4756</v>
      </c>
      <c r="CP29" s="162">
        <v>32.7119</v>
      </c>
      <c r="CQ29" s="162">
        <v>31.8475</v>
      </c>
      <c r="CR29" s="162">
        <v>71.504800000000003</v>
      </c>
      <c r="CS29" s="162">
        <v>71.477599999999995</v>
      </c>
      <c r="CT29" s="162">
        <v>-24.7483</v>
      </c>
      <c r="CU29" s="162">
        <v>-61.078600000000002</v>
      </c>
      <c r="CV29" s="162">
        <v>-21.603999999999999</v>
      </c>
      <c r="CW29" s="162">
        <v>3.7321</v>
      </c>
      <c r="CX29" s="162">
        <v>32.69</v>
      </c>
      <c r="CY29" s="162">
        <v>25.14</v>
      </c>
      <c r="CZ29" s="162">
        <v>12.348599999999999</v>
      </c>
      <c r="DA29" s="162">
        <v>12.307700000000001</v>
      </c>
      <c r="DB29" s="162">
        <v>-12.06</v>
      </c>
      <c r="DC29" s="163"/>
      <c r="DD29" s="162">
        <v>-5.6658999999999997</v>
      </c>
      <c r="DE29" s="162">
        <v>-5.4505999999999997</v>
      </c>
      <c r="DF29" s="162">
        <v>28.360600000000002</v>
      </c>
      <c r="DG29" s="162">
        <v>1.47E-2</v>
      </c>
      <c r="DH29" s="162">
        <v>-6.3585000000000003</v>
      </c>
      <c r="DI29" s="163"/>
      <c r="DJ29" s="162">
        <v>-3.8</v>
      </c>
      <c r="DK29" s="162">
        <v>-1.5906</v>
      </c>
      <c r="DL29" s="162">
        <v>13.8444</v>
      </c>
      <c r="DM29" s="162">
        <v>40.853099999999998</v>
      </c>
      <c r="DN29" s="163"/>
      <c r="DO29" s="162">
        <v>14.88</v>
      </c>
      <c r="DP29" s="162">
        <v>-2.69</v>
      </c>
      <c r="DQ29" s="162">
        <v>11.067</v>
      </c>
      <c r="DR29" s="162">
        <v>-28.586600000000001</v>
      </c>
      <c r="DS29" s="162">
        <v>-8.91</v>
      </c>
      <c r="DT29" s="162">
        <v>-8.89</v>
      </c>
      <c r="DU29" s="162">
        <v>28.36</v>
      </c>
      <c r="DV29" s="162">
        <v>27.6</v>
      </c>
      <c r="DW29" s="162">
        <v>-23.2364</v>
      </c>
      <c r="DX29" s="162">
        <v>-12.6364</v>
      </c>
      <c r="DY29" s="162">
        <v>-37.784999999999997</v>
      </c>
      <c r="DZ29" s="162">
        <v>-36.690899999999999</v>
      </c>
      <c r="EA29" s="162">
        <v>40.489699999999999</v>
      </c>
      <c r="EB29" s="162">
        <v>17.749300000000002</v>
      </c>
      <c r="EC29" s="162">
        <v>4.6768000000000001</v>
      </c>
      <c r="ED29" s="162">
        <v>3.6307999999999998</v>
      </c>
      <c r="EE29" s="162">
        <v>-14.805400000000001</v>
      </c>
      <c r="EF29" s="162">
        <v>-15.2157</v>
      </c>
      <c r="EG29" s="162">
        <v>-4.3380000000000001</v>
      </c>
      <c r="EH29" s="162">
        <v>-48.779299999999999</v>
      </c>
      <c r="EI29" s="162">
        <v>-46.808999999999997</v>
      </c>
      <c r="EJ29" s="163"/>
      <c r="EK29" s="162">
        <v>-13.1447</v>
      </c>
      <c r="EL29" s="162">
        <v>-11.579599999999999</v>
      </c>
      <c r="EM29" s="162">
        <v>9.1419999999999995</v>
      </c>
      <c r="EN29" s="162">
        <v>-25.678699999999999</v>
      </c>
      <c r="EO29" s="163"/>
      <c r="EP29" s="162">
        <v>15.375999999999999</v>
      </c>
      <c r="EQ29" s="162">
        <v>-22.1555</v>
      </c>
      <c r="ER29" s="162">
        <v>-19.713999999999999</v>
      </c>
      <c r="ES29" s="162">
        <v>-1.085</v>
      </c>
      <c r="ET29" s="162">
        <v>-10.86</v>
      </c>
      <c r="EU29" s="162">
        <v>-6.2</v>
      </c>
      <c r="EV29" s="162">
        <v>17.3</v>
      </c>
      <c r="EW29" s="162">
        <v>3.7492999999999999</v>
      </c>
      <c r="EX29" s="162">
        <v>-29.956</v>
      </c>
      <c r="EY29" s="162">
        <v>-10.780099999999999</v>
      </c>
      <c r="EZ29" s="162">
        <v>-3.3700000000000001E-2</v>
      </c>
      <c r="FA29" s="162">
        <v>4.8540000000000001</v>
      </c>
      <c r="FB29" s="162">
        <v>-0.97340000000000004</v>
      </c>
      <c r="FC29" s="162">
        <v>-9.8812999999999995</v>
      </c>
      <c r="FD29" s="163"/>
      <c r="FE29" s="162">
        <v>3.7273999999999998</v>
      </c>
      <c r="FF29" s="162">
        <v>3.9733999999999998</v>
      </c>
      <c r="FG29" s="162">
        <v>0</v>
      </c>
      <c r="FH29" s="162">
        <v>0</v>
      </c>
      <c r="FI29" s="162">
        <v>0</v>
      </c>
      <c r="FJ29" s="162">
        <v>3.5165999999999999</v>
      </c>
      <c r="FK29" s="162">
        <v>3.0142000000000002</v>
      </c>
      <c r="FL29" s="162">
        <v>-17.080500000000001</v>
      </c>
      <c r="FM29" s="162">
        <v>18.204899999999999</v>
      </c>
      <c r="FN29" s="162">
        <v>18.367599999999999</v>
      </c>
      <c r="FO29" s="162">
        <v>-8.0425000000000004</v>
      </c>
      <c r="FP29" s="163"/>
      <c r="FQ29" s="162">
        <v>18.663599999999999</v>
      </c>
      <c r="FR29" s="162">
        <v>-17.690000000000001</v>
      </c>
      <c r="FS29" s="162">
        <v>-1.2043999999999999</v>
      </c>
      <c r="FT29" s="162">
        <v>0.30599999999999999</v>
      </c>
      <c r="FU29" s="162">
        <v>0.11</v>
      </c>
      <c r="FV29" s="162">
        <v>1.47</v>
      </c>
      <c r="FW29" s="162">
        <v>-18.712</v>
      </c>
      <c r="FX29" s="163"/>
      <c r="FY29" s="162">
        <v>3.125</v>
      </c>
      <c r="FZ29" s="162">
        <v>0.995</v>
      </c>
      <c r="GA29" s="163"/>
      <c r="GB29" s="162">
        <v>11.39</v>
      </c>
      <c r="GC29" s="162">
        <v>-17.507200000000001</v>
      </c>
      <c r="GD29" s="162">
        <v>-10.388400000000001</v>
      </c>
      <c r="GE29" s="163"/>
      <c r="GF29" s="162">
        <v>25.749199999999998</v>
      </c>
      <c r="GG29" s="163"/>
      <c r="GH29" s="162">
        <v>26.436699999999998</v>
      </c>
      <c r="GI29" s="162">
        <v>-6.6928000000000001</v>
      </c>
      <c r="GJ29" s="162">
        <v>-7.3693</v>
      </c>
      <c r="GK29" s="162">
        <v>2.5689000000000002</v>
      </c>
      <c r="GL29" s="163"/>
      <c r="GM29" s="163"/>
      <c r="GN29" s="162">
        <v>-11.480499999999999</v>
      </c>
      <c r="GO29" s="162">
        <v>-21.066299999999998</v>
      </c>
      <c r="GP29" s="162">
        <v>6.8124000000000002</v>
      </c>
      <c r="GQ29" s="162">
        <v>-34.8733</v>
      </c>
      <c r="GR29" s="162">
        <v>10.1837</v>
      </c>
      <c r="GS29" s="162">
        <v>10.7967</v>
      </c>
      <c r="GT29" s="162">
        <v>162.02860000000001</v>
      </c>
      <c r="GU29" s="162">
        <v>-5.5693000000000001</v>
      </c>
      <c r="GV29" s="162">
        <v>-10.2064</v>
      </c>
      <c r="GW29" s="162">
        <v>-4.9019000000000004</v>
      </c>
      <c r="GX29" s="162">
        <v>2.3153999999999999</v>
      </c>
      <c r="GY29" s="162">
        <v>8.3736999999999995</v>
      </c>
      <c r="GZ29" s="162">
        <v>8.5136000000000003</v>
      </c>
      <c r="HA29" s="162">
        <v>2</v>
      </c>
      <c r="HB29" s="162">
        <v>5.9218999999999999</v>
      </c>
      <c r="HC29" s="162">
        <v>7.6573000000000002</v>
      </c>
      <c r="HD29" s="162">
        <v>-0.84</v>
      </c>
      <c r="HE29" s="162">
        <v>2.5905999999999998</v>
      </c>
      <c r="HF29" s="162">
        <v>34.377899999999997</v>
      </c>
      <c r="HG29" s="162">
        <v>14.801500000000001</v>
      </c>
      <c r="HH29" s="162">
        <v>34.152099999999997</v>
      </c>
      <c r="HI29" s="162">
        <v>10.7758</v>
      </c>
      <c r="HJ29" s="162">
        <v>10.824199999999999</v>
      </c>
      <c r="HK29" s="162">
        <v>-8.6526999999999994</v>
      </c>
      <c r="HL29" s="162">
        <v>-8.1666000000000007</v>
      </c>
      <c r="HM29" s="162">
        <v>-12.549899999999999</v>
      </c>
      <c r="HN29" s="162">
        <v>-14.2502</v>
      </c>
      <c r="HO29" s="163"/>
      <c r="HP29" s="163"/>
      <c r="HQ29" s="162">
        <v>-13.6219</v>
      </c>
      <c r="HR29" s="162">
        <v>-13.2044</v>
      </c>
      <c r="HS29" s="162">
        <v>-19.258299999999998</v>
      </c>
      <c r="HT29" s="162">
        <v>-18.896799999999999</v>
      </c>
      <c r="HU29" s="162">
        <v>5.0599999999999996</v>
      </c>
      <c r="HV29" s="162">
        <v>5.04</v>
      </c>
      <c r="HW29" s="162">
        <v>-30.9</v>
      </c>
      <c r="HX29" s="162">
        <v>-31.4</v>
      </c>
      <c r="HY29" s="162">
        <v>0.63449999999999995</v>
      </c>
      <c r="HZ29" s="162">
        <v>5.68</v>
      </c>
      <c r="IA29" s="162">
        <v>77.833699999999993</v>
      </c>
      <c r="IB29" s="162">
        <v>14.0901</v>
      </c>
      <c r="IC29" s="162">
        <v>14.036099999999999</v>
      </c>
      <c r="ID29" s="162">
        <v>-15.7</v>
      </c>
      <c r="IE29" s="162">
        <v>-41</v>
      </c>
      <c r="IF29" s="162">
        <v>-2.1</v>
      </c>
      <c r="IG29" s="162">
        <v>-2.6</v>
      </c>
      <c r="IH29" s="162">
        <v>-17.6386</v>
      </c>
      <c r="II29" s="163"/>
      <c r="IJ29" s="162">
        <v>-75.677599999999998</v>
      </c>
      <c r="IK29" s="162">
        <v>-3.4142000000000001</v>
      </c>
      <c r="IL29" s="162">
        <v>-234.97370000000001</v>
      </c>
      <c r="IM29" s="162">
        <v>-19.114599999999999</v>
      </c>
      <c r="IN29" s="162">
        <v>-22.092199999999998</v>
      </c>
      <c r="IO29" s="162">
        <v>69.5334</v>
      </c>
      <c r="IP29" s="162">
        <v>98.896199999999993</v>
      </c>
      <c r="IQ29" s="162">
        <v>109.25749999999999</v>
      </c>
      <c r="IR29" s="162">
        <v>104.17919999999999</v>
      </c>
      <c r="IS29" s="162">
        <v>-5.3108000000000004</v>
      </c>
      <c r="IT29" s="162">
        <v>14.9147</v>
      </c>
      <c r="IU29" s="162">
        <v>14.674899999999999</v>
      </c>
      <c r="IV29" s="162">
        <v>-1.1316999999999999</v>
      </c>
      <c r="IW29" s="162">
        <v>119.0735</v>
      </c>
      <c r="IX29" s="162">
        <v>-219.39330000000001</v>
      </c>
      <c r="IY29" s="162">
        <v>42.063200000000002</v>
      </c>
      <c r="IZ29" s="162">
        <v>-39.812100000000001</v>
      </c>
      <c r="JA29" s="162">
        <v>0.4456</v>
      </c>
      <c r="JB29" s="163"/>
      <c r="JC29" s="162">
        <v>-7.68</v>
      </c>
      <c r="JD29" s="162">
        <v>-0.82099999999999995</v>
      </c>
      <c r="JE29" s="162">
        <v>-0.83299999999999996</v>
      </c>
      <c r="JF29" s="162">
        <v>3.76</v>
      </c>
      <c r="JG29" s="162">
        <v>-1.6</v>
      </c>
      <c r="JH29" s="162">
        <v>-2.4236</v>
      </c>
      <c r="JI29" s="162">
        <v>-4.3045999999999998</v>
      </c>
      <c r="JJ29" s="162">
        <v>5.8029999999999999</v>
      </c>
      <c r="JK29" s="162">
        <v>-9.2576000000000001</v>
      </c>
      <c r="JL29" s="162">
        <v>2.2000000000000002</v>
      </c>
      <c r="JM29" s="162">
        <v>6.1109999999999998</v>
      </c>
      <c r="JN29" s="162">
        <v>6.024</v>
      </c>
      <c r="JO29" s="163"/>
      <c r="JP29" s="163"/>
      <c r="JQ29" s="162">
        <v>3.0971000000000002</v>
      </c>
      <c r="JR29" s="162">
        <v>3.6057999999999999</v>
      </c>
      <c r="JS29" s="162">
        <v>2.7336999999999998</v>
      </c>
      <c r="JT29" s="163"/>
      <c r="JU29" s="162">
        <v>26.9</v>
      </c>
      <c r="JV29" s="162">
        <v>1.8432999999999999</v>
      </c>
      <c r="JW29" s="162">
        <v>0.39</v>
      </c>
      <c r="JX29" s="163"/>
      <c r="JY29" s="162">
        <v>3.6261000000000001</v>
      </c>
      <c r="JZ29" s="162">
        <v>-16.284700000000001</v>
      </c>
      <c r="KA29" s="162">
        <v>-23.055700000000002</v>
      </c>
      <c r="KB29" s="162">
        <v>5.3832000000000004</v>
      </c>
      <c r="KC29" s="162">
        <v>11.125500000000001</v>
      </c>
      <c r="KD29" s="162">
        <v>-17.343299999999999</v>
      </c>
      <c r="KE29" s="162">
        <v>5.4607999999999999</v>
      </c>
      <c r="KF29" s="162">
        <v>-27.8</v>
      </c>
      <c r="KG29" s="162">
        <v>10.6</v>
      </c>
      <c r="KH29" s="163"/>
      <c r="KI29" s="162">
        <v>-59.475099999999998</v>
      </c>
    </row>
    <row r="30" spans="1:295" ht="18" customHeight="1" x14ac:dyDescent="0.3">
      <c r="A30" s="159" t="s">
        <v>42</v>
      </c>
      <c r="B30" s="159" t="s">
        <v>773</v>
      </c>
      <c r="C30" s="162">
        <v>0</v>
      </c>
      <c r="D30" s="162">
        <v>6.3339999999999996</v>
      </c>
      <c r="E30" s="162">
        <v>-11.450900000000001</v>
      </c>
      <c r="F30" s="162">
        <v>2.5390999999999999</v>
      </c>
      <c r="G30" s="162">
        <v>13.308</v>
      </c>
      <c r="H30" s="163"/>
      <c r="I30" s="162">
        <v>20.596699999999998</v>
      </c>
      <c r="J30" s="163"/>
      <c r="K30" s="162">
        <v>23.191099999999999</v>
      </c>
      <c r="L30" s="162">
        <v>10.354699999999999</v>
      </c>
      <c r="M30" s="162">
        <v>11.745900000000001</v>
      </c>
      <c r="N30" s="162">
        <v>-17.760000000000002</v>
      </c>
      <c r="O30" s="162">
        <v>-28.6</v>
      </c>
      <c r="P30" s="162">
        <v>6.6</v>
      </c>
      <c r="Q30" s="162">
        <v>8.2799999999999994</v>
      </c>
      <c r="R30" s="162">
        <v>-22</v>
      </c>
      <c r="S30" s="162">
        <v>3.7279</v>
      </c>
      <c r="T30" s="162">
        <v>4.1208</v>
      </c>
      <c r="U30" s="162">
        <v>7.8482000000000003</v>
      </c>
      <c r="V30" s="162">
        <v>7.7031999999999998</v>
      </c>
      <c r="W30" s="162">
        <v>13.2721</v>
      </c>
      <c r="X30" s="162">
        <v>8.9652999999999992</v>
      </c>
      <c r="Y30" s="162">
        <v>-4.5994000000000002</v>
      </c>
      <c r="Z30" s="162">
        <v>2.4378000000000002</v>
      </c>
      <c r="AA30" s="163"/>
      <c r="AB30" s="162">
        <v>-0.99539999999999995</v>
      </c>
      <c r="AC30" s="162">
        <v>-0.64500000000000002</v>
      </c>
      <c r="AD30" s="162">
        <v>-0.626</v>
      </c>
      <c r="AE30" s="162">
        <v>4.218</v>
      </c>
      <c r="AF30" s="162">
        <v>-2.2200000000000002</v>
      </c>
      <c r="AG30" s="162">
        <v>-4.4000000000000004</v>
      </c>
      <c r="AH30" s="162">
        <v>-0.59399999999999997</v>
      </c>
      <c r="AI30" s="162">
        <v>0.28899999999999998</v>
      </c>
      <c r="AJ30" s="162">
        <v>-10.55</v>
      </c>
      <c r="AK30" s="162">
        <v>-10.52</v>
      </c>
      <c r="AL30" s="163"/>
      <c r="AM30" s="162">
        <v>-11.9</v>
      </c>
      <c r="AN30" s="162">
        <v>-11.93</v>
      </c>
      <c r="AO30" s="162">
        <v>4.5894000000000004</v>
      </c>
      <c r="AP30" s="162">
        <v>3.9093</v>
      </c>
      <c r="AQ30" s="162">
        <v>20.915199999999999</v>
      </c>
      <c r="AR30" s="162">
        <v>22.552</v>
      </c>
      <c r="AS30" s="162">
        <v>-9.6033000000000008</v>
      </c>
      <c r="AT30" s="162">
        <v>-1.3395999999999999</v>
      </c>
      <c r="AU30" s="162">
        <v>-1.0663</v>
      </c>
      <c r="AV30" s="162">
        <v>0.53610000000000002</v>
      </c>
      <c r="AW30" s="162">
        <v>-8.0100000000000005E-2</v>
      </c>
      <c r="AX30" s="162">
        <v>-12.726100000000001</v>
      </c>
      <c r="AY30" s="162">
        <v>-9.5111000000000008</v>
      </c>
      <c r="AZ30" s="162">
        <v>1.9851000000000001</v>
      </c>
      <c r="BA30" s="162">
        <v>10.454599999999999</v>
      </c>
      <c r="BB30" s="162">
        <v>93.959800000000001</v>
      </c>
      <c r="BC30" s="162">
        <v>12.18</v>
      </c>
      <c r="BD30" s="162">
        <v>-5</v>
      </c>
      <c r="BE30" s="162">
        <v>-5.4</v>
      </c>
      <c r="BF30" s="162">
        <v>-30.493200000000002</v>
      </c>
      <c r="BG30" s="162">
        <v>-31.013200000000001</v>
      </c>
      <c r="BH30" s="162">
        <v>-2.3186</v>
      </c>
      <c r="BI30" s="163"/>
      <c r="BJ30" s="162">
        <v>8.3369999999999997</v>
      </c>
      <c r="BK30" s="162">
        <v>5.6660000000000004</v>
      </c>
      <c r="BL30" s="162">
        <v>3.7149999999999999</v>
      </c>
      <c r="BM30" s="162">
        <v>2.6152000000000002</v>
      </c>
      <c r="BN30" s="162">
        <v>-128.36080000000001</v>
      </c>
      <c r="BO30" s="162">
        <v>56.947499999999998</v>
      </c>
      <c r="BP30" s="162">
        <v>57.008600000000001</v>
      </c>
      <c r="BQ30" s="162">
        <v>-15.6866</v>
      </c>
      <c r="BR30" s="162">
        <v>-125.7312</v>
      </c>
      <c r="BS30" s="163"/>
      <c r="BT30" s="163"/>
      <c r="BU30" s="163"/>
      <c r="BV30" s="162">
        <v>29.3598</v>
      </c>
      <c r="BW30" s="162">
        <v>9.91</v>
      </c>
      <c r="BX30" s="162">
        <v>10.02</v>
      </c>
      <c r="BY30" s="162">
        <v>-0.15</v>
      </c>
      <c r="BZ30" s="162">
        <v>8.2200000000000006</v>
      </c>
      <c r="CA30" s="162">
        <v>-13.7934</v>
      </c>
      <c r="CB30" s="162">
        <v>-13.7934</v>
      </c>
      <c r="CC30" s="162">
        <v>25.437100000000001</v>
      </c>
      <c r="CD30" s="162">
        <v>23.665900000000001</v>
      </c>
      <c r="CE30" s="162">
        <v>-2.2645</v>
      </c>
      <c r="CF30" s="162">
        <v>-32.951099999999997</v>
      </c>
      <c r="CG30" s="162">
        <v>-33.213200000000001</v>
      </c>
      <c r="CH30" s="162">
        <v>9.6791</v>
      </c>
      <c r="CI30" s="162">
        <v>2.3363</v>
      </c>
      <c r="CJ30" s="163"/>
      <c r="CK30" s="163"/>
      <c r="CL30" s="162">
        <v>52.5</v>
      </c>
      <c r="CM30" s="162">
        <v>-1.5</v>
      </c>
      <c r="CN30" s="162">
        <v>-4.1900000000000004</v>
      </c>
      <c r="CO30" s="162">
        <v>32.348799999999997</v>
      </c>
      <c r="CP30" s="162">
        <v>32.553600000000003</v>
      </c>
      <c r="CQ30" s="162">
        <v>31.189900000000002</v>
      </c>
      <c r="CR30" s="162">
        <v>71.424300000000002</v>
      </c>
      <c r="CS30" s="162">
        <v>71.885300000000001</v>
      </c>
      <c r="CT30" s="162">
        <v>-26.386500000000002</v>
      </c>
      <c r="CU30" s="162">
        <v>-60.954500000000003</v>
      </c>
      <c r="CV30" s="162">
        <v>-23.043299999999999</v>
      </c>
      <c r="CW30" s="162">
        <v>3.6564000000000001</v>
      </c>
      <c r="CX30" s="162">
        <v>34.590000000000003</v>
      </c>
      <c r="CY30" s="162">
        <v>26.3</v>
      </c>
      <c r="CZ30" s="162">
        <v>12.661099999999999</v>
      </c>
      <c r="DA30" s="162">
        <v>12.698399999999999</v>
      </c>
      <c r="DB30" s="162">
        <v>-12.3</v>
      </c>
      <c r="DC30" s="163"/>
      <c r="DD30" s="162">
        <v>-4.5518000000000001</v>
      </c>
      <c r="DE30" s="162">
        <v>-4.3948999999999998</v>
      </c>
      <c r="DF30" s="162">
        <v>25.0413</v>
      </c>
      <c r="DG30" s="162">
        <v>1.46E-2</v>
      </c>
      <c r="DH30" s="162">
        <v>-6.5475000000000003</v>
      </c>
      <c r="DI30" s="162">
        <v>-5.2</v>
      </c>
      <c r="DJ30" s="162">
        <v>-4.5</v>
      </c>
      <c r="DK30" s="162">
        <v>-1.3415999999999999</v>
      </c>
      <c r="DL30" s="162">
        <v>14.592499999999999</v>
      </c>
      <c r="DM30" s="162">
        <v>41.957099999999997</v>
      </c>
      <c r="DN30" s="163"/>
      <c r="DO30" s="162">
        <v>15.61</v>
      </c>
      <c r="DP30" s="162">
        <v>-2.86</v>
      </c>
      <c r="DQ30" s="162">
        <v>11.2685</v>
      </c>
      <c r="DR30" s="162">
        <v>-24.4314</v>
      </c>
      <c r="DS30" s="162">
        <v>-8.7200000000000006</v>
      </c>
      <c r="DT30" s="162">
        <v>-8.73</v>
      </c>
      <c r="DU30" s="162">
        <v>26.6</v>
      </c>
      <c r="DV30" s="162">
        <v>28.09</v>
      </c>
      <c r="DW30" s="162">
        <v>-22.4</v>
      </c>
      <c r="DX30" s="162">
        <v>-11.5</v>
      </c>
      <c r="DY30" s="162">
        <v>-37.287999999999997</v>
      </c>
      <c r="DZ30" s="162">
        <v>-36.5182</v>
      </c>
      <c r="EA30" s="162">
        <v>42.450899999999997</v>
      </c>
      <c r="EB30" s="162">
        <v>17.696000000000002</v>
      </c>
      <c r="EC30" s="162">
        <v>6.0080999999999998</v>
      </c>
      <c r="ED30" s="162">
        <v>6.9856999999999996</v>
      </c>
      <c r="EE30" s="162">
        <v>-22.137</v>
      </c>
      <c r="EF30" s="162">
        <v>-19.573399999999999</v>
      </c>
      <c r="EG30" s="162">
        <v>-5.48</v>
      </c>
      <c r="EH30" s="162">
        <v>-52.2545</v>
      </c>
      <c r="EI30" s="162">
        <v>-47.07</v>
      </c>
      <c r="EJ30" s="163"/>
      <c r="EK30" s="162">
        <v>-12.5862</v>
      </c>
      <c r="EL30" s="162">
        <v>-11.2271</v>
      </c>
      <c r="EM30" s="162">
        <v>16.242100000000001</v>
      </c>
      <c r="EN30" s="162">
        <v>-19.737300000000001</v>
      </c>
      <c r="EO30" s="163"/>
      <c r="EP30" s="162">
        <v>2.5760000000000001</v>
      </c>
      <c r="EQ30" s="162">
        <v>-18.014600000000002</v>
      </c>
      <c r="ER30" s="162">
        <v>-18.4511</v>
      </c>
      <c r="ES30" s="162">
        <v>4.7870999999999997</v>
      </c>
      <c r="ET30" s="162">
        <v>0</v>
      </c>
      <c r="EU30" s="162">
        <v>-4.28</v>
      </c>
      <c r="EV30" s="162">
        <v>-0.3</v>
      </c>
      <c r="EW30" s="162">
        <v>3.9813000000000001</v>
      </c>
      <c r="EX30" s="162">
        <v>-24.4894</v>
      </c>
      <c r="EY30" s="162">
        <v>-10.416399999999999</v>
      </c>
      <c r="EZ30" s="162">
        <v>0.50890000000000002</v>
      </c>
      <c r="FA30" s="162">
        <v>5.6689999999999996</v>
      </c>
      <c r="FB30" s="162">
        <v>7.4764999999999997</v>
      </c>
      <c r="FC30" s="162">
        <v>-16.0809</v>
      </c>
      <c r="FD30" s="163"/>
      <c r="FE30" s="162">
        <v>2.9518</v>
      </c>
      <c r="FF30" s="162">
        <v>3.1316999999999999</v>
      </c>
      <c r="FG30" s="162">
        <v>0</v>
      </c>
      <c r="FH30" s="162">
        <v>0</v>
      </c>
      <c r="FI30" s="162">
        <v>0</v>
      </c>
      <c r="FJ30" s="162">
        <v>2.8468</v>
      </c>
      <c r="FK30" s="162">
        <v>2.3443999999999998</v>
      </c>
      <c r="FL30" s="162">
        <v>-16.9131</v>
      </c>
      <c r="FM30" s="162">
        <v>18.393999999999998</v>
      </c>
      <c r="FN30" s="162">
        <v>18.611899999999999</v>
      </c>
      <c r="FO30" s="162">
        <v>-6.0458999999999996</v>
      </c>
      <c r="FP30" s="163"/>
      <c r="FQ30" s="162">
        <v>17.223199999999999</v>
      </c>
      <c r="FR30" s="162">
        <v>-19.37</v>
      </c>
      <c r="FS30" s="162">
        <v>-1.2043999999999999</v>
      </c>
      <c r="FT30" s="162">
        <v>0.29780000000000001</v>
      </c>
      <c r="FU30" s="162">
        <v>0.18</v>
      </c>
      <c r="FV30" s="162">
        <v>2.61</v>
      </c>
      <c r="FW30" s="162">
        <v>-16.684799999999999</v>
      </c>
      <c r="FX30" s="163"/>
      <c r="FY30" s="162">
        <v>3.0550000000000002</v>
      </c>
      <c r="FZ30" s="162">
        <v>1.085</v>
      </c>
      <c r="GA30" s="163"/>
      <c r="GB30" s="162">
        <v>6.9</v>
      </c>
      <c r="GC30" s="162">
        <v>-18.2728</v>
      </c>
      <c r="GD30" s="162">
        <v>-11.5688</v>
      </c>
      <c r="GE30" s="162">
        <v>-3.51</v>
      </c>
      <c r="GF30" s="162">
        <v>29.368500000000001</v>
      </c>
      <c r="GG30" s="163"/>
      <c r="GH30" s="162">
        <v>27.076699999999999</v>
      </c>
      <c r="GI30" s="162">
        <v>-7.3236999999999997</v>
      </c>
      <c r="GJ30" s="162">
        <v>-7.8174999999999999</v>
      </c>
      <c r="GK30" s="162">
        <v>2.7532000000000001</v>
      </c>
      <c r="GL30" s="162">
        <v>5.8500000000000003E-2</v>
      </c>
      <c r="GM30" s="163"/>
      <c r="GN30" s="162">
        <v>-12.629099999999999</v>
      </c>
      <c r="GO30" s="162">
        <v>-22.035900000000002</v>
      </c>
      <c r="GP30" s="162">
        <v>7.7934999999999999</v>
      </c>
      <c r="GQ30" s="162">
        <v>-34.957299999999996</v>
      </c>
      <c r="GR30" s="162">
        <v>11.1995</v>
      </c>
      <c r="GS30" s="162">
        <v>10.011699999999999</v>
      </c>
      <c r="GT30" s="162">
        <v>161.55719999999999</v>
      </c>
      <c r="GU30" s="162">
        <v>-5.1007999999999996</v>
      </c>
      <c r="GV30" s="162">
        <v>-9.5713000000000008</v>
      </c>
      <c r="GW30" s="162">
        <v>-5.7728000000000002</v>
      </c>
      <c r="GX30" s="162">
        <v>2.5596999999999999</v>
      </c>
      <c r="GY30" s="162">
        <v>8.4908999999999999</v>
      </c>
      <c r="GZ30" s="162">
        <v>8.5847999999999995</v>
      </c>
      <c r="HA30" s="163"/>
      <c r="HB30" s="162">
        <v>7.7496</v>
      </c>
      <c r="HC30" s="162">
        <v>9.1776</v>
      </c>
      <c r="HD30" s="162">
        <v>-1.68</v>
      </c>
      <c r="HE30" s="162">
        <v>3.9632000000000001</v>
      </c>
      <c r="HF30" s="162">
        <v>34.258600000000001</v>
      </c>
      <c r="HG30" s="162">
        <v>13.3284</v>
      </c>
      <c r="HH30" s="162">
        <v>32.279400000000003</v>
      </c>
      <c r="HI30" s="162">
        <v>9.5778999999999996</v>
      </c>
      <c r="HJ30" s="162">
        <v>10.9672</v>
      </c>
      <c r="HK30" s="162">
        <v>-8.1971000000000007</v>
      </c>
      <c r="HL30" s="162">
        <v>-7.9793000000000003</v>
      </c>
      <c r="HM30" s="162">
        <v>0</v>
      </c>
      <c r="HN30" s="162">
        <v>0</v>
      </c>
      <c r="HO30" s="163"/>
      <c r="HP30" s="163"/>
      <c r="HQ30" s="162">
        <v>-14.693099999999999</v>
      </c>
      <c r="HR30" s="162">
        <v>-14.248100000000001</v>
      </c>
      <c r="HS30" s="162">
        <v>-20.799199999999999</v>
      </c>
      <c r="HT30" s="162">
        <v>-20.572199999999999</v>
      </c>
      <c r="HU30" s="162">
        <v>4.49</v>
      </c>
      <c r="HV30" s="162">
        <v>4.57</v>
      </c>
      <c r="HW30" s="162">
        <v>-30.7</v>
      </c>
      <c r="HX30" s="162">
        <v>-31.3</v>
      </c>
      <c r="HY30" s="162">
        <v>0.63449999999999995</v>
      </c>
      <c r="HZ30" s="162">
        <v>6.64</v>
      </c>
      <c r="IA30" s="162">
        <v>77.719200000000001</v>
      </c>
      <c r="IB30" s="162">
        <v>15.3367</v>
      </c>
      <c r="IC30" s="162">
        <v>15.4979</v>
      </c>
      <c r="ID30" s="162">
        <v>-15.3</v>
      </c>
      <c r="IE30" s="162">
        <v>-40.5</v>
      </c>
      <c r="IF30" s="162">
        <v>-2.2999999999999998</v>
      </c>
      <c r="IG30" s="162">
        <v>-2.9</v>
      </c>
      <c r="IH30" s="162">
        <v>-17.869900000000001</v>
      </c>
      <c r="II30" s="163"/>
      <c r="IJ30" s="162">
        <v>-77.747600000000006</v>
      </c>
      <c r="IK30" s="162">
        <v>-1.8625</v>
      </c>
      <c r="IL30" s="162">
        <v>-233.16220000000001</v>
      </c>
      <c r="IM30" s="162">
        <v>-18.9773</v>
      </c>
      <c r="IN30" s="162">
        <v>-21.6221</v>
      </c>
      <c r="IO30" s="162">
        <v>67.888599999999997</v>
      </c>
      <c r="IP30" s="162">
        <v>98.394900000000007</v>
      </c>
      <c r="IQ30" s="162">
        <v>110.03870000000001</v>
      </c>
      <c r="IR30" s="162">
        <v>104.0018</v>
      </c>
      <c r="IS30" s="162">
        <v>-4.3223000000000003</v>
      </c>
      <c r="IT30" s="162">
        <v>12.8325</v>
      </c>
      <c r="IU30" s="162">
        <v>11.996600000000001</v>
      </c>
      <c r="IV30" s="162">
        <v>-0.1389</v>
      </c>
      <c r="IW30" s="162">
        <v>119.5724</v>
      </c>
      <c r="IX30" s="162">
        <v>-219.39330000000001</v>
      </c>
      <c r="IY30" s="162">
        <v>39.586300000000001</v>
      </c>
      <c r="IZ30" s="162">
        <v>-40.1614</v>
      </c>
      <c r="JA30" s="162">
        <v>0.18920000000000001</v>
      </c>
      <c r="JB30" s="163"/>
      <c r="JC30" s="162">
        <v>-7.68</v>
      </c>
      <c r="JD30" s="162">
        <v>-0.73099999999999998</v>
      </c>
      <c r="JE30" s="162">
        <v>-0.74299999999999999</v>
      </c>
      <c r="JF30" s="162">
        <v>3.76</v>
      </c>
      <c r="JG30" s="162">
        <v>-2.16</v>
      </c>
      <c r="JH30" s="162">
        <v>-2.1808000000000001</v>
      </c>
      <c r="JI30" s="162">
        <v>-4.1581000000000001</v>
      </c>
      <c r="JJ30" s="162">
        <v>6.0380000000000003</v>
      </c>
      <c r="JK30" s="162">
        <v>-9.1386000000000003</v>
      </c>
      <c r="JL30" s="162">
        <v>2.1</v>
      </c>
      <c r="JM30" s="162">
        <v>4.9009999999999998</v>
      </c>
      <c r="JN30" s="162">
        <v>4.4340000000000002</v>
      </c>
      <c r="JO30" s="163"/>
      <c r="JP30" s="163"/>
      <c r="JQ30" s="162">
        <v>4.4668000000000001</v>
      </c>
      <c r="JR30" s="162">
        <v>3.2031000000000001</v>
      </c>
      <c r="JS30" s="162">
        <v>4.3794000000000004</v>
      </c>
      <c r="JT30" s="163"/>
      <c r="JU30" s="162">
        <v>25.8</v>
      </c>
      <c r="JV30" s="162">
        <v>2.6086</v>
      </c>
      <c r="JW30" s="162">
        <v>0.4</v>
      </c>
      <c r="JX30" s="163"/>
      <c r="JY30" s="162">
        <v>3.5131000000000001</v>
      </c>
      <c r="JZ30" s="162">
        <v>-15.829499999999999</v>
      </c>
      <c r="KA30" s="162">
        <v>-22.543399999999998</v>
      </c>
      <c r="KB30" s="162">
        <v>4.5233999999999996</v>
      </c>
      <c r="KC30" s="162">
        <v>10.3331</v>
      </c>
      <c r="KD30" s="162">
        <v>-16.197700000000001</v>
      </c>
      <c r="KE30" s="162">
        <v>5.7443</v>
      </c>
      <c r="KF30" s="162">
        <v>-27.5</v>
      </c>
      <c r="KG30" s="162">
        <v>10.1</v>
      </c>
      <c r="KH30" s="163"/>
      <c r="KI30" s="162">
        <v>-59.154800000000002</v>
      </c>
    </row>
    <row r="31" spans="1:295" ht="18" customHeight="1" x14ac:dyDescent="0.3">
      <c r="A31" s="159" t="s">
        <v>42</v>
      </c>
      <c r="B31" s="159" t="s">
        <v>774</v>
      </c>
      <c r="C31" s="162">
        <v>0</v>
      </c>
      <c r="D31" s="162">
        <v>4.5399000000000003</v>
      </c>
      <c r="E31" s="162">
        <v>-9.2186000000000003</v>
      </c>
      <c r="F31" s="162">
        <v>2.1993999999999998</v>
      </c>
      <c r="G31" s="162">
        <v>13.001300000000001</v>
      </c>
      <c r="H31" s="162">
        <v>0</v>
      </c>
      <c r="I31" s="162">
        <v>20.2713</v>
      </c>
      <c r="J31" s="163"/>
      <c r="K31" s="162">
        <v>24.5702</v>
      </c>
      <c r="L31" s="162">
        <v>10.877700000000001</v>
      </c>
      <c r="M31" s="162">
        <v>12.295</v>
      </c>
      <c r="N31" s="162">
        <v>-19.98</v>
      </c>
      <c r="O31" s="162">
        <v>-28.6</v>
      </c>
      <c r="P31" s="162">
        <v>6.6</v>
      </c>
      <c r="Q31" s="162">
        <v>6.6239999999999997</v>
      </c>
      <c r="R31" s="162">
        <v>-22</v>
      </c>
      <c r="S31" s="162">
        <v>3.4996999999999998</v>
      </c>
      <c r="T31" s="162">
        <v>3.5070999999999999</v>
      </c>
      <c r="U31" s="162">
        <v>7.2465000000000002</v>
      </c>
      <c r="V31" s="162">
        <v>7.1925999999999997</v>
      </c>
      <c r="W31" s="162">
        <v>12.2409</v>
      </c>
      <c r="X31" s="162">
        <v>8.5053000000000001</v>
      </c>
      <c r="Y31" s="162">
        <v>-5.5898000000000003</v>
      </c>
      <c r="Z31" s="162">
        <v>2.4941</v>
      </c>
      <c r="AA31" s="163"/>
      <c r="AB31" s="162">
        <v>-1.1037999999999999</v>
      </c>
      <c r="AC31" s="162">
        <v>-0.501</v>
      </c>
      <c r="AD31" s="162">
        <v>-0.48199999999999998</v>
      </c>
      <c r="AE31" s="162">
        <v>4.165</v>
      </c>
      <c r="AF31" s="162">
        <v>0</v>
      </c>
      <c r="AG31" s="162">
        <v>-4.4000000000000004</v>
      </c>
      <c r="AH31" s="162">
        <v>-0.54800000000000004</v>
      </c>
      <c r="AI31" s="162">
        <v>0.28999999999999998</v>
      </c>
      <c r="AJ31" s="162">
        <v>-9.94</v>
      </c>
      <c r="AK31" s="162">
        <v>-9.94</v>
      </c>
      <c r="AL31" s="162">
        <v>-10</v>
      </c>
      <c r="AM31" s="162">
        <v>-11.2</v>
      </c>
      <c r="AN31" s="162">
        <v>-10.97</v>
      </c>
      <c r="AO31" s="162">
        <v>4.6955</v>
      </c>
      <c r="AP31" s="162">
        <v>3.7869999999999999</v>
      </c>
      <c r="AQ31" s="162">
        <v>19.088899999999999</v>
      </c>
      <c r="AR31" s="162">
        <v>21.0398</v>
      </c>
      <c r="AS31" s="162">
        <v>-10.397500000000001</v>
      </c>
      <c r="AT31" s="162">
        <v>-1.4735</v>
      </c>
      <c r="AU31" s="162">
        <v>-1.1363000000000001</v>
      </c>
      <c r="AV31" s="162">
        <v>13.333600000000001</v>
      </c>
      <c r="AW31" s="162">
        <v>14.1442</v>
      </c>
      <c r="AX31" s="162">
        <v>-12.190300000000001</v>
      </c>
      <c r="AY31" s="162">
        <v>-13.395899999999999</v>
      </c>
      <c r="AZ31" s="162">
        <v>3.9578000000000002</v>
      </c>
      <c r="BA31" s="162">
        <v>19.229099999999999</v>
      </c>
      <c r="BB31" s="162">
        <v>80.659000000000006</v>
      </c>
      <c r="BC31" s="162">
        <v>11.7844</v>
      </c>
      <c r="BD31" s="162">
        <v>-5.9</v>
      </c>
      <c r="BE31" s="162">
        <v>-6.3</v>
      </c>
      <c r="BF31" s="162">
        <v>-29.027699999999999</v>
      </c>
      <c r="BG31" s="162">
        <v>-28.895600000000002</v>
      </c>
      <c r="BH31" s="162">
        <v>-3.1063999999999998</v>
      </c>
      <c r="BI31" s="163"/>
      <c r="BJ31" s="162">
        <v>7.7434000000000003</v>
      </c>
      <c r="BK31" s="162">
        <v>4.8822000000000001</v>
      </c>
      <c r="BL31" s="162">
        <v>3.7633000000000001</v>
      </c>
      <c r="BM31" s="162">
        <v>2.7507000000000001</v>
      </c>
      <c r="BN31" s="162">
        <v>-99.490300000000005</v>
      </c>
      <c r="BO31" s="162">
        <v>45.503100000000003</v>
      </c>
      <c r="BP31" s="162">
        <v>45.5336</v>
      </c>
      <c r="BQ31" s="162">
        <v>-6.5366</v>
      </c>
      <c r="BR31" s="162">
        <v>-118.8939</v>
      </c>
      <c r="BS31" s="163"/>
      <c r="BT31" s="163"/>
      <c r="BU31" s="163"/>
      <c r="BV31" s="162">
        <v>28.4617</v>
      </c>
      <c r="BW31" s="162">
        <v>10.8</v>
      </c>
      <c r="BX31" s="162">
        <v>11.17</v>
      </c>
      <c r="BY31" s="162">
        <v>1.17</v>
      </c>
      <c r="BZ31" s="162">
        <v>9.7899999999999991</v>
      </c>
      <c r="CA31" s="162">
        <v>-14.3292</v>
      </c>
      <c r="CB31" s="162">
        <v>-14.1953</v>
      </c>
      <c r="CC31" s="162">
        <v>19.8766</v>
      </c>
      <c r="CD31" s="162">
        <v>18.4039</v>
      </c>
      <c r="CE31" s="162">
        <v>-0.7591</v>
      </c>
      <c r="CF31" s="162">
        <v>-26.253900000000002</v>
      </c>
      <c r="CG31" s="162">
        <v>-26.270199999999999</v>
      </c>
      <c r="CH31" s="162">
        <v>6.8087</v>
      </c>
      <c r="CI31" s="162">
        <v>8.7334999999999994</v>
      </c>
      <c r="CJ31" s="162">
        <v>2.88</v>
      </c>
      <c r="CK31" s="162">
        <v>6.4119999999999999</v>
      </c>
      <c r="CL31" s="162">
        <v>64.400000000000006</v>
      </c>
      <c r="CM31" s="162">
        <v>-14.1</v>
      </c>
      <c r="CN31" s="162">
        <v>-4.3600000000000003</v>
      </c>
      <c r="CO31" s="162">
        <v>40.718699999999998</v>
      </c>
      <c r="CP31" s="162">
        <v>40.667900000000003</v>
      </c>
      <c r="CQ31" s="162">
        <v>39.090600000000002</v>
      </c>
      <c r="CR31" s="162">
        <v>52.182200000000002</v>
      </c>
      <c r="CS31" s="162">
        <v>52.562100000000001</v>
      </c>
      <c r="CT31" s="162">
        <v>-19.441600000000001</v>
      </c>
      <c r="CU31" s="162">
        <v>-49.843800000000002</v>
      </c>
      <c r="CV31" s="162">
        <v>-13.693899999999999</v>
      </c>
      <c r="CW31" s="162">
        <v>4.4737</v>
      </c>
      <c r="CX31" s="162">
        <v>31.44</v>
      </c>
      <c r="CY31" s="162">
        <v>27.06</v>
      </c>
      <c r="CZ31" s="162">
        <v>13.286099999999999</v>
      </c>
      <c r="DA31" s="162">
        <v>13.1866</v>
      </c>
      <c r="DB31" s="162">
        <v>-12.92</v>
      </c>
      <c r="DC31" s="162">
        <v>25.5123</v>
      </c>
      <c r="DD31" s="162">
        <v>-10.616400000000001</v>
      </c>
      <c r="DE31" s="162">
        <v>-10.156499999999999</v>
      </c>
      <c r="DF31" s="162">
        <v>34.97</v>
      </c>
      <c r="DG31" s="162">
        <v>1.47E-2</v>
      </c>
      <c r="DH31" s="162">
        <v>-6.8250000000000002</v>
      </c>
      <c r="DI31" s="162">
        <v>-8</v>
      </c>
      <c r="DJ31" s="162">
        <v>-6.8</v>
      </c>
      <c r="DK31" s="162">
        <v>-1.0095000000000001</v>
      </c>
      <c r="DL31" s="162">
        <v>14.4054</v>
      </c>
      <c r="DM31" s="162">
        <v>42.114800000000002</v>
      </c>
      <c r="DN31" s="162">
        <v>0</v>
      </c>
      <c r="DO31" s="162">
        <v>15.49</v>
      </c>
      <c r="DP31" s="162">
        <v>-2.1</v>
      </c>
      <c r="DQ31" s="162">
        <v>10.679500000000001</v>
      </c>
      <c r="DR31" s="162">
        <v>-34.731999999999999</v>
      </c>
      <c r="DS31" s="162">
        <v>-7.76</v>
      </c>
      <c r="DT31" s="162">
        <v>-7.85</v>
      </c>
      <c r="DU31" s="162">
        <v>26.75</v>
      </c>
      <c r="DV31" s="162">
        <v>29.06</v>
      </c>
      <c r="DW31" s="162">
        <v>-31.436399999999999</v>
      </c>
      <c r="DX31" s="162">
        <v>-15.563599999999999</v>
      </c>
      <c r="DY31" s="162">
        <v>-39.1691</v>
      </c>
      <c r="DZ31" s="162">
        <v>-37.5364</v>
      </c>
      <c r="EA31" s="162">
        <v>38.847099999999998</v>
      </c>
      <c r="EB31" s="162">
        <v>12.423400000000001</v>
      </c>
      <c r="EC31" s="162">
        <v>0.5373</v>
      </c>
      <c r="ED31" s="162">
        <v>1.2662</v>
      </c>
      <c r="EE31" s="162">
        <v>-19.577000000000002</v>
      </c>
      <c r="EF31" s="162">
        <v>-20.575299999999999</v>
      </c>
      <c r="EG31" s="162">
        <v>-4.9660000000000002</v>
      </c>
      <c r="EH31" s="162">
        <v>-64.347700000000003</v>
      </c>
      <c r="EI31" s="162">
        <v>-46.433999999999997</v>
      </c>
      <c r="EJ31" s="163"/>
      <c r="EK31" s="162">
        <v>-13.158200000000001</v>
      </c>
      <c r="EL31" s="162">
        <v>-11.8224</v>
      </c>
      <c r="EM31" s="162">
        <v>14.611800000000001</v>
      </c>
      <c r="EN31" s="162">
        <v>-20.270499999999998</v>
      </c>
      <c r="EO31" s="162">
        <v>0</v>
      </c>
      <c r="EP31" s="162">
        <v>1.552</v>
      </c>
      <c r="EQ31" s="162">
        <v>-19.8432</v>
      </c>
      <c r="ER31" s="162">
        <v>-19.4315</v>
      </c>
      <c r="ES31" s="162">
        <v>6.0171000000000001</v>
      </c>
      <c r="ET31" s="162">
        <v>-13.37</v>
      </c>
      <c r="EU31" s="162">
        <v>-3.76</v>
      </c>
      <c r="EV31" s="162">
        <v>1</v>
      </c>
      <c r="EW31" s="162">
        <v>4.1738999999999997</v>
      </c>
      <c r="EX31" s="162">
        <v>-26.6205</v>
      </c>
      <c r="EY31" s="162">
        <v>-10.9063</v>
      </c>
      <c r="EZ31" s="162">
        <v>1.34E-2</v>
      </c>
      <c r="FA31" s="162">
        <v>5.2161</v>
      </c>
      <c r="FB31" s="162">
        <v>7.7961999999999998</v>
      </c>
      <c r="FC31" s="162">
        <v>-15.527900000000001</v>
      </c>
      <c r="FD31" s="162">
        <v>0</v>
      </c>
      <c r="FE31" s="162">
        <v>3.6135999999999999</v>
      </c>
      <c r="FF31" s="162">
        <v>3.8079000000000001</v>
      </c>
      <c r="FG31" s="162">
        <v>0</v>
      </c>
      <c r="FH31" s="162">
        <v>0</v>
      </c>
      <c r="FI31" s="162">
        <v>0</v>
      </c>
      <c r="FJ31" s="162">
        <v>3.1817000000000002</v>
      </c>
      <c r="FK31" s="162">
        <v>2.8468</v>
      </c>
      <c r="FL31" s="162">
        <v>-17.582899999999999</v>
      </c>
      <c r="FM31" s="162">
        <v>19.458200000000001</v>
      </c>
      <c r="FN31" s="162">
        <v>19.732099999999999</v>
      </c>
      <c r="FO31" s="162">
        <v>-5.0568</v>
      </c>
      <c r="FP31" s="162">
        <v>0</v>
      </c>
      <c r="FQ31" s="162">
        <v>21.095300000000002</v>
      </c>
      <c r="FR31" s="162">
        <v>-19.149999999999999</v>
      </c>
      <c r="FS31" s="162">
        <v>-2.6124999999999998</v>
      </c>
      <c r="FT31" s="162">
        <v>0.32429999999999998</v>
      </c>
      <c r="FU31" s="162">
        <v>1.01</v>
      </c>
      <c r="FV31" s="162">
        <v>1.46</v>
      </c>
      <c r="FW31" s="162">
        <v>-20.197500000000002</v>
      </c>
      <c r="FX31" s="162">
        <v>0</v>
      </c>
      <c r="FY31" s="162">
        <v>3.0880000000000001</v>
      </c>
      <c r="FZ31" s="162">
        <v>1.1679999999999999</v>
      </c>
      <c r="GA31" s="162">
        <v>3.7526999999999999</v>
      </c>
      <c r="GB31" s="162">
        <v>8.8000000000000007</v>
      </c>
      <c r="GC31" s="162">
        <v>-20.657399999999999</v>
      </c>
      <c r="GD31" s="162">
        <v>-12.710900000000001</v>
      </c>
      <c r="GE31" s="162">
        <v>-3.14</v>
      </c>
      <c r="GF31" s="162">
        <v>26.863099999999999</v>
      </c>
      <c r="GG31" s="162">
        <v>-0.1</v>
      </c>
      <c r="GH31" s="162">
        <v>26.3432</v>
      </c>
      <c r="GI31" s="162">
        <v>-7.2763999999999998</v>
      </c>
      <c r="GJ31" s="162">
        <v>-7.7969999999999997</v>
      </c>
      <c r="GK31" s="162">
        <v>2.8308</v>
      </c>
      <c r="GL31" s="162">
        <v>5.8500000000000003E-2</v>
      </c>
      <c r="GM31" s="163"/>
      <c r="GN31" s="162">
        <v>-12.3725</v>
      </c>
      <c r="GO31" s="162">
        <v>-23.5303</v>
      </c>
      <c r="GP31" s="162">
        <v>6.9451000000000001</v>
      </c>
      <c r="GQ31" s="162">
        <v>-33.528799999999997</v>
      </c>
      <c r="GR31" s="162">
        <v>10.364699999999999</v>
      </c>
      <c r="GS31" s="162">
        <v>10.378399999999999</v>
      </c>
      <c r="GT31" s="162">
        <v>162.28639999999999</v>
      </c>
      <c r="GU31" s="162">
        <v>-4.7958999999999996</v>
      </c>
      <c r="GV31" s="162">
        <v>-9.1768000000000001</v>
      </c>
      <c r="GW31" s="162">
        <v>-5.1582999999999997</v>
      </c>
      <c r="GX31" s="162">
        <v>2.2755999999999998</v>
      </c>
      <c r="GY31" s="162">
        <v>8.4542000000000002</v>
      </c>
      <c r="GZ31" s="162">
        <v>8.5768000000000004</v>
      </c>
      <c r="HA31" s="162">
        <v>2</v>
      </c>
      <c r="HB31" s="162">
        <v>6.3296000000000001</v>
      </c>
      <c r="HC31" s="162">
        <v>9.1458999999999993</v>
      </c>
      <c r="HD31" s="162">
        <v>-2.5099999999999998</v>
      </c>
      <c r="HE31" s="162">
        <v>0</v>
      </c>
      <c r="HF31" s="162">
        <v>29.228100000000001</v>
      </c>
      <c r="HG31" s="162">
        <v>12.110799999999999</v>
      </c>
      <c r="HH31" s="162">
        <v>37.805500000000002</v>
      </c>
      <c r="HI31" s="162">
        <v>10.4137</v>
      </c>
      <c r="HJ31" s="162">
        <v>11.058999999999999</v>
      </c>
      <c r="HK31" s="162">
        <v>-8.1349</v>
      </c>
      <c r="HL31" s="162">
        <v>-7.3979999999999997</v>
      </c>
      <c r="HM31" s="162">
        <v>-10.776199999999999</v>
      </c>
      <c r="HN31" s="162">
        <v>-12.125500000000001</v>
      </c>
      <c r="HO31" s="162">
        <v>19.234000000000002</v>
      </c>
      <c r="HP31" s="162">
        <v>19.516400000000001</v>
      </c>
      <c r="HQ31" s="162">
        <v>-14.6821</v>
      </c>
      <c r="HR31" s="162">
        <v>-13.880100000000001</v>
      </c>
      <c r="HS31" s="162">
        <v>-21.3858</v>
      </c>
      <c r="HT31" s="162">
        <v>-21.131699999999999</v>
      </c>
      <c r="HU31" s="162">
        <v>4.7</v>
      </c>
      <c r="HV31" s="162">
        <v>4.6900000000000004</v>
      </c>
      <c r="HW31" s="162">
        <v>-31.4</v>
      </c>
      <c r="HX31" s="162">
        <v>-31.6</v>
      </c>
      <c r="HY31" s="162">
        <v>0.65100000000000002</v>
      </c>
      <c r="HZ31" s="162">
        <v>6.4</v>
      </c>
      <c r="IA31" s="162">
        <v>75.034800000000004</v>
      </c>
      <c r="IB31" s="162">
        <v>17.911899999999999</v>
      </c>
      <c r="IC31" s="162">
        <v>17.3155</v>
      </c>
      <c r="ID31" s="162">
        <v>-15.3</v>
      </c>
      <c r="IE31" s="162">
        <v>-41.3</v>
      </c>
      <c r="IF31" s="162">
        <v>-1.6</v>
      </c>
      <c r="IG31" s="162">
        <v>-2.1</v>
      </c>
      <c r="IH31" s="162">
        <v>-17.680900000000001</v>
      </c>
      <c r="II31" s="162">
        <v>-17.668800000000001</v>
      </c>
      <c r="IJ31" s="162">
        <v>-86.9726</v>
      </c>
      <c r="IK31" s="162">
        <v>1.7403999999999999</v>
      </c>
      <c r="IL31" s="162">
        <v>-232.6446</v>
      </c>
      <c r="IM31" s="162">
        <v>-16.2759</v>
      </c>
      <c r="IN31" s="162">
        <v>-24.198499999999999</v>
      </c>
      <c r="IO31" s="162">
        <v>66.8322</v>
      </c>
      <c r="IP31" s="162">
        <v>100.4812</v>
      </c>
      <c r="IQ31" s="162">
        <v>109.1399</v>
      </c>
      <c r="IR31" s="162">
        <v>104.5658</v>
      </c>
      <c r="IS31" s="162">
        <v>-8.7757000000000005</v>
      </c>
      <c r="IT31" s="162">
        <v>11.643800000000001</v>
      </c>
      <c r="IU31" s="162">
        <v>10.5627</v>
      </c>
      <c r="IV31" s="162">
        <v>-2.2332999999999998</v>
      </c>
      <c r="IW31" s="162">
        <v>117.6401</v>
      </c>
      <c r="IX31" s="162">
        <v>-216.78960000000001</v>
      </c>
      <c r="IY31" s="162">
        <v>39.899000000000001</v>
      </c>
      <c r="IZ31" s="162">
        <v>-38.021599999999999</v>
      </c>
      <c r="JA31" s="162">
        <v>1.1999999999999999E-3</v>
      </c>
      <c r="JB31" s="163"/>
      <c r="JC31" s="162">
        <v>-7.92</v>
      </c>
      <c r="JD31" s="162">
        <v>-0.92800000000000005</v>
      </c>
      <c r="JE31" s="162">
        <v>-0.93600000000000005</v>
      </c>
      <c r="JF31" s="162">
        <v>4.24</v>
      </c>
      <c r="JG31" s="162">
        <v>-2.16</v>
      </c>
      <c r="JH31" s="162">
        <v>-2.7858999999999998</v>
      </c>
      <c r="JI31" s="162">
        <v>-3.8376000000000001</v>
      </c>
      <c r="JJ31" s="162">
        <v>6.0960000000000001</v>
      </c>
      <c r="JK31" s="162">
        <v>-9.3735999999999997</v>
      </c>
      <c r="JL31" s="162">
        <v>2</v>
      </c>
      <c r="JM31" s="162">
        <v>6.38</v>
      </c>
      <c r="JN31" s="162">
        <v>6.0620000000000003</v>
      </c>
      <c r="JO31" s="162">
        <v>2.8279000000000001</v>
      </c>
      <c r="JP31" s="162">
        <v>3.2917999999999998</v>
      </c>
      <c r="JQ31" s="162">
        <v>4.2824</v>
      </c>
      <c r="JR31" s="162">
        <v>4.4326999999999996</v>
      </c>
      <c r="JS31" s="162">
        <v>4.0334000000000003</v>
      </c>
      <c r="JT31" s="163"/>
      <c r="JU31" s="162">
        <v>26.1</v>
      </c>
      <c r="JV31" s="162">
        <v>2.0739999999999998</v>
      </c>
      <c r="JW31" s="162">
        <v>0.68</v>
      </c>
      <c r="JX31" s="163"/>
      <c r="JY31" s="162">
        <v>4.1603000000000003</v>
      </c>
      <c r="JZ31" s="162">
        <v>-17.0139</v>
      </c>
      <c r="KA31" s="162">
        <v>-22.853100000000001</v>
      </c>
      <c r="KB31" s="162">
        <v>5.0266999999999999</v>
      </c>
      <c r="KC31" s="162">
        <v>10.8277</v>
      </c>
      <c r="KD31" s="162">
        <v>-17.290500000000002</v>
      </c>
      <c r="KE31" s="162">
        <v>5.4078999999999997</v>
      </c>
      <c r="KF31" s="162">
        <v>-28.3</v>
      </c>
      <c r="KG31" s="162">
        <v>10.6</v>
      </c>
      <c r="KH31" s="162">
        <v>0</v>
      </c>
      <c r="KI31" s="162">
        <v>-59.527900000000002</v>
      </c>
    </row>
    <row r="32" spans="1:295" ht="18" customHeight="1" x14ac:dyDescent="0.3">
      <c r="A32" s="159" t="s">
        <v>42</v>
      </c>
      <c r="B32" s="159" t="s">
        <v>775</v>
      </c>
      <c r="C32" s="164">
        <v>0</v>
      </c>
      <c r="D32" s="164">
        <v>4.5711000000000004</v>
      </c>
      <c r="E32" s="164">
        <v>-9.2171000000000003</v>
      </c>
      <c r="F32" s="164">
        <v>2.7603</v>
      </c>
      <c r="G32" s="164">
        <v>13.6991</v>
      </c>
      <c r="H32" s="165"/>
      <c r="I32" s="164">
        <v>21.253900000000002</v>
      </c>
      <c r="J32" s="165"/>
      <c r="K32" s="164">
        <v>23.888200000000001</v>
      </c>
      <c r="L32" s="164">
        <v>10.7387</v>
      </c>
      <c r="M32" s="164">
        <v>12.2826</v>
      </c>
      <c r="N32" s="164">
        <v>-19.98</v>
      </c>
      <c r="O32" s="164">
        <v>-28.6</v>
      </c>
      <c r="P32" s="164">
        <v>4.4000000000000004</v>
      </c>
      <c r="Q32" s="164">
        <v>6.6239999999999997</v>
      </c>
      <c r="R32" s="165"/>
      <c r="S32" s="164">
        <v>3.9981</v>
      </c>
      <c r="T32" s="164">
        <v>4.3606999999999996</v>
      </c>
      <c r="U32" s="164">
        <v>6.2545000000000002</v>
      </c>
      <c r="V32" s="164">
        <v>6.1984000000000004</v>
      </c>
      <c r="W32" s="164">
        <v>10.680899999999999</v>
      </c>
      <c r="X32" s="164">
        <v>8.5779999999999994</v>
      </c>
      <c r="Y32" s="164">
        <v>-5.7481</v>
      </c>
      <c r="Z32" s="164">
        <v>2.4314</v>
      </c>
      <c r="AA32" s="165"/>
      <c r="AB32" s="165"/>
      <c r="AC32" s="164">
        <v>-0.57699999999999996</v>
      </c>
      <c r="AD32" s="164">
        <v>-0.57099999999999995</v>
      </c>
      <c r="AE32" s="164">
        <v>4.0279999999999996</v>
      </c>
      <c r="AF32" s="164">
        <v>0</v>
      </c>
      <c r="AG32" s="165"/>
      <c r="AH32" s="165"/>
      <c r="AI32" s="165"/>
      <c r="AJ32" s="164">
        <v>-10.63</v>
      </c>
      <c r="AK32" s="164">
        <v>-10.65</v>
      </c>
      <c r="AL32" s="165"/>
      <c r="AM32" s="164">
        <v>-10.96</v>
      </c>
      <c r="AN32" s="164">
        <v>-10.99</v>
      </c>
      <c r="AO32" s="164">
        <v>4.1898999999999997</v>
      </c>
      <c r="AP32" s="164">
        <v>4.0259</v>
      </c>
      <c r="AQ32" s="164">
        <v>21.206099999999999</v>
      </c>
      <c r="AR32" s="164">
        <v>21.673200000000001</v>
      </c>
      <c r="AS32" s="164">
        <v>-11.481400000000001</v>
      </c>
      <c r="AT32" s="164">
        <v>-2.9470999999999998</v>
      </c>
      <c r="AU32" s="164">
        <v>-2.5750999999999999</v>
      </c>
      <c r="AV32" s="164">
        <v>8.2925000000000004</v>
      </c>
      <c r="AW32" s="164">
        <v>13.210800000000001</v>
      </c>
      <c r="AX32" s="164">
        <v>-13.931699999999999</v>
      </c>
      <c r="AY32" s="164">
        <v>-12.324199999999999</v>
      </c>
      <c r="AZ32" s="164">
        <v>3.1686999999999999</v>
      </c>
      <c r="BA32" s="164">
        <v>18.9452</v>
      </c>
      <c r="BB32" s="164">
        <v>85.290999999999997</v>
      </c>
      <c r="BC32" s="164">
        <v>17.194800000000001</v>
      </c>
      <c r="BD32" s="164">
        <v>-6.2</v>
      </c>
      <c r="BE32" s="164">
        <v>-6.6</v>
      </c>
      <c r="BF32" s="164">
        <v>-28.905999999999999</v>
      </c>
      <c r="BG32" s="164">
        <v>-28.576699999999999</v>
      </c>
      <c r="BH32" s="164">
        <v>-3.0417000000000001</v>
      </c>
      <c r="BI32" s="165"/>
      <c r="BJ32" s="164">
        <v>3.7538999999999998</v>
      </c>
      <c r="BK32" s="164">
        <v>4.8472999999999997</v>
      </c>
      <c r="BL32" s="164">
        <v>3.9601000000000002</v>
      </c>
      <c r="BM32" s="164">
        <v>2.7544</v>
      </c>
      <c r="BN32" s="164">
        <v>-107.97450000000001</v>
      </c>
      <c r="BO32" s="164">
        <v>45.686199999999999</v>
      </c>
      <c r="BP32" s="164">
        <v>45.655700000000003</v>
      </c>
      <c r="BQ32" s="164">
        <v>0.56930000000000003</v>
      </c>
      <c r="BR32" s="164">
        <v>-123.60469999999999</v>
      </c>
      <c r="BS32" s="165"/>
      <c r="BT32" s="165"/>
      <c r="BU32" s="165"/>
      <c r="BV32" s="164">
        <v>26.5456</v>
      </c>
      <c r="BW32" s="164">
        <v>9.89</v>
      </c>
      <c r="BX32" s="164">
        <v>10.09</v>
      </c>
      <c r="BY32" s="164">
        <v>0.28000000000000003</v>
      </c>
      <c r="BZ32" s="164">
        <v>8.4499999999999993</v>
      </c>
      <c r="CA32" s="164">
        <v>-11.248200000000001</v>
      </c>
      <c r="CB32" s="164">
        <v>-11.1142</v>
      </c>
      <c r="CC32" s="164">
        <v>17.0227</v>
      </c>
      <c r="CD32" s="164">
        <v>15.7156</v>
      </c>
      <c r="CE32" s="164">
        <v>-0.47489999999999999</v>
      </c>
      <c r="CF32" s="164">
        <v>-27.518799999999999</v>
      </c>
      <c r="CG32" s="164">
        <v>-27.734500000000001</v>
      </c>
      <c r="CH32" s="164">
        <v>3.3275000000000001</v>
      </c>
      <c r="CI32" s="164">
        <v>8.4178999999999995</v>
      </c>
      <c r="CJ32" s="165"/>
      <c r="CK32" s="165"/>
      <c r="CL32" s="164">
        <v>62.1</v>
      </c>
      <c r="CM32" s="164">
        <v>-13.5</v>
      </c>
      <c r="CN32" s="164">
        <v>-4.1399999999999997</v>
      </c>
      <c r="CO32" s="164">
        <v>38.680100000000003</v>
      </c>
      <c r="CP32" s="164">
        <v>39.111600000000003</v>
      </c>
      <c r="CQ32" s="164">
        <v>37.601999999999997</v>
      </c>
      <c r="CR32" s="164">
        <v>53.399900000000002</v>
      </c>
      <c r="CS32" s="164">
        <v>54.0062</v>
      </c>
      <c r="CT32" s="164">
        <v>-21.8322</v>
      </c>
      <c r="CU32" s="164">
        <v>-46.259</v>
      </c>
      <c r="CV32" s="164">
        <v>-18.8096</v>
      </c>
      <c r="CW32" s="164">
        <v>4.0189000000000004</v>
      </c>
      <c r="CX32" s="164">
        <v>30.67</v>
      </c>
      <c r="CY32" s="164">
        <v>26.8</v>
      </c>
      <c r="CZ32" s="164">
        <v>12.817399999999999</v>
      </c>
      <c r="DA32" s="164">
        <v>12.893700000000001</v>
      </c>
      <c r="DB32" s="164">
        <v>-12.63</v>
      </c>
      <c r="DC32" s="165"/>
      <c r="DD32" s="164">
        <v>-10.3607</v>
      </c>
      <c r="DE32" s="164">
        <v>-10.063800000000001</v>
      </c>
      <c r="DF32" s="164">
        <v>37.883600000000001</v>
      </c>
      <c r="DG32" s="164">
        <v>1.4999999999999999E-2</v>
      </c>
      <c r="DH32" s="164">
        <v>-6.6494999999999997</v>
      </c>
      <c r="DI32" s="164">
        <v>-5.7</v>
      </c>
      <c r="DJ32" s="165"/>
      <c r="DK32" s="164">
        <v>-1.9116</v>
      </c>
      <c r="DL32" s="164">
        <v>14.592499999999999</v>
      </c>
      <c r="DM32" s="164">
        <v>42.745699999999999</v>
      </c>
      <c r="DN32" s="165"/>
      <c r="DO32" s="164">
        <v>15.87</v>
      </c>
      <c r="DP32" s="164">
        <v>-1.95</v>
      </c>
      <c r="DQ32" s="164">
        <v>10.044</v>
      </c>
      <c r="DR32" s="164">
        <v>-36.502099999999999</v>
      </c>
      <c r="DS32" s="164">
        <v>-8.42</v>
      </c>
      <c r="DT32" s="164">
        <v>-8.44</v>
      </c>
      <c r="DU32" s="164">
        <v>26.75</v>
      </c>
      <c r="DV32" s="164">
        <v>28.28</v>
      </c>
      <c r="DW32" s="164">
        <v>-33.218200000000003</v>
      </c>
      <c r="DX32" s="164">
        <v>-16.709099999999999</v>
      </c>
      <c r="DY32" s="164">
        <v>-35.914999999999999</v>
      </c>
      <c r="DZ32" s="164">
        <v>-34.945500000000003</v>
      </c>
      <c r="EA32" s="164">
        <v>38.4634</v>
      </c>
      <c r="EB32" s="164">
        <v>12.501099999999999</v>
      </c>
      <c r="EC32" s="164">
        <v>0.67190000000000005</v>
      </c>
      <c r="ED32" s="164">
        <v>1.4939</v>
      </c>
      <c r="EE32" s="164">
        <v>-23.236999999999998</v>
      </c>
      <c r="EF32" s="164">
        <v>-24.275600000000001</v>
      </c>
      <c r="EG32" s="164">
        <v>-4.742</v>
      </c>
      <c r="EH32" s="164">
        <v>-69.699299999999994</v>
      </c>
      <c r="EI32" s="164">
        <v>-49.065899999999999</v>
      </c>
      <c r="EJ32" s="165"/>
      <c r="EK32" s="164">
        <v>-13.3567</v>
      </c>
      <c r="EL32" s="164">
        <v>-11.759600000000001</v>
      </c>
      <c r="EM32" s="164">
        <v>8.2597000000000005</v>
      </c>
      <c r="EN32" s="164">
        <v>-17.505500000000001</v>
      </c>
      <c r="EO32" s="165"/>
      <c r="EP32" s="164">
        <v>6.16</v>
      </c>
      <c r="EQ32" s="164">
        <v>-20.5608</v>
      </c>
      <c r="ER32" s="164">
        <v>-20.266999999999999</v>
      </c>
      <c r="ES32" s="164">
        <v>3.3549000000000002</v>
      </c>
      <c r="ET32" s="165"/>
      <c r="EU32" s="165"/>
      <c r="EV32" s="165"/>
      <c r="EW32" s="164">
        <v>4.1806999999999999</v>
      </c>
      <c r="EX32" s="164">
        <v>-24.587499999999999</v>
      </c>
      <c r="EY32" s="164">
        <v>-9.3849</v>
      </c>
      <c r="EZ32" s="164">
        <v>1.6296999999999999</v>
      </c>
      <c r="FA32" s="164">
        <v>3.2759999999999998</v>
      </c>
      <c r="FB32" s="164">
        <v>6.7485999999999997</v>
      </c>
      <c r="FC32" s="164">
        <v>-13.7807</v>
      </c>
      <c r="FD32" s="165"/>
      <c r="FE32" s="164">
        <v>3.5465</v>
      </c>
      <c r="FF32" s="164">
        <v>3.7523</v>
      </c>
      <c r="FG32" s="164">
        <v>4.6691000000000003</v>
      </c>
      <c r="FH32" s="164">
        <v>4.9737</v>
      </c>
      <c r="FI32" s="164">
        <v>4.1113999999999997</v>
      </c>
      <c r="FJ32" s="164">
        <v>0</v>
      </c>
      <c r="FK32" s="164">
        <v>-0.16750000000000001</v>
      </c>
      <c r="FL32" s="164">
        <v>-19.759799999999998</v>
      </c>
      <c r="FM32" s="164">
        <v>16.6661</v>
      </c>
      <c r="FN32" s="164">
        <v>17.172799999999999</v>
      </c>
      <c r="FO32" s="164">
        <v>-6.99</v>
      </c>
      <c r="FP32" s="165"/>
      <c r="FQ32" s="164">
        <v>22.1158</v>
      </c>
      <c r="FR32" s="164">
        <v>-19.36</v>
      </c>
      <c r="FS32" s="164">
        <v>-3.0190000000000001</v>
      </c>
      <c r="FT32" s="164">
        <v>0.35089999999999999</v>
      </c>
      <c r="FU32" s="164">
        <v>1.66</v>
      </c>
      <c r="FV32" s="164">
        <v>0.26</v>
      </c>
      <c r="FW32" s="164">
        <v>-21.935700000000001</v>
      </c>
      <c r="FX32" s="165"/>
      <c r="FY32" s="165"/>
      <c r="FZ32" s="165"/>
      <c r="GA32" s="165"/>
      <c r="GB32" s="164">
        <v>7.58</v>
      </c>
      <c r="GC32" s="164">
        <v>-20.637599999999999</v>
      </c>
      <c r="GD32" s="164">
        <v>-10.855399999999999</v>
      </c>
      <c r="GE32" s="165"/>
      <c r="GF32" s="164">
        <v>25.273099999999999</v>
      </c>
      <c r="GG32" s="165"/>
      <c r="GH32" s="164">
        <v>26.4312</v>
      </c>
      <c r="GI32" s="164">
        <v>-7.1440999999999999</v>
      </c>
      <c r="GJ32" s="164">
        <v>-7.7321999999999997</v>
      </c>
      <c r="GK32" s="164">
        <v>2.8765999999999998</v>
      </c>
      <c r="GL32" s="165"/>
      <c r="GM32" s="165"/>
      <c r="GN32" s="164">
        <v>-12.0989</v>
      </c>
      <c r="GO32" s="164">
        <v>-21.819199999999999</v>
      </c>
      <c r="GP32" s="164">
        <v>4.2930999999999999</v>
      </c>
      <c r="GQ32" s="164">
        <v>-33.444699999999997</v>
      </c>
      <c r="GR32" s="164">
        <v>11.3832</v>
      </c>
      <c r="GS32" s="164">
        <v>10.1838</v>
      </c>
      <c r="GT32" s="164">
        <v>162.405</v>
      </c>
      <c r="GU32" s="164">
        <v>-5.5810000000000004</v>
      </c>
      <c r="GV32" s="164">
        <v>-9.3683999999999994</v>
      </c>
      <c r="GW32" s="164">
        <v>-4.9447000000000001</v>
      </c>
      <c r="GX32" s="164">
        <v>2.4157999999999999</v>
      </c>
      <c r="GY32" s="164">
        <v>8.4834999999999994</v>
      </c>
      <c r="GZ32" s="164">
        <v>8.6006</v>
      </c>
      <c r="HA32" s="165"/>
      <c r="HB32" s="164">
        <v>6.298</v>
      </c>
      <c r="HC32" s="164">
        <v>7.819</v>
      </c>
      <c r="HD32" s="164">
        <v>-4.1900000000000004</v>
      </c>
      <c r="HE32" s="164">
        <v>0</v>
      </c>
      <c r="HF32" s="164">
        <v>33.833500000000001</v>
      </c>
      <c r="HG32" s="164">
        <v>6.4458000000000002</v>
      </c>
      <c r="HH32" s="164">
        <v>33.5</v>
      </c>
      <c r="HI32" s="164">
        <v>10.498900000000001</v>
      </c>
      <c r="HJ32" s="164">
        <v>11.2813</v>
      </c>
      <c r="HK32" s="164">
        <v>-8.9160000000000004</v>
      </c>
      <c r="HL32" s="164">
        <v>-8.0230999999999995</v>
      </c>
      <c r="HM32" s="164">
        <v>-10.5566</v>
      </c>
      <c r="HN32" s="164">
        <v>-11.584</v>
      </c>
      <c r="HO32" s="165"/>
      <c r="HP32" s="165"/>
      <c r="HQ32" s="164">
        <v>-16.774999999999999</v>
      </c>
      <c r="HR32" s="164">
        <v>-16.637699999999999</v>
      </c>
      <c r="HS32" s="164">
        <v>-20.8611</v>
      </c>
      <c r="HT32" s="164">
        <v>-20.941400000000002</v>
      </c>
      <c r="HU32" s="164">
        <v>6.05</v>
      </c>
      <c r="HV32" s="164">
        <v>5.99</v>
      </c>
      <c r="HW32" s="164">
        <v>-32.9</v>
      </c>
      <c r="HX32" s="164">
        <v>-33</v>
      </c>
      <c r="HY32" s="164">
        <v>0.66930000000000001</v>
      </c>
      <c r="HZ32" s="164">
        <v>6.16</v>
      </c>
      <c r="IA32" s="164">
        <v>80.395099999999999</v>
      </c>
      <c r="IB32" s="165"/>
      <c r="IC32" s="165"/>
      <c r="ID32" s="164">
        <v>-15.6</v>
      </c>
      <c r="IE32" s="164">
        <v>-41</v>
      </c>
      <c r="IF32" s="164">
        <v>0.5</v>
      </c>
      <c r="IG32" s="164">
        <v>0</v>
      </c>
      <c r="IH32" s="165"/>
      <c r="II32" s="165"/>
      <c r="IJ32" s="164">
        <v>-86.801900000000003</v>
      </c>
      <c r="IK32" s="164">
        <v>-0.31569999999999998</v>
      </c>
      <c r="IL32" s="164">
        <v>-230.7593</v>
      </c>
      <c r="IM32" s="164">
        <v>-15.598699999999999</v>
      </c>
      <c r="IN32" s="164">
        <v>-20.177299999999999</v>
      </c>
      <c r="IO32" s="164">
        <v>65.246200000000002</v>
      </c>
      <c r="IP32" s="164">
        <v>102.8828</v>
      </c>
      <c r="IQ32" s="164">
        <v>114.9335</v>
      </c>
      <c r="IR32" s="164">
        <v>106.459</v>
      </c>
      <c r="IS32" s="164">
        <v>-12.067600000000001</v>
      </c>
      <c r="IT32" s="164">
        <v>13.447900000000001</v>
      </c>
      <c r="IU32" s="164">
        <v>10.4998</v>
      </c>
      <c r="IV32" s="164">
        <v>-3.3664999999999998</v>
      </c>
      <c r="IW32" s="164">
        <v>112.8569</v>
      </c>
      <c r="IX32" s="164">
        <v>-220.83430000000001</v>
      </c>
      <c r="IY32" s="164">
        <v>32.4529</v>
      </c>
      <c r="IZ32" s="164">
        <v>-30.9206</v>
      </c>
      <c r="JA32" s="164">
        <v>-0.84350000000000003</v>
      </c>
      <c r="JB32" s="165"/>
      <c r="JC32" s="164">
        <v>-8.24</v>
      </c>
      <c r="JD32" s="164">
        <v>-1.0129999999999999</v>
      </c>
      <c r="JE32" s="164">
        <v>-1.0329999999999999</v>
      </c>
      <c r="JF32" s="164">
        <v>4.16</v>
      </c>
      <c r="JG32" s="164">
        <v>-1.76</v>
      </c>
      <c r="JH32" s="164">
        <v>-3.2273000000000001</v>
      </c>
      <c r="JI32" s="164">
        <v>-3.9841000000000002</v>
      </c>
      <c r="JJ32" s="164">
        <v>5.7450000000000001</v>
      </c>
      <c r="JK32" s="164">
        <v>-9.4040999999999997</v>
      </c>
      <c r="JL32" s="164">
        <v>1.7</v>
      </c>
      <c r="JM32" s="164">
        <v>4.71</v>
      </c>
      <c r="JN32" s="164">
        <v>4.5730000000000004</v>
      </c>
      <c r="JO32" s="165"/>
      <c r="JP32" s="165"/>
      <c r="JQ32" s="164">
        <v>3.9740000000000002</v>
      </c>
      <c r="JR32" s="164">
        <v>3.9009</v>
      </c>
      <c r="JS32" s="164">
        <v>4.0999999999999996</v>
      </c>
      <c r="JT32" s="165"/>
      <c r="JU32" s="164">
        <v>25.9</v>
      </c>
      <c r="JV32" s="164">
        <v>1.0782</v>
      </c>
      <c r="JW32" s="165"/>
      <c r="JX32" s="165"/>
      <c r="JY32" s="164">
        <v>4.4898999999999996</v>
      </c>
      <c r="JZ32" s="164">
        <v>-17.6538</v>
      </c>
      <c r="KA32" s="164">
        <v>-22.6845</v>
      </c>
      <c r="KB32" s="164">
        <v>5.7998000000000003</v>
      </c>
      <c r="KC32" s="164">
        <v>10.8003</v>
      </c>
      <c r="KD32" s="164">
        <v>-17.250399999999999</v>
      </c>
      <c r="KE32" s="164">
        <v>5.4313000000000002</v>
      </c>
      <c r="KF32" s="164">
        <v>-27.5</v>
      </c>
      <c r="KG32" s="164">
        <v>10.4</v>
      </c>
      <c r="KH32" s="165"/>
      <c r="KI32" s="164">
        <v>-58.3979</v>
      </c>
    </row>
    <row r="33" spans="1:295" ht="18" customHeight="1" x14ac:dyDescent="0.3">
      <c r="A33" s="159" t="s">
        <v>42</v>
      </c>
      <c r="B33" s="159" t="s">
        <v>776</v>
      </c>
      <c r="C33" s="160">
        <v>0</v>
      </c>
      <c r="D33" s="160">
        <v>4.3272000000000004</v>
      </c>
      <c r="E33" s="160">
        <v>-9.0891000000000002</v>
      </c>
      <c r="F33" s="160">
        <v>5.5119999999999996</v>
      </c>
      <c r="G33" s="160">
        <v>13.5701</v>
      </c>
      <c r="H33" s="161"/>
      <c r="I33" s="160">
        <v>21.3901</v>
      </c>
      <c r="J33" s="161"/>
      <c r="K33" s="160">
        <v>24.368500000000001</v>
      </c>
      <c r="L33" s="160">
        <v>10.842700000000001</v>
      </c>
      <c r="M33" s="160">
        <v>12.1944</v>
      </c>
      <c r="N33" s="160">
        <v>-17.760000000000002</v>
      </c>
      <c r="O33" s="160">
        <v>-28.6</v>
      </c>
      <c r="P33" s="160">
        <v>4.4000000000000004</v>
      </c>
      <c r="Q33" s="160">
        <v>4.968</v>
      </c>
      <c r="R33" s="160">
        <v>-22</v>
      </c>
      <c r="S33" s="160">
        <v>3.5335999999999999</v>
      </c>
      <c r="T33" s="160">
        <v>4.6055999999999999</v>
      </c>
      <c r="U33" s="160">
        <v>6.3038999999999996</v>
      </c>
      <c r="V33" s="160">
        <v>6.1486000000000001</v>
      </c>
      <c r="W33" s="160">
        <v>10.8353</v>
      </c>
      <c r="X33" s="160">
        <v>9.9436</v>
      </c>
      <c r="Y33" s="160">
        <v>-5.9377000000000004</v>
      </c>
      <c r="Z33" s="160">
        <v>2.4413999999999998</v>
      </c>
      <c r="AA33" s="161"/>
      <c r="AB33" s="161"/>
      <c r="AC33" s="160">
        <v>-0.73299999999999998</v>
      </c>
      <c r="AD33" s="160">
        <v>-0.72499999999999998</v>
      </c>
      <c r="AE33" s="160">
        <v>4.4269999999999996</v>
      </c>
      <c r="AF33" s="160">
        <v>-2.2200000000000002</v>
      </c>
      <c r="AG33" s="160">
        <v>-6.6</v>
      </c>
      <c r="AH33" s="161"/>
      <c r="AI33" s="161"/>
      <c r="AJ33" s="160">
        <v>-11.35</v>
      </c>
      <c r="AK33" s="160">
        <v>-11.46</v>
      </c>
      <c r="AL33" s="160">
        <v>-10</v>
      </c>
      <c r="AM33" s="160">
        <v>-11.5</v>
      </c>
      <c r="AN33" s="160">
        <v>-11.5</v>
      </c>
      <c r="AO33" s="160">
        <v>3.9902000000000002</v>
      </c>
      <c r="AP33" s="160">
        <v>4.2374999999999998</v>
      </c>
      <c r="AQ33" s="160">
        <v>23.7576</v>
      </c>
      <c r="AR33" s="160">
        <v>25.2331</v>
      </c>
      <c r="AS33" s="160">
        <v>-11.217499999999999</v>
      </c>
      <c r="AT33" s="160">
        <v>-1.6074999999999999</v>
      </c>
      <c r="AU33" s="160">
        <v>-1.7174</v>
      </c>
      <c r="AV33" s="160">
        <v>0.25069999999999998</v>
      </c>
      <c r="AW33" s="160">
        <v>0.36349999999999999</v>
      </c>
      <c r="AX33" s="160">
        <v>-15.1374</v>
      </c>
      <c r="AY33" s="160">
        <v>-8.9753000000000007</v>
      </c>
      <c r="AZ33" s="160">
        <v>2.3795999999999999</v>
      </c>
      <c r="BA33" s="160">
        <v>11.943300000000001</v>
      </c>
      <c r="BB33" s="160">
        <v>90.776300000000006</v>
      </c>
      <c r="BC33" s="160">
        <v>19.61</v>
      </c>
      <c r="BD33" s="160">
        <v>-6.3</v>
      </c>
      <c r="BE33" s="160">
        <v>-6.9</v>
      </c>
      <c r="BF33" s="160">
        <v>-31.773800000000001</v>
      </c>
      <c r="BG33" s="160">
        <v>-31.635999999999999</v>
      </c>
      <c r="BH33" s="160">
        <v>-3.1901999999999999</v>
      </c>
      <c r="BI33" s="161"/>
      <c r="BJ33" s="160">
        <v>2.8584999999999998</v>
      </c>
      <c r="BK33" s="160">
        <v>4.9177</v>
      </c>
      <c r="BL33" s="160">
        <v>3.9819</v>
      </c>
      <c r="BM33" s="160">
        <v>2.5950000000000002</v>
      </c>
      <c r="BN33" s="160">
        <v>-131.96199999999999</v>
      </c>
      <c r="BO33" s="160">
        <v>46.418599999999998</v>
      </c>
      <c r="BP33" s="160">
        <v>46.540700000000001</v>
      </c>
      <c r="BQ33" s="160">
        <v>15.727499999999999</v>
      </c>
      <c r="BR33" s="160">
        <v>-137.0898</v>
      </c>
      <c r="BS33" s="161"/>
      <c r="BT33" s="161"/>
      <c r="BU33" s="161"/>
      <c r="BV33" s="160">
        <v>24.549700000000001</v>
      </c>
      <c r="BW33" s="160">
        <v>9.2799999999999994</v>
      </c>
      <c r="BX33" s="160">
        <v>9.2899999999999991</v>
      </c>
      <c r="BY33" s="160">
        <v>-1.22</v>
      </c>
      <c r="BZ33" s="160">
        <v>7.2</v>
      </c>
      <c r="CA33" s="160">
        <v>-11.248200000000001</v>
      </c>
      <c r="CB33" s="160">
        <v>-10.176500000000001</v>
      </c>
      <c r="CC33" s="160">
        <v>16.802</v>
      </c>
      <c r="CD33" s="160">
        <v>15.5786</v>
      </c>
      <c r="CE33" s="160">
        <v>-2.1526999999999998</v>
      </c>
      <c r="CF33" s="160">
        <v>-28.745899999999999</v>
      </c>
      <c r="CG33" s="160">
        <v>-28.7883</v>
      </c>
      <c r="CH33" s="160">
        <v>2.9607000000000001</v>
      </c>
      <c r="CI33" s="160">
        <v>8.6376000000000008</v>
      </c>
      <c r="CJ33" s="161"/>
      <c r="CK33" s="161"/>
      <c r="CL33" s="160">
        <v>62.3</v>
      </c>
      <c r="CM33" s="160">
        <v>-13.9</v>
      </c>
      <c r="CN33" s="160">
        <v>-4.0999999999999996</v>
      </c>
      <c r="CO33" s="160">
        <v>36.933999999999997</v>
      </c>
      <c r="CP33" s="160">
        <v>37.373100000000001</v>
      </c>
      <c r="CQ33" s="160">
        <v>35.693199999999997</v>
      </c>
      <c r="CR33" s="160">
        <v>58.800600000000003</v>
      </c>
      <c r="CS33" s="160">
        <v>58.439700000000002</v>
      </c>
      <c r="CT33" s="160">
        <v>-24.351299999999998</v>
      </c>
      <c r="CU33" s="160">
        <v>-46.863599999999998</v>
      </c>
      <c r="CV33" s="160">
        <v>-22.085599999999999</v>
      </c>
      <c r="CW33" s="160">
        <v>3.8344</v>
      </c>
      <c r="CX33" s="160">
        <v>34.5</v>
      </c>
      <c r="CY33" s="160">
        <v>26.3</v>
      </c>
      <c r="CZ33" s="160">
        <v>12.661099999999999</v>
      </c>
      <c r="DA33" s="160">
        <v>12.698399999999999</v>
      </c>
      <c r="DB33" s="160">
        <v>-12.17</v>
      </c>
      <c r="DC33" s="161"/>
      <c r="DD33" s="160">
        <v>-10.391500000000001</v>
      </c>
      <c r="DE33" s="160">
        <v>-10.5563</v>
      </c>
      <c r="DF33" s="160">
        <v>38.472200000000001</v>
      </c>
      <c r="DG33" s="160">
        <v>1.52E-2</v>
      </c>
      <c r="DH33" s="160">
        <v>-6.5270999999999999</v>
      </c>
      <c r="DI33" s="161"/>
      <c r="DJ33" s="161"/>
      <c r="DK33" s="160">
        <v>-2.5977000000000001</v>
      </c>
      <c r="DL33" s="160">
        <v>14.592499999999999</v>
      </c>
      <c r="DM33" s="160">
        <v>42.745699999999999</v>
      </c>
      <c r="DN33" s="161"/>
      <c r="DO33" s="160">
        <v>15.81</v>
      </c>
      <c r="DP33" s="160">
        <v>-1.4</v>
      </c>
      <c r="DQ33" s="160">
        <v>9.5015000000000001</v>
      </c>
      <c r="DR33" s="160">
        <v>-38.032200000000003</v>
      </c>
      <c r="DS33" s="160">
        <v>-8.24</v>
      </c>
      <c r="DT33" s="160">
        <v>-8.4499999999999993</v>
      </c>
      <c r="DU33" s="160">
        <v>26.28</v>
      </c>
      <c r="DV33" s="160">
        <v>27.26</v>
      </c>
      <c r="DW33" s="160">
        <v>-35.6</v>
      </c>
      <c r="DX33" s="160">
        <v>-17.854500000000002</v>
      </c>
      <c r="DY33" s="160">
        <v>-36.366300000000003</v>
      </c>
      <c r="DZ33" s="160">
        <v>-35.2455</v>
      </c>
      <c r="EA33" s="160">
        <v>35.026499999999999</v>
      </c>
      <c r="EB33" s="160">
        <v>9.9771000000000001</v>
      </c>
      <c r="EC33" s="160">
        <v>-2.0981999999999998</v>
      </c>
      <c r="ED33" s="160">
        <v>-1.0935999999999999</v>
      </c>
      <c r="EE33" s="160">
        <v>-20.925699999999999</v>
      </c>
      <c r="EF33" s="160">
        <v>-21.109200000000001</v>
      </c>
      <c r="EG33" s="160">
        <v>-4.5990000000000002</v>
      </c>
      <c r="EH33" s="160">
        <v>-87.471800000000002</v>
      </c>
      <c r="EI33" s="160">
        <v>-49.161000000000001</v>
      </c>
      <c r="EJ33" s="161"/>
      <c r="EK33" s="160">
        <v>-12.6898</v>
      </c>
      <c r="EL33" s="160">
        <v>-11.3924</v>
      </c>
      <c r="EM33" s="160">
        <v>9.2408999999999999</v>
      </c>
      <c r="EN33" s="160">
        <v>-15.8627</v>
      </c>
      <c r="EO33" s="161"/>
      <c r="EP33" s="160">
        <v>0.52800000000000002</v>
      </c>
      <c r="EQ33" s="160">
        <v>-18.6584</v>
      </c>
      <c r="ER33" s="160">
        <v>-17.709700000000002</v>
      </c>
      <c r="ES33" s="160">
        <v>6.3712</v>
      </c>
      <c r="ET33" s="161"/>
      <c r="EU33" s="161"/>
      <c r="EV33" s="161"/>
      <c r="EW33" s="160">
        <v>4.1403999999999996</v>
      </c>
      <c r="EX33" s="160">
        <v>-24.887799999999999</v>
      </c>
      <c r="EY33" s="160">
        <v>-7.5791000000000004</v>
      </c>
      <c r="EZ33" s="160">
        <v>3.6814</v>
      </c>
      <c r="FA33" s="160">
        <v>2.5432000000000001</v>
      </c>
      <c r="FB33" s="160">
        <v>10.0389</v>
      </c>
      <c r="FC33" s="160">
        <v>-9.2466000000000008</v>
      </c>
      <c r="FD33" s="161"/>
      <c r="FE33" s="160">
        <v>2.5419999999999998</v>
      </c>
      <c r="FF33" s="160">
        <v>2.7623000000000002</v>
      </c>
      <c r="FG33" s="160">
        <v>4.6219999999999999</v>
      </c>
      <c r="FH33" s="160">
        <v>4.7747000000000002</v>
      </c>
      <c r="FI33" s="160">
        <v>3.5508999999999999</v>
      </c>
      <c r="FJ33" s="160">
        <v>-0.66979999999999995</v>
      </c>
      <c r="FK33" s="160">
        <v>-1.0046999999999999</v>
      </c>
      <c r="FL33" s="160">
        <v>-18.922599999999999</v>
      </c>
      <c r="FM33" s="160">
        <v>16.693300000000001</v>
      </c>
      <c r="FN33" s="160">
        <v>16.8019</v>
      </c>
      <c r="FO33" s="160">
        <v>-5.4888000000000003</v>
      </c>
      <c r="FP33" s="161"/>
      <c r="FQ33" s="160">
        <v>22.628499999999999</v>
      </c>
      <c r="FR33" s="160">
        <v>-19.54</v>
      </c>
      <c r="FS33" s="160">
        <v>-3.2241</v>
      </c>
      <c r="FT33" s="160">
        <v>0.3765</v>
      </c>
      <c r="FU33" s="160">
        <v>1.78</v>
      </c>
      <c r="FV33" s="160">
        <v>0.17</v>
      </c>
      <c r="FW33" s="160">
        <v>-21.228100000000001</v>
      </c>
      <c r="FX33" s="161"/>
      <c r="FY33" s="161"/>
      <c r="FZ33" s="161"/>
      <c r="GA33" s="161"/>
      <c r="GB33" s="160">
        <v>7</v>
      </c>
      <c r="GC33" s="160">
        <v>-22.438199999999998</v>
      </c>
      <c r="GD33" s="160">
        <v>-12.0244</v>
      </c>
      <c r="GE33" s="161"/>
      <c r="GF33" s="160">
        <v>24.558700000000002</v>
      </c>
      <c r="GG33" s="160">
        <v>-0.1</v>
      </c>
      <c r="GH33" s="160">
        <v>25.552499999999998</v>
      </c>
      <c r="GI33" s="160">
        <v>-6.8038999999999996</v>
      </c>
      <c r="GJ33" s="160">
        <v>-7.4569000000000001</v>
      </c>
      <c r="GK33" s="160">
        <v>2.7618</v>
      </c>
      <c r="GL33" s="161"/>
      <c r="GM33" s="161"/>
      <c r="GN33" s="160">
        <v>-12.8025</v>
      </c>
      <c r="GO33" s="160">
        <v>-19.944800000000001</v>
      </c>
      <c r="GP33" s="160">
        <v>3.3546999999999998</v>
      </c>
      <c r="GQ33" s="160">
        <v>-33.948900000000002</v>
      </c>
      <c r="GR33" s="160">
        <v>10.101900000000001</v>
      </c>
      <c r="GS33" s="160">
        <v>10.102600000000001</v>
      </c>
      <c r="GT33" s="160">
        <v>154.845</v>
      </c>
      <c r="GU33" s="160">
        <v>-6.4554</v>
      </c>
      <c r="GV33" s="160">
        <v>-8.8386999999999993</v>
      </c>
      <c r="GW33" s="160">
        <v>-4.6417000000000002</v>
      </c>
      <c r="GX33" s="160">
        <v>3.2961</v>
      </c>
      <c r="GY33" s="160">
        <v>8.4030000000000005</v>
      </c>
      <c r="GZ33" s="160">
        <v>8.4185999999999996</v>
      </c>
      <c r="HA33" s="160">
        <v>3</v>
      </c>
      <c r="HB33" s="160">
        <v>6.7662000000000004</v>
      </c>
      <c r="HC33" s="160">
        <v>8.1786999999999992</v>
      </c>
      <c r="HD33" s="160">
        <v>-4.6100000000000003</v>
      </c>
      <c r="HE33" s="160">
        <v>0</v>
      </c>
      <c r="HF33" s="160">
        <v>32.099299999999999</v>
      </c>
      <c r="HG33" s="160">
        <v>6.7870999999999997</v>
      </c>
      <c r="HH33" s="160">
        <v>37.417200000000001</v>
      </c>
      <c r="HI33" s="160">
        <v>9.0984999999999996</v>
      </c>
      <c r="HJ33" s="160">
        <v>9.2690000000000001</v>
      </c>
      <c r="HK33" s="160">
        <v>-7.9438000000000004</v>
      </c>
      <c r="HL33" s="160">
        <v>-7.0143000000000004</v>
      </c>
      <c r="HM33" s="160">
        <v>-9.8727</v>
      </c>
      <c r="HN33" s="160">
        <v>-12.109500000000001</v>
      </c>
      <c r="HO33" s="161"/>
      <c r="HP33" s="161"/>
      <c r="HQ33" s="160">
        <v>-14.989699999999999</v>
      </c>
      <c r="HR33" s="160">
        <v>-14.7865</v>
      </c>
      <c r="HS33" s="160">
        <v>-18.763100000000001</v>
      </c>
      <c r="HT33" s="160">
        <v>-19.216100000000001</v>
      </c>
      <c r="HU33" s="160">
        <v>7.22</v>
      </c>
      <c r="HV33" s="160">
        <v>7.22</v>
      </c>
      <c r="HW33" s="160">
        <v>-32.9</v>
      </c>
      <c r="HX33" s="160">
        <v>-31.7</v>
      </c>
      <c r="HY33" s="160">
        <v>0.68569999999999998</v>
      </c>
      <c r="HZ33" s="160">
        <v>4.96</v>
      </c>
      <c r="IA33" s="160">
        <v>78.055199999999999</v>
      </c>
      <c r="IB33" s="161"/>
      <c r="IC33" s="161"/>
      <c r="ID33" s="160">
        <v>-16.100000000000001</v>
      </c>
      <c r="IE33" s="160">
        <v>-41</v>
      </c>
      <c r="IF33" s="160">
        <v>-0.8</v>
      </c>
      <c r="IG33" s="160">
        <v>-1.6</v>
      </c>
      <c r="IH33" s="161"/>
      <c r="II33" s="161"/>
      <c r="IJ33" s="160">
        <v>-92.462100000000007</v>
      </c>
      <c r="IK33" s="160">
        <v>-0.84699999999999998</v>
      </c>
      <c r="IL33" s="160">
        <v>-229.7817</v>
      </c>
      <c r="IM33" s="160">
        <v>-13.7136</v>
      </c>
      <c r="IN33" s="160">
        <v>-22.29</v>
      </c>
      <c r="IO33" s="160">
        <v>63.612000000000002</v>
      </c>
      <c r="IP33" s="160">
        <v>107.9615</v>
      </c>
      <c r="IQ33" s="160">
        <v>114.5061</v>
      </c>
      <c r="IR33" s="160">
        <v>105.0574</v>
      </c>
      <c r="IS33" s="160">
        <v>-13.963100000000001</v>
      </c>
      <c r="IT33" s="160">
        <v>11.8329</v>
      </c>
      <c r="IU33" s="160">
        <v>10.617100000000001</v>
      </c>
      <c r="IV33" s="160">
        <v>0.41799999999999998</v>
      </c>
      <c r="IW33" s="160">
        <v>110.6429</v>
      </c>
      <c r="IX33" s="160">
        <v>-217.72479999999999</v>
      </c>
      <c r="IY33" s="160">
        <v>33.528300000000002</v>
      </c>
      <c r="IZ33" s="160">
        <v>-29.536300000000001</v>
      </c>
      <c r="JA33" s="160">
        <v>-2.0373999999999999</v>
      </c>
      <c r="JB33" s="161"/>
      <c r="JC33" s="160">
        <v>-8.08</v>
      </c>
      <c r="JD33" s="160">
        <v>-1.024</v>
      </c>
      <c r="JE33" s="160">
        <v>-1.0369999999999999</v>
      </c>
      <c r="JF33" s="160">
        <v>3.6</v>
      </c>
      <c r="JG33" s="160">
        <v>-1.28</v>
      </c>
      <c r="JH33" s="160">
        <v>-3.2963</v>
      </c>
      <c r="JI33" s="160">
        <v>-4.5090000000000003</v>
      </c>
      <c r="JJ33" s="160">
        <v>5.6840000000000002</v>
      </c>
      <c r="JK33" s="160">
        <v>-9.2576000000000001</v>
      </c>
      <c r="JL33" s="160">
        <v>3.2</v>
      </c>
      <c r="JM33" s="160">
        <v>5.2930000000000001</v>
      </c>
      <c r="JN33" s="160">
        <v>4.22</v>
      </c>
      <c r="JO33" s="161"/>
      <c r="JP33" s="161"/>
      <c r="JQ33" s="160">
        <v>3.8</v>
      </c>
      <c r="JR33" s="160">
        <v>4.0551000000000004</v>
      </c>
      <c r="JS33" s="160">
        <v>3.794</v>
      </c>
      <c r="JT33" s="161"/>
      <c r="JU33" s="160">
        <v>26.3</v>
      </c>
      <c r="JV33" s="160">
        <v>1.8409</v>
      </c>
      <c r="JW33" s="161"/>
      <c r="JX33" s="161"/>
      <c r="JY33" s="160">
        <v>4.5903999999999998</v>
      </c>
      <c r="JZ33" s="160">
        <v>-17.5061</v>
      </c>
      <c r="KA33" s="160">
        <v>-23.349299999999999</v>
      </c>
      <c r="KB33" s="160">
        <v>6.1314000000000002</v>
      </c>
      <c r="KC33" s="160">
        <v>12.018599999999999</v>
      </c>
      <c r="KD33" s="160">
        <v>-17.630400000000002</v>
      </c>
      <c r="KE33" s="160">
        <v>5.2846000000000002</v>
      </c>
      <c r="KF33" s="160">
        <v>-28</v>
      </c>
      <c r="KG33" s="160">
        <v>10.5</v>
      </c>
      <c r="KH33" s="161"/>
      <c r="KI33" s="160">
        <v>-59.806100000000001</v>
      </c>
    </row>
    <row r="34" spans="1:295" ht="18" customHeight="1" x14ac:dyDescent="0.3">
      <c r="A34" s="159" t="s">
        <v>42</v>
      </c>
      <c r="B34" s="159" t="s">
        <v>777</v>
      </c>
      <c r="C34" s="162">
        <v>0</v>
      </c>
      <c r="D34" s="162">
        <v>3.7671999999999999</v>
      </c>
      <c r="E34" s="162">
        <v>-8.5027000000000008</v>
      </c>
      <c r="F34" s="162">
        <v>8.0335000000000001</v>
      </c>
      <c r="G34" s="162">
        <v>13.989100000000001</v>
      </c>
      <c r="H34" s="163"/>
      <c r="I34" s="162">
        <v>20.514199999999999</v>
      </c>
      <c r="J34" s="163"/>
      <c r="K34" s="162">
        <v>22.430199999999999</v>
      </c>
      <c r="L34" s="162">
        <v>9.8506999999999998</v>
      </c>
      <c r="M34" s="162">
        <v>11.100099999999999</v>
      </c>
      <c r="N34" s="162">
        <v>-15.54</v>
      </c>
      <c r="O34" s="162">
        <v>-28.6</v>
      </c>
      <c r="P34" s="163"/>
      <c r="Q34" s="162">
        <v>5.7960000000000003</v>
      </c>
      <c r="R34" s="162">
        <v>-19.8</v>
      </c>
      <c r="S34" s="162">
        <v>3.5647000000000002</v>
      </c>
      <c r="T34" s="162">
        <v>4.7941000000000003</v>
      </c>
      <c r="U34" s="162">
        <v>5.2503000000000002</v>
      </c>
      <c r="V34" s="162">
        <v>5.1227999999999998</v>
      </c>
      <c r="W34" s="162">
        <v>9.1896000000000004</v>
      </c>
      <c r="X34" s="162">
        <v>8.7626000000000008</v>
      </c>
      <c r="Y34" s="162">
        <v>-5.7816000000000001</v>
      </c>
      <c r="Z34" s="162">
        <v>2.4742000000000002</v>
      </c>
      <c r="AA34" s="163"/>
      <c r="AB34" s="163"/>
      <c r="AC34" s="162">
        <v>-0.71199999999999997</v>
      </c>
      <c r="AD34" s="162">
        <v>-0.69599999999999995</v>
      </c>
      <c r="AE34" s="162">
        <v>4.4459999999999997</v>
      </c>
      <c r="AF34" s="162">
        <v>-4.4400000000000004</v>
      </c>
      <c r="AG34" s="163"/>
      <c r="AH34" s="163"/>
      <c r="AI34" s="163"/>
      <c r="AJ34" s="162">
        <v>-11.99</v>
      </c>
      <c r="AK34" s="162">
        <v>-12.01</v>
      </c>
      <c r="AL34" s="162">
        <v>-10</v>
      </c>
      <c r="AM34" s="162">
        <v>-10.87</v>
      </c>
      <c r="AN34" s="162">
        <v>-10.83</v>
      </c>
      <c r="AO34" s="162">
        <v>3.9897999999999998</v>
      </c>
      <c r="AP34" s="162">
        <v>4.3109000000000002</v>
      </c>
      <c r="AQ34" s="162">
        <v>20.592199999999998</v>
      </c>
      <c r="AR34" s="162">
        <v>21.639700000000001</v>
      </c>
      <c r="AS34" s="162">
        <v>-13.7524</v>
      </c>
      <c r="AT34" s="162">
        <v>-3.2149999999999999</v>
      </c>
      <c r="AU34" s="162">
        <v>-3.7755999999999998</v>
      </c>
      <c r="AV34" s="162">
        <v>17.491800000000001</v>
      </c>
      <c r="AW34" s="162">
        <v>20.275300000000001</v>
      </c>
      <c r="AX34" s="162">
        <v>-16.075099999999999</v>
      </c>
      <c r="AY34" s="162">
        <v>-12.5922</v>
      </c>
      <c r="AZ34" s="162">
        <v>3.5632999999999999</v>
      </c>
      <c r="BA34" s="162">
        <v>22.069500000000001</v>
      </c>
      <c r="BB34" s="162">
        <v>92.044700000000006</v>
      </c>
      <c r="BC34" s="162">
        <v>18.364699999999999</v>
      </c>
      <c r="BD34" s="162">
        <v>-5.9</v>
      </c>
      <c r="BE34" s="162">
        <v>-6.7</v>
      </c>
      <c r="BF34" s="162">
        <v>-30.389500000000002</v>
      </c>
      <c r="BG34" s="162">
        <v>-29.217700000000001</v>
      </c>
      <c r="BH34" s="162">
        <v>-3.0737999999999999</v>
      </c>
      <c r="BI34" s="163"/>
      <c r="BJ34" s="162">
        <v>2.3740999999999999</v>
      </c>
      <c r="BK34" s="162">
        <v>4.7074999999999996</v>
      </c>
      <c r="BL34" s="162">
        <v>2.5691999999999999</v>
      </c>
      <c r="BM34" s="162">
        <v>1.8389</v>
      </c>
      <c r="BN34" s="162">
        <v>-125.09529999999999</v>
      </c>
      <c r="BO34" s="162">
        <v>42.359699999999997</v>
      </c>
      <c r="BP34" s="162">
        <v>42.3902</v>
      </c>
      <c r="BQ34" s="162">
        <v>18.320699999999999</v>
      </c>
      <c r="BR34" s="162">
        <v>-143.66929999999999</v>
      </c>
      <c r="BS34" s="163"/>
      <c r="BT34" s="163"/>
      <c r="BU34" s="163"/>
      <c r="BV34" s="162">
        <v>21.206499999999998</v>
      </c>
      <c r="BW34" s="162">
        <v>8.0399999999999991</v>
      </c>
      <c r="BX34" s="162">
        <v>8.0500000000000007</v>
      </c>
      <c r="BY34" s="162">
        <v>-2.84</v>
      </c>
      <c r="BZ34" s="162">
        <v>5.7</v>
      </c>
      <c r="CA34" s="162">
        <v>-14.3292</v>
      </c>
      <c r="CB34" s="162">
        <v>-14.1953</v>
      </c>
      <c r="CC34" s="162">
        <v>17.805299999999999</v>
      </c>
      <c r="CD34" s="162">
        <v>16.3429</v>
      </c>
      <c r="CE34" s="162">
        <v>-6.7619999999999996</v>
      </c>
      <c r="CF34" s="162">
        <v>-21.6966</v>
      </c>
      <c r="CG34" s="162">
        <v>-21.8125</v>
      </c>
      <c r="CH34" s="162">
        <v>2.0087000000000002</v>
      </c>
      <c r="CI34" s="162">
        <v>9.7243999999999993</v>
      </c>
      <c r="CJ34" s="163"/>
      <c r="CK34" s="163"/>
      <c r="CL34" s="162">
        <v>65.599999999999994</v>
      </c>
      <c r="CM34" s="162">
        <v>-16.2</v>
      </c>
      <c r="CN34" s="162">
        <v>-3.94</v>
      </c>
      <c r="CO34" s="162">
        <v>39.870100000000001</v>
      </c>
      <c r="CP34" s="162">
        <v>40.212000000000003</v>
      </c>
      <c r="CQ34" s="162">
        <v>38.150399999999998</v>
      </c>
      <c r="CR34" s="162">
        <v>61.175899999999999</v>
      </c>
      <c r="CS34" s="162">
        <v>61.104599999999998</v>
      </c>
      <c r="CT34" s="162">
        <v>-23.412400000000002</v>
      </c>
      <c r="CU34" s="162">
        <v>-48.195599999999999</v>
      </c>
      <c r="CV34" s="162">
        <v>-20.7423</v>
      </c>
      <c r="CW34" s="162">
        <v>3.6640999999999999</v>
      </c>
      <c r="CX34" s="162">
        <v>34.97</v>
      </c>
      <c r="CY34" s="162">
        <v>23.21</v>
      </c>
      <c r="CZ34" s="162">
        <v>12.192399999999999</v>
      </c>
      <c r="DA34" s="162">
        <v>12.112399999999999</v>
      </c>
      <c r="DB34" s="162">
        <v>-11.5</v>
      </c>
      <c r="DC34" s="163"/>
      <c r="DD34" s="162">
        <v>-11.7578</v>
      </c>
      <c r="DE34" s="162">
        <v>-11.4794</v>
      </c>
      <c r="DF34" s="162">
        <v>35.127099999999999</v>
      </c>
      <c r="DG34" s="162">
        <v>1.4999999999999999E-2</v>
      </c>
      <c r="DH34" s="162">
        <v>-6.0132000000000003</v>
      </c>
      <c r="DI34" s="162">
        <v>-3.2</v>
      </c>
      <c r="DJ34" s="162">
        <v>-4.5</v>
      </c>
      <c r="DK34" s="162">
        <v>-3.9685000000000001</v>
      </c>
      <c r="DL34" s="162">
        <v>15.153499999999999</v>
      </c>
      <c r="DM34" s="162">
        <v>43.3765</v>
      </c>
      <c r="DN34" s="163"/>
      <c r="DO34" s="162">
        <v>16.329999999999998</v>
      </c>
      <c r="DP34" s="162">
        <v>-2.4700000000000002</v>
      </c>
      <c r="DQ34" s="162">
        <v>9.3465000000000007</v>
      </c>
      <c r="DR34" s="162">
        <v>-34.056899999999999</v>
      </c>
      <c r="DS34" s="162">
        <v>-8.08</v>
      </c>
      <c r="DT34" s="162">
        <v>-8.3000000000000007</v>
      </c>
      <c r="DU34" s="162">
        <v>25.17</v>
      </c>
      <c r="DV34" s="162">
        <v>24.87</v>
      </c>
      <c r="DW34" s="162">
        <v>-30.8</v>
      </c>
      <c r="DX34" s="162">
        <v>-15.8909</v>
      </c>
      <c r="DY34" s="162">
        <v>-36.775700000000001</v>
      </c>
      <c r="DZ34" s="162">
        <v>-35.281799999999997</v>
      </c>
      <c r="EA34" s="162">
        <v>34.232700000000001</v>
      </c>
      <c r="EB34" s="162">
        <v>10.875500000000001</v>
      </c>
      <c r="EC34" s="162">
        <v>-0.61199999999999999</v>
      </c>
      <c r="ED34" s="162">
        <v>-0.10290000000000001</v>
      </c>
      <c r="EE34" s="162">
        <v>-26.667000000000002</v>
      </c>
      <c r="EF34" s="162">
        <v>-27.848400000000002</v>
      </c>
      <c r="EG34" s="162">
        <v>-4.4729999999999999</v>
      </c>
      <c r="EH34" s="162">
        <v>-84.240700000000004</v>
      </c>
      <c r="EI34" s="162">
        <v>-55.722200000000001</v>
      </c>
      <c r="EJ34" s="163"/>
      <c r="EK34" s="162">
        <v>-12.873699999999999</v>
      </c>
      <c r="EL34" s="162">
        <v>-11.686999999999999</v>
      </c>
      <c r="EM34" s="162">
        <v>14.341900000000001</v>
      </c>
      <c r="EN34" s="162">
        <v>-12.778499999999999</v>
      </c>
      <c r="EO34" s="163"/>
      <c r="EP34" s="162">
        <v>-4.6120000000000001</v>
      </c>
      <c r="EQ34" s="162">
        <v>-19.935600000000001</v>
      </c>
      <c r="ER34" s="162">
        <v>-19.492799999999999</v>
      </c>
      <c r="ES34" s="162">
        <v>6.1101999999999999</v>
      </c>
      <c r="ET34" s="163"/>
      <c r="EU34" s="163"/>
      <c r="EV34" s="163"/>
      <c r="EW34" s="162">
        <v>4.1645000000000003</v>
      </c>
      <c r="EX34" s="162">
        <v>-20.117999999999999</v>
      </c>
      <c r="EY34" s="162">
        <v>-7.3319999999999999</v>
      </c>
      <c r="EZ34" s="162">
        <v>3.8698000000000001</v>
      </c>
      <c r="FA34" s="162">
        <v>3.3841999999999999</v>
      </c>
      <c r="FB34" s="162">
        <v>11.152200000000001</v>
      </c>
      <c r="FC34" s="162">
        <v>-16.874300000000002</v>
      </c>
      <c r="FD34" s="163"/>
      <c r="FE34" s="162">
        <v>2.1960999999999999</v>
      </c>
      <c r="FF34" s="162">
        <v>2.4333999999999998</v>
      </c>
      <c r="FG34" s="162">
        <v>4.7394999999999996</v>
      </c>
      <c r="FH34" s="162">
        <v>4.6060999999999996</v>
      </c>
      <c r="FI34" s="162">
        <v>3.66</v>
      </c>
      <c r="FJ34" s="162">
        <v>2.5118</v>
      </c>
      <c r="FK34" s="162">
        <v>2.6793</v>
      </c>
      <c r="FL34" s="162">
        <v>-18.755099999999999</v>
      </c>
      <c r="FM34" s="162">
        <v>17.4437</v>
      </c>
      <c r="FN34" s="162">
        <v>16.860299999999999</v>
      </c>
      <c r="FO34" s="162">
        <v>-7.2670000000000003</v>
      </c>
      <c r="FP34" s="163"/>
      <c r="FQ34" s="162">
        <v>22.486899999999999</v>
      </c>
      <c r="FR34" s="162">
        <v>-18.809999999999999</v>
      </c>
      <c r="FS34" s="162">
        <v>-3.1069</v>
      </c>
      <c r="FT34" s="162">
        <v>0.31330000000000002</v>
      </c>
      <c r="FU34" s="162">
        <v>1.43</v>
      </c>
      <c r="FV34" s="162">
        <v>0.21</v>
      </c>
      <c r="FW34" s="162">
        <v>-22.6187</v>
      </c>
      <c r="FX34" s="163"/>
      <c r="FY34" s="163"/>
      <c r="FZ34" s="163"/>
      <c r="GA34" s="163"/>
      <c r="GB34" s="162">
        <v>7.04</v>
      </c>
      <c r="GC34" s="162">
        <v>-21.114999999999998</v>
      </c>
      <c r="GD34" s="162">
        <v>-12.007400000000001</v>
      </c>
      <c r="GE34" s="162">
        <v>-3.72</v>
      </c>
      <c r="GF34" s="162">
        <v>24.327400000000001</v>
      </c>
      <c r="GG34" s="163"/>
      <c r="GH34" s="162">
        <v>25.616800000000001</v>
      </c>
      <c r="GI34" s="162">
        <v>-6.4805000000000001</v>
      </c>
      <c r="GJ34" s="162">
        <v>-6.9612999999999996</v>
      </c>
      <c r="GK34" s="162">
        <v>2.7282000000000002</v>
      </c>
      <c r="GL34" s="163"/>
      <c r="GM34" s="163"/>
      <c r="GN34" s="162">
        <v>-11.833299999999999</v>
      </c>
      <c r="GO34" s="162">
        <v>-18.610499999999998</v>
      </c>
      <c r="GP34" s="162">
        <v>2.8130000000000002</v>
      </c>
      <c r="GQ34" s="162">
        <v>-34.369100000000003</v>
      </c>
      <c r="GR34" s="162">
        <v>5.3056999999999999</v>
      </c>
      <c r="GS34" s="162">
        <v>5.0708000000000002</v>
      </c>
      <c r="GT34" s="162">
        <v>154.31899999999999</v>
      </c>
      <c r="GU34" s="162">
        <v>-6.516</v>
      </c>
      <c r="GV34" s="162">
        <v>-9.3707999999999991</v>
      </c>
      <c r="GW34" s="162">
        <v>-4.2119999999999997</v>
      </c>
      <c r="GX34" s="162">
        <v>1.8066</v>
      </c>
      <c r="GY34" s="162">
        <v>7.8097000000000003</v>
      </c>
      <c r="GZ34" s="162">
        <v>8.1100999999999992</v>
      </c>
      <c r="HA34" s="162">
        <v>1</v>
      </c>
      <c r="HB34" s="162">
        <v>6.2869000000000002</v>
      </c>
      <c r="HC34" s="162">
        <v>7.6764999999999999</v>
      </c>
      <c r="HD34" s="162">
        <v>-5.87</v>
      </c>
      <c r="HE34" s="162">
        <v>0</v>
      </c>
      <c r="HF34" s="162">
        <v>33.948</v>
      </c>
      <c r="HG34" s="162">
        <v>0</v>
      </c>
      <c r="HH34" s="162">
        <v>34.569400000000002</v>
      </c>
      <c r="HI34" s="162">
        <v>7.9919000000000002</v>
      </c>
      <c r="HJ34" s="162">
        <v>7.7385000000000002</v>
      </c>
      <c r="HK34" s="162">
        <v>-9.4143000000000008</v>
      </c>
      <c r="HL34" s="162">
        <v>-8.4741</v>
      </c>
      <c r="HM34" s="162">
        <v>0</v>
      </c>
      <c r="HN34" s="162">
        <v>0</v>
      </c>
      <c r="HO34" s="162">
        <v>14.2714</v>
      </c>
      <c r="HP34" s="162">
        <v>15.579000000000001</v>
      </c>
      <c r="HQ34" s="162">
        <v>-17.1815</v>
      </c>
      <c r="HR34" s="162">
        <v>-16.6267</v>
      </c>
      <c r="HS34" s="162">
        <v>-19.310199999999998</v>
      </c>
      <c r="HT34" s="162">
        <v>-18.561</v>
      </c>
      <c r="HU34" s="162">
        <v>8.09</v>
      </c>
      <c r="HV34" s="162">
        <v>7.97</v>
      </c>
      <c r="HW34" s="162">
        <v>-33.4</v>
      </c>
      <c r="HX34" s="162">
        <v>-33.4</v>
      </c>
      <c r="HY34" s="162">
        <v>0.63449999999999995</v>
      </c>
      <c r="HZ34" s="162">
        <v>4.08</v>
      </c>
      <c r="IA34" s="162">
        <v>80.130600000000001</v>
      </c>
      <c r="IB34" s="163"/>
      <c r="IC34" s="163"/>
      <c r="ID34" s="162">
        <v>-16.5</v>
      </c>
      <c r="IE34" s="162">
        <v>-42.7</v>
      </c>
      <c r="IF34" s="162">
        <v>0.8</v>
      </c>
      <c r="IG34" s="162">
        <v>0</v>
      </c>
      <c r="IH34" s="163"/>
      <c r="II34" s="163"/>
      <c r="IJ34" s="162">
        <v>-101.6523</v>
      </c>
      <c r="IK34" s="162">
        <v>5.8692000000000002</v>
      </c>
      <c r="IL34" s="162">
        <v>-228.5393</v>
      </c>
      <c r="IM34" s="162">
        <v>-10.876200000000001</v>
      </c>
      <c r="IN34" s="162">
        <v>-19.1022</v>
      </c>
      <c r="IO34" s="162">
        <v>59.365699999999997</v>
      </c>
      <c r="IP34" s="162">
        <v>110.81</v>
      </c>
      <c r="IQ34" s="162">
        <v>116.9991</v>
      </c>
      <c r="IR34" s="162">
        <v>105.0945</v>
      </c>
      <c r="IS34" s="162">
        <v>-15.019600000000001</v>
      </c>
      <c r="IT34" s="162">
        <v>11.8576</v>
      </c>
      <c r="IU34" s="162">
        <v>11.240600000000001</v>
      </c>
      <c r="IV34" s="162">
        <v>-5.5416999999999996</v>
      </c>
      <c r="IW34" s="162">
        <v>106.4768</v>
      </c>
      <c r="IX34" s="162">
        <v>-219.69560000000001</v>
      </c>
      <c r="IY34" s="162">
        <v>26.1526</v>
      </c>
      <c r="IZ34" s="162">
        <v>-25.133800000000001</v>
      </c>
      <c r="JA34" s="162">
        <v>-0.5847</v>
      </c>
      <c r="JB34" s="163"/>
      <c r="JC34" s="162">
        <v>-9.2799999999999994</v>
      </c>
      <c r="JD34" s="162">
        <v>-1.2390000000000001</v>
      </c>
      <c r="JE34" s="162">
        <v>-1.25</v>
      </c>
      <c r="JF34" s="162">
        <v>5.6</v>
      </c>
      <c r="JG34" s="162">
        <v>-2.4</v>
      </c>
      <c r="JH34" s="162">
        <v>-3.532</v>
      </c>
      <c r="JI34" s="162">
        <v>-3.2791999999999999</v>
      </c>
      <c r="JJ34" s="162">
        <v>4.6585999999999999</v>
      </c>
      <c r="JK34" s="162">
        <v>-9.8436000000000003</v>
      </c>
      <c r="JL34" s="162">
        <v>3.4</v>
      </c>
      <c r="JM34" s="162">
        <v>5.1319999999999997</v>
      </c>
      <c r="JN34" s="162">
        <v>3.9809999999999999</v>
      </c>
      <c r="JO34" s="163"/>
      <c r="JP34" s="163"/>
      <c r="JQ34" s="162">
        <v>4.5697000000000001</v>
      </c>
      <c r="JR34" s="162">
        <v>2.653</v>
      </c>
      <c r="JS34" s="162">
        <v>4.0711000000000004</v>
      </c>
      <c r="JT34" s="163"/>
      <c r="JU34" s="162">
        <v>27.8</v>
      </c>
      <c r="JV34" s="162">
        <v>1.2393000000000001</v>
      </c>
      <c r="JW34" s="163"/>
      <c r="JX34" s="163"/>
      <c r="JY34" s="162">
        <v>6.0289000000000001</v>
      </c>
      <c r="JZ34" s="162">
        <v>-17.6038</v>
      </c>
      <c r="KA34" s="162">
        <v>-22.933599999999998</v>
      </c>
      <c r="KB34" s="162">
        <v>6.0865</v>
      </c>
      <c r="KC34" s="162">
        <v>11.4131</v>
      </c>
      <c r="KD34" s="162">
        <v>-16.573399999999999</v>
      </c>
      <c r="KE34" s="162">
        <v>4.3876999999999997</v>
      </c>
      <c r="KF34" s="162">
        <v>-29</v>
      </c>
      <c r="KG34" s="162">
        <v>11.6</v>
      </c>
      <c r="KH34" s="163"/>
      <c r="KI34" s="162">
        <v>-57.723500000000001</v>
      </c>
    </row>
    <row r="35" spans="1:295" ht="18" customHeight="1" x14ac:dyDescent="0.3">
      <c r="A35" s="159" t="s">
        <v>42</v>
      </c>
      <c r="B35" s="159" t="s">
        <v>778</v>
      </c>
      <c r="C35" s="162">
        <v>0</v>
      </c>
      <c r="D35" s="162">
        <v>3.3990999999999998</v>
      </c>
      <c r="E35" s="162">
        <v>-8.0303000000000004</v>
      </c>
      <c r="F35" s="162">
        <v>7.5945999999999998</v>
      </c>
      <c r="G35" s="162">
        <v>12.7342</v>
      </c>
      <c r="H35" s="162">
        <v>0</v>
      </c>
      <c r="I35" s="162">
        <v>20.873899999999999</v>
      </c>
      <c r="J35" s="163"/>
      <c r="K35" s="162">
        <v>19.691600000000001</v>
      </c>
      <c r="L35" s="162">
        <v>8.7057000000000002</v>
      </c>
      <c r="M35" s="162">
        <v>10.1814</v>
      </c>
      <c r="N35" s="162">
        <v>-15.54</v>
      </c>
      <c r="O35" s="162">
        <v>-26.4</v>
      </c>
      <c r="P35" s="162">
        <v>2.2000000000000002</v>
      </c>
      <c r="Q35" s="162">
        <v>4.968</v>
      </c>
      <c r="R35" s="162">
        <v>-19.8</v>
      </c>
      <c r="S35" s="162">
        <v>3.4529999999999998</v>
      </c>
      <c r="T35" s="162">
        <v>4.7625999999999999</v>
      </c>
      <c r="U35" s="162">
        <v>4.7011000000000003</v>
      </c>
      <c r="V35" s="162">
        <v>4.5576999999999996</v>
      </c>
      <c r="W35" s="162">
        <v>8.1974</v>
      </c>
      <c r="X35" s="162">
        <v>9.5814000000000004</v>
      </c>
      <c r="Y35" s="162">
        <v>-5.6673</v>
      </c>
      <c r="Z35" s="162">
        <v>2.5636999999999999</v>
      </c>
      <c r="AA35" s="163"/>
      <c r="AB35" s="162">
        <v>-1.2834000000000001</v>
      </c>
      <c r="AC35" s="162">
        <v>-0.747</v>
      </c>
      <c r="AD35" s="162">
        <v>-0.70899999999999996</v>
      </c>
      <c r="AE35" s="162">
        <v>4.5519999999999996</v>
      </c>
      <c r="AF35" s="162">
        <v>-6.66</v>
      </c>
      <c r="AG35" s="162">
        <v>-6.6</v>
      </c>
      <c r="AH35" s="162">
        <v>-0.85699999999999998</v>
      </c>
      <c r="AI35" s="162">
        <v>0.28999999999999998</v>
      </c>
      <c r="AJ35" s="162">
        <v>-12.01</v>
      </c>
      <c r="AK35" s="162">
        <v>-11.99</v>
      </c>
      <c r="AL35" s="162">
        <v>-10</v>
      </c>
      <c r="AM35" s="162">
        <v>-11.16</v>
      </c>
      <c r="AN35" s="162">
        <v>-11.15</v>
      </c>
      <c r="AO35" s="162">
        <v>3.4140999999999999</v>
      </c>
      <c r="AP35" s="162">
        <v>4.2454999999999998</v>
      </c>
      <c r="AQ35" s="162">
        <v>22.098800000000001</v>
      </c>
      <c r="AR35" s="162">
        <v>23.1541</v>
      </c>
      <c r="AS35" s="162">
        <v>-15.4041</v>
      </c>
      <c r="AT35" s="162">
        <v>-3.0811000000000002</v>
      </c>
      <c r="AU35" s="162">
        <v>-2.0733999999999999</v>
      </c>
      <c r="AV35" s="162">
        <v>11.6233</v>
      </c>
      <c r="AW35" s="162">
        <v>13.730600000000001</v>
      </c>
      <c r="AX35" s="162">
        <v>-12.994</v>
      </c>
      <c r="AY35" s="162">
        <v>-13.5299</v>
      </c>
      <c r="AZ35" s="162">
        <v>4.7469000000000001</v>
      </c>
      <c r="BA35" s="162">
        <v>27.617100000000001</v>
      </c>
      <c r="BB35" s="162">
        <v>92.820400000000006</v>
      </c>
      <c r="BC35" s="162">
        <v>17.867699999999999</v>
      </c>
      <c r="BD35" s="162">
        <v>-5.8</v>
      </c>
      <c r="BE35" s="162">
        <v>-6.2</v>
      </c>
      <c r="BF35" s="162">
        <v>-30.3355</v>
      </c>
      <c r="BG35" s="162">
        <v>-31.161799999999999</v>
      </c>
      <c r="BH35" s="162">
        <v>-3.0632999999999999</v>
      </c>
      <c r="BI35" s="163"/>
      <c r="BJ35" s="162">
        <v>3.3992</v>
      </c>
      <c r="BK35" s="162">
        <v>5.0175000000000001</v>
      </c>
      <c r="BL35" s="162">
        <v>2.4256000000000002</v>
      </c>
      <c r="BM35" s="162">
        <v>1.7995000000000001</v>
      </c>
      <c r="BN35" s="162">
        <v>-126.7433</v>
      </c>
      <c r="BO35" s="162">
        <v>39.796100000000003</v>
      </c>
      <c r="BP35" s="162">
        <v>39.857199999999999</v>
      </c>
      <c r="BQ35" s="162">
        <v>25.886800000000001</v>
      </c>
      <c r="BR35" s="162">
        <v>-148.05420000000001</v>
      </c>
      <c r="BS35" s="163"/>
      <c r="BT35" s="163"/>
      <c r="BU35" s="163"/>
      <c r="BV35" s="162">
        <v>19.2605</v>
      </c>
      <c r="BW35" s="162">
        <v>7.56</v>
      </c>
      <c r="BX35" s="162">
        <v>7.34</v>
      </c>
      <c r="BY35" s="162">
        <v>-3.59</v>
      </c>
      <c r="BZ35" s="162">
        <v>4.4800000000000004</v>
      </c>
      <c r="CA35" s="162">
        <v>-15.9367</v>
      </c>
      <c r="CB35" s="162">
        <v>-14.463200000000001</v>
      </c>
      <c r="CC35" s="162">
        <v>19.179099999999998</v>
      </c>
      <c r="CD35" s="162">
        <v>17.7315</v>
      </c>
      <c r="CE35" s="162">
        <v>-7.5091999999999999</v>
      </c>
      <c r="CF35" s="162">
        <v>-21.321899999999999</v>
      </c>
      <c r="CG35" s="162">
        <v>-21.2151</v>
      </c>
      <c r="CH35" s="162">
        <v>2.6665999999999999</v>
      </c>
      <c r="CI35" s="162">
        <v>9.9567999999999994</v>
      </c>
      <c r="CJ35" s="162">
        <v>2.88</v>
      </c>
      <c r="CK35" s="162">
        <v>6.4119999999999999</v>
      </c>
      <c r="CL35" s="162">
        <v>67.400000000000006</v>
      </c>
      <c r="CM35" s="162">
        <v>-17.100000000000001</v>
      </c>
      <c r="CN35" s="162">
        <v>-3.82</v>
      </c>
      <c r="CO35" s="162">
        <v>40.572200000000002</v>
      </c>
      <c r="CP35" s="162">
        <v>40.308199999999999</v>
      </c>
      <c r="CQ35" s="162">
        <v>38.941299999999998</v>
      </c>
      <c r="CR35" s="162">
        <v>63.035899999999998</v>
      </c>
      <c r="CS35" s="162">
        <v>62.575800000000001</v>
      </c>
      <c r="CT35" s="162">
        <v>-25.194099999999999</v>
      </c>
      <c r="CU35" s="162">
        <v>-48.136299999999999</v>
      </c>
      <c r="CV35" s="162">
        <v>-21.942599999999999</v>
      </c>
      <c r="CW35" s="162">
        <v>3.6850000000000001</v>
      </c>
      <c r="CX35" s="162">
        <v>34.979999999999997</v>
      </c>
      <c r="CY35" s="162">
        <v>20.92</v>
      </c>
      <c r="CZ35" s="162">
        <v>11.254899999999999</v>
      </c>
      <c r="DA35" s="162">
        <v>11.135899999999999</v>
      </c>
      <c r="DB35" s="162">
        <v>-11.03</v>
      </c>
      <c r="DC35" s="162">
        <v>25.5123</v>
      </c>
      <c r="DD35" s="162">
        <v>-11.8535</v>
      </c>
      <c r="DE35" s="162">
        <v>-11.403499999999999</v>
      </c>
      <c r="DF35" s="162">
        <v>36.391100000000002</v>
      </c>
      <c r="DG35" s="162">
        <v>1.4999999999999999E-2</v>
      </c>
      <c r="DH35" s="162">
        <v>-5.3634000000000004</v>
      </c>
      <c r="DI35" s="162">
        <v>0</v>
      </c>
      <c r="DJ35" s="162">
        <v>0</v>
      </c>
      <c r="DK35" s="162">
        <v>-3.7317</v>
      </c>
      <c r="DL35" s="162">
        <v>14.592499999999999</v>
      </c>
      <c r="DM35" s="162">
        <v>42.745699999999999</v>
      </c>
      <c r="DN35" s="162">
        <v>0</v>
      </c>
      <c r="DO35" s="162">
        <v>15.77</v>
      </c>
      <c r="DP35" s="162">
        <v>-2.4</v>
      </c>
      <c r="DQ35" s="162">
        <v>9.0365000000000002</v>
      </c>
      <c r="DR35" s="162">
        <v>-37.832099999999997</v>
      </c>
      <c r="DS35" s="162">
        <v>-8.2899999999999991</v>
      </c>
      <c r="DT35" s="162">
        <v>-8.23</v>
      </c>
      <c r="DU35" s="162">
        <v>25.08</v>
      </c>
      <c r="DV35" s="162">
        <v>24.39</v>
      </c>
      <c r="DW35" s="162">
        <v>-35.345500000000001</v>
      </c>
      <c r="DX35" s="162">
        <v>-17.054500000000001</v>
      </c>
      <c r="DY35" s="162">
        <v>-39.6755</v>
      </c>
      <c r="DZ35" s="162">
        <v>-38.200000000000003</v>
      </c>
      <c r="EA35" s="162">
        <v>31.7074</v>
      </c>
      <c r="EB35" s="162">
        <v>6.2743000000000002</v>
      </c>
      <c r="EC35" s="162">
        <v>-3.9582000000000002</v>
      </c>
      <c r="ED35" s="162">
        <v>-4.0334000000000003</v>
      </c>
      <c r="EE35" s="162">
        <v>-18.927800000000001</v>
      </c>
      <c r="EF35" s="162">
        <v>-16.4117</v>
      </c>
      <c r="EG35" s="162">
        <v>-3.9260000000000002</v>
      </c>
      <c r="EH35" s="162">
        <v>-90.476900000000001</v>
      </c>
      <c r="EI35" s="162">
        <v>-51.023499999999999</v>
      </c>
      <c r="EJ35" s="163"/>
      <c r="EK35" s="162">
        <v>-12.082100000000001</v>
      </c>
      <c r="EL35" s="162">
        <v>-10.907299999999999</v>
      </c>
      <c r="EM35" s="162">
        <v>14.736700000000001</v>
      </c>
      <c r="EN35" s="162">
        <v>-24.0867</v>
      </c>
      <c r="EO35" s="162">
        <v>0</v>
      </c>
      <c r="EP35" s="162">
        <v>23.568000000000001</v>
      </c>
      <c r="EQ35" s="162">
        <v>-22.7378</v>
      </c>
      <c r="ER35" s="162">
        <v>-22.299700000000001</v>
      </c>
      <c r="ES35" s="162">
        <v>3.3534000000000002</v>
      </c>
      <c r="ET35" s="162">
        <v>-14.94</v>
      </c>
      <c r="EU35" s="162">
        <v>-6.02</v>
      </c>
      <c r="EV35" s="162">
        <v>0</v>
      </c>
      <c r="EW35" s="162">
        <v>3.5958000000000001</v>
      </c>
      <c r="EX35" s="162">
        <v>-28.3</v>
      </c>
      <c r="EY35" s="162">
        <v>-8.2119999999999997</v>
      </c>
      <c r="EZ35" s="162">
        <v>2.9037999999999999</v>
      </c>
      <c r="FA35" s="162">
        <v>4.4287999999999998</v>
      </c>
      <c r="FB35" s="162">
        <v>4.9814999999999996</v>
      </c>
      <c r="FC35" s="162">
        <v>-17.563700000000001</v>
      </c>
      <c r="FD35" s="162">
        <v>0</v>
      </c>
      <c r="FE35" s="162">
        <v>2.1088</v>
      </c>
      <c r="FF35" s="162">
        <v>2.3081</v>
      </c>
      <c r="FG35" s="162">
        <v>0</v>
      </c>
      <c r="FH35" s="162">
        <v>0</v>
      </c>
      <c r="FI35" s="162">
        <v>0</v>
      </c>
      <c r="FJ35" s="162">
        <v>2.5118</v>
      </c>
      <c r="FK35" s="162">
        <v>2.1768999999999998</v>
      </c>
      <c r="FL35" s="162">
        <v>-16.578199999999999</v>
      </c>
      <c r="FM35" s="162">
        <v>19.976900000000001</v>
      </c>
      <c r="FN35" s="162">
        <v>19.994599999999998</v>
      </c>
      <c r="FO35" s="162">
        <v>-4.0765000000000002</v>
      </c>
      <c r="FP35" s="162">
        <v>9.1659000000000006</v>
      </c>
      <c r="FQ35" s="162">
        <v>20.904900000000001</v>
      </c>
      <c r="FR35" s="162">
        <v>-19.47</v>
      </c>
      <c r="FS35" s="162">
        <v>-3.3193000000000001</v>
      </c>
      <c r="FT35" s="162">
        <v>0.32429999999999998</v>
      </c>
      <c r="FU35" s="162">
        <v>1.69</v>
      </c>
      <c r="FV35" s="162">
        <v>1.26</v>
      </c>
      <c r="FW35" s="162">
        <v>-21.493600000000001</v>
      </c>
      <c r="FX35" s="162">
        <v>0</v>
      </c>
      <c r="FY35" s="162">
        <v>2.9009999999999998</v>
      </c>
      <c r="FZ35" s="162">
        <v>1.091</v>
      </c>
      <c r="GA35" s="162">
        <v>3.7526999999999999</v>
      </c>
      <c r="GB35" s="162">
        <v>8.01</v>
      </c>
      <c r="GC35" s="162">
        <v>-22.625499999999999</v>
      </c>
      <c r="GD35" s="162">
        <v>-12.1449</v>
      </c>
      <c r="GE35" s="162">
        <v>-3.54</v>
      </c>
      <c r="GF35" s="162">
        <v>25.559100000000001</v>
      </c>
      <c r="GG35" s="162">
        <v>-0.1</v>
      </c>
      <c r="GH35" s="162">
        <v>26.3339</v>
      </c>
      <c r="GI35" s="162">
        <v>-6.2556000000000003</v>
      </c>
      <c r="GJ35" s="162">
        <v>-6.8776000000000002</v>
      </c>
      <c r="GK35" s="162">
        <v>2.6233</v>
      </c>
      <c r="GL35" s="162">
        <v>5.8500000000000003E-2</v>
      </c>
      <c r="GM35" s="163"/>
      <c r="GN35" s="162">
        <v>-11.9178</v>
      </c>
      <c r="GO35" s="162">
        <v>-17.020099999999999</v>
      </c>
      <c r="GP35" s="162">
        <v>3.4432</v>
      </c>
      <c r="GQ35" s="162">
        <v>-34.8733</v>
      </c>
      <c r="GR35" s="162">
        <v>6.6254</v>
      </c>
      <c r="GS35" s="162">
        <v>6.0327999999999999</v>
      </c>
      <c r="GT35" s="162">
        <v>154.93799999999999</v>
      </c>
      <c r="GU35" s="162">
        <v>-6.0572999999999997</v>
      </c>
      <c r="GV35" s="162">
        <v>-10.348599999999999</v>
      </c>
      <c r="GW35" s="162">
        <v>-4.4340999999999999</v>
      </c>
      <c r="GX35" s="162">
        <v>2.1566999999999998</v>
      </c>
      <c r="GY35" s="162">
        <v>7.5387000000000004</v>
      </c>
      <c r="GZ35" s="162">
        <v>7.7531999999999996</v>
      </c>
      <c r="HA35" s="162">
        <v>2</v>
      </c>
      <c r="HB35" s="162">
        <v>6.65</v>
      </c>
      <c r="HC35" s="162">
        <v>6.9325999999999999</v>
      </c>
      <c r="HD35" s="162">
        <v>-4.6100000000000003</v>
      </c>
      <c r="HE35" s="162">
        <v>0</v>
      </c>
      <c r="HF35" s="162">
        <v>26.549399999999999</v>
      </c>
      <c r="HG35" s="162">
        <v>0</v>
      </c>
      <c r="HH35" s="162">
        <v>41.723300000000002</v>
      </c>
      <c r="HI35" s="162">
        <v>6.9112</v>
      </c>
      <c r="HJ35" s="162">
        <v>8.1346000000000007</v>
      </c>
      <c r="HK35" s="162">
        <v>-8.4228000000000005</v>
      </c>
      <c r="HL35" s="162">
        <v>-7.5515999999999996</v>
      </c>
      <c r="HM35" s="162">
        <v>-13.1317</v>
      </c>
      <c r="HN35" s="162">
        <v>-11.9346</v>
      </c>
      <c r="HO35" s="162">
        <v>14.2714</v>
      </c>
      <c r="HP35" s="162">
        <v>15.579000000000001</v>
      </c>
      <c r="HQ35" s="162">
        <v>-16.357500000000002</v>
      </c>
      <c r="HR35" s="162">
        <v>-15.7972</v>
      </c>
      <c r="HS35" s="162">
        <v>-19.597200000000001</v>
      </c>
      <c r="HT35" s="162">
        <v>-19.546700000000001</v>
      </c>
      <c r="HU35" s="162">
        <v>8.27</v>
      </c>
      <c r="HV35" s="162">
        <v>8.23</v>
      </c>
      <c r="HW35" s="162">
        <v>-34.200000000000003</v>
      </c>
      <c r="HX35" s="162">
        <v>-33.700000000000003</v>
      </c>
      <c r="HY35" s="162">
        <v>0.66930000000000001</v>
      </c>
      <c r="HZ35" s="162">
        <v>4.5599999999999996</v>
      </c>
      <c r="IA35" s="162">
        <v>76.9114</v>
      </c>
      <c r="IB35" s="162">
        <v>10.808999999999999</v>
      </c>
      <c r="IC35" s="162">
        <v>10.7531</v>
      </c>
      <c r="ID35" s="162">
        <v>-16.100000000000001</v>
      </c>
      <c r="IE35" s="162">
        <v>-42.2</v>
      </c>
      <c r="IF35" s="162">
        <v>-0.3</v>
      </c>
      <c r="IG35" s="162">
        <v>-0.8</v>
      </c>
      <c r="IH35" s="162">
        <v>-17.8705</v>
      </c>
      <c r="II35" s="162">
        <v>-17.720099999999999</v>
      </c>
      <c r="IJ35" s="162">
        <v>-111.9562</v>
      </c>
      <c r="IK35" s="162">
        <v>9.0374999999999996</v>
      </c>
      <c r="IL35" s="162">
        <v>-227.0908</v>
      </c>
      <c r="IM35" s="162">
        <v>-10.900600000000001</v>
      </c>
      <c r="IN35" s="162">
        <v>-20.1204</v>
      </c>
      <c r="IO35" s="162">
        <v>59.355200000000004</v>
      </c>
      <c r="IP35" s="162">
        <v>108.7722</v>
      </c>
      <c r="IQ35" s="162">
        <v>114.033</v>
      </c>
      <c r="IR35" s="162">
        <v>104.2856</v>
      </c>
      <c r="IS35" s="162">
        <v>-14.9772</v>
      </c>
      <c r="IT35" s="162">
        <v>13.2919</v>
      </c>
      <c r="IU35" s="162">
        <v>13.3019</v>
      </c>
      <c r="IV35" s="162">
        <v>-6.6026999999999996</v>
      </c>
      <c r="IW35" s="162">
        <v>108.16840000000001</v>
      </c>
      <c r="IX35" s="162">
        <v>-217.35509999999999</v>
      </c>
      <c r="IY35" s="162">
        <v>31.000499999999999</v>
      </c>
      <c r="IZ35" s="162">
        <v>-30.9298</v>
      </c>
      <c r="JA35" s="162">
        <v>-0.1404</v>
      </c>
      <c r="JB35" s="163"/>
      <c r="JC35" s="162">
        <v>-8.8000000000000007</v>
      </c>
      <c r="JD35" s="162">
        <v>-0.93600000000000005</v>
      </c>
      <c r="JE35" s="162">
        <v>-0.94699999999999995</v>
      </c>
      <c r="JF35" s="162">
        <v>4.96</v>
      </c>
      <c r="JG35" s="162">
        <v>-2.48</v>
      </c>
      <c r="JH35" s="162">
        <v>-3.3008999999999999</v>
      </c>
      <c r="JI35" s="162">
        <v>-3.3371</v>
      </c>
      <c r="JJ35" s="162">
        <v>5.0125999999999999</v>
      </c>
      <c r="JK35" s="162">
        <v>-8.7876999999999992</v>
      </c>
      <c r="JL35" s="162">
        <v>3.4</v>
      </c>
      <c r="JM35" s="162">
        <v>4.7460000000000004</v>
      </c>
      <c r="JN35" s="162">
        <v>4.8789999999999996</v>
      </c>
      <c r="JO35" s="162">
        <v>2.8180000000000001</v>
      </c>
      <c r="JP35" s="162">
        <v>3.0306999999999999</v>
      </c>
      <c r="JQ35" s="162">
        <v>3.6888000000000001</v>
      </c>
      <c r="JR35" s="162">
        <v>3.5790999999999999</v>
      </c>
      <c r="JS35" s="162">
        <v>3.7753999999999999</v>
      </c>
      <c r="JT35" s="163"/>
      <c r="JU35" s="162">
        <v>27.3</v>
      </c>
      <c r="JV35" s="162">
        <v>2.2326999999999999</v>
      </c>
      <c r="JW35" s="162">
        <v>0.59</v>
      </c>
      <c r="JX35" s="163"/>
      <c r="JY35" s="162">
        <v>5.4036999999999997</v>
      </c>
      <c r="JZ35" s="162">
        <v>-18.0261</v>
      </c>
      <c r="KA35" s="162">
        <v>-22.730499999999999</v>
      </c>
      <c r="KB35" s="162">
        <v>7.19</v>
      </c>
      <c r="KC35" s="162">
        <v>12.5631</v>
      </c>
      <c r="KD35" s="162">
        <v>-16.868500000000001</v>
      </c>
      <c r="KE35" s="162">
        <v>4.7514000000000003</v>
      </c>
      <c r="KF35" s="162">
        <v>-29.2</v>
      </c>
      <c r="KG35" s="162">
        <v>11.4</v>
      </c>
      <c r="KH35" s="162">
        <v>0</v>
      </c>
      <c r="KI35" s="162">
        <v>-57.449800000000003</v>
      </c>
    </row>
    <row r="36" spans="1:295" ht="18" customHeight="1" x14ac:dyDescent="0.3">
      <c r="A36" s="159" t="s">
        <v>42</v>
      </c>
      <c r="B36" s="159" t="s">
        <v>779</v>
      </c>
      <c r="C36" s="162">
        <v>0</v>
      </c>
      <c r="D36" s="162">
        <v>3.2467000000000001</v>
      </c>
      <c r="E36" s="162">
        <v>-7.7366000000000001</v>
      </c>
      <c r="F36" s="162">
        <v>7.4931000000000001</v>
      </c>
      <c r="G36" s="162">
        <v>13.7622</v>
      </c>
      <c r="H36" s="163"/>
      <c r="I36" s="162">
        <v>20.409700000000001</v>
      </c>
      <c r="J36" s="163"/>
      <c r="K36" s="162">
        <v>19.9923</v>
      </c>
      <c r="L36" s="162">
        <v>8.7136999999999993</v>
      </c>
      <c r="M36" s="162">
        <v>10.0753</v>
      </c>
      <c r="N36" s="162">
        <v>-15.54</v>
      </c>
      <c r="O36" s="162">
        <v>-28.6</v>
      </c>
      <c r="P36" s="162">
        <v>4.4000000000000004</v>
      </c>
      <c r="Q36" s="162">
        <v>5.7960000000000003</v>
      </c>
      <c r="R36" s="163"/>
      <c r="S36" s="162">
        <v>3.9748999999999999</v>
      </c>
      <c r="T36" s="162">
        <v>4.5465</v>
      </c>
      <c r="U36" s="162">
        <v>5.7904</v>
      </c>
      <c r="V36" s="162">
        <v>5.3766999999999996</v>
      </c>
      <c r="W36" s="162">
        <v>9.7323000000000004</v>
      </c>
      <c r="X36" s="162">
        <v>9.7414000000000005</v>
      </c>
      <c r="Y36" s="162">
        <v>-5.7222999999999997</v>
      </c>
      <c r="Z36" s="162">
        <v>2.5362</v>
      </c>
      <c r="AA36" s="163"/>
      <c r="AB36" s="162">
        <v>-0.68340000000000001</v>
      </c>
      <c r="AC36" s="162">
        <v>-0.75800000000000001</v>
      </c>
      <c r="AD36" s="162">
        <v>-0.74099999999999999</v>
      </c>
      <c r="AE36" s="162">
        <v>5.9359999999999999</v>
      </c>
      <c r="AF36" s="162">
        <v>-6.66</v>
      </c>
      <c r="AG36" s="162">
        <v>-6.6</v>
      </c>
      <c r="AH36" s="162">
        <v>2.77</v>
      </c>
      <c r="AI36" s="162">
        <v>0.23499999999999999</v>
      </c>
      <c r="AJ36" s="162">
        <v>-12.44</v>
      </c>
      <c r="AK36" s="162">
        <v>-12.37</v>
      </c>
      <c r="AL36" s="163"/>
      <c r="AM36" s="162">
        <v>-10.68</v>
      </c>
      <c r="AN36" s="162">
        <v>-10.92</v>
      </c>
      <c r="AO36" s="162">
        <v>3.3260000000000001</v>
      </c>
      <c r="AP36" s="162">
        <v>3.8786999999999998</v>
      </c>
      <c r="AQ36" s="162">
        <v>22.574400000000001</v>
      </c>
      <c r="AR36" s="162">
        <v>23.3325</v>
      </c>
      <c r="AS36" s="162">
        <v>-13.9283</v>
      </c>
      <c r="AT36" s="162">
        <v>-3.8847999999999998</v>
      </c>
      <c r="AU36" s="162">
        <v>-3.7427999999999999</v>
      </c>
      <c r="AV36" s="162">
        <v>10.458600000000001</v>
      </c>
      <c r="AW36" s="162">
        <v>14.4315</v>
      </c>
      <c r="AX36" s="162">
        <v>-15.539300000000001</v>
      </c>
      <c r="AY36" s="162">
        <v>-12.994</v>
      </c>
      <c r="AZ36" s="162">
        <v>3.9578000000000002</v>
      </c>
      <c r="BA36" s="162">
        <v>23.212399999999999</v>
      </c>
      <c r="BB36" s="162">
        <v>89.318299999999994</v>
      </c>
      <c r="BC36" s="162">
        <v>17.3553</v>
      </c>
      <c r="BD36" s="162">
        <v>-6.1</v>
      </c>
      <c r="BE36" s="162">
        <v>-6.6</v>
      </c>
      <c r="BF36" s="162">
        <v>-29.948799999999999</v>
      </c>
      <c r="BG36" s="162">
        <v>-29.861699999999999</v>
      </c>
      <c r="BH36" s="162">
        <v>-2.9706000000000001</v>
      </c>
      <c r="BI36" s="163"/>
      <c r="BJ36" s="162">
        <v>2.6518000000000002</v>
      </c>
      <c r="BK36" s="162">
        <v>5.1269</v>
      </c>
      <c r="BL36" s="162">
        <v>2.6164999999999998</v>
      </c>
      <c r="BM36" s="162">
        <v>1.9373</v>
      </c>
      <c r="BN36" s="162">
        <v>-128.9101</v>
      </c>
      <c r="BO36" s="162">
        <v>40.9863</v>
      </c>
      <c r="BP36" s="162">
        <v>41.0779</v>
      </c>
      <c r="BQ36" s="162">
        <v>26.061900000000001</v>
      </c>
      <c r="BR36" s="162">
        <v>-148.7013</v>
      </c>
      <c r="BS36" s="163"/>
      <c r="BT36" s="163"/>
      <c r="BU36" s="163"/>
      <c r="BV36" s="162">
        <v>21.555800000000001</v>
      </c>
      <c r="BW36" s="162">
        <v>8.3000000000000007</v>
      </c>
      <c r="BX36" s="162">
        <v>8.06</v>
      </c>
      <c r="BY36" s="162">
        <v>-2.7</v>
      </c>
      <c r="BZ36" s="162">
        <v>5.43</v>
      </c>
      <c r="CA36" s="162">
        <v>-17.812100000000001</v>
      </c>
      <c r="CB36" s="162">
        <v>-17.5442</v>
      </c>
      <c r="CC36" s="162">
        <v>19.907599999999999</v>
      </c>
      <c r="CD36" s="162">
        <v>18.515899999999998</v>
      </c>
      <c r="CE36" s="162">
        <v>-8.1013999999999999</v>
      </c>
      <c r="CF36" s="162">
        <v>-21.2516</v>
      </c>
      <c r="CG36" s="162">
        <v>-21.3</v>
      </c>
      <c r="CH36" s="162">
        <v>2.4563999999999999</v>
      </c>
      <c r="CI36" s="162">
        <v>10.4053</v>
      </c>
      <c r="CJ36" s="163"/>
      <c r="CK36" s="163"/>
      <c r="CL36" s="162">
        <v>67.7</v>
      </c>
      <c r="CM36" s="162">
        <v>-17.899999999999999</v>
      </c>
      <c r="CN36" s="162">
        <v>-3.99</v>
      </c>
      <c r="CO36" s="162">
        <v>41.378599999999999</v>
      </c>
      <c r="CP36" s="162">
        <v>40.690600000000003</v>
      </c>
      <c r="CQ36" s="162">
        <v>39.794400000000003</v>
      </c>
      <c r="CR36" s="162">
        <v>62.371600000000001</v>
      </c>
      <c r="CS36" s="162">
        <v>63.566200000000002</v>
      </c>
      <c r="CT36" s="162">
        <v>-23.774899999999999</v>
      </c>
      <c r="CU36" s="162">
        <v>-49.181699999999999</v>
      </c>
      <c r="CV36" s="162">
        <v>-20.801500000000001</v>
      </c>
      <c r="CW36" s="162">
        <v>3.8841000000000001</v>
      </c>
      <c r="CX36" s="162">
        <v>33.85</v>
      </c>
      <c r="CY36" s="162">
        <v>21.6</v>
      </c>
      <c r="CZ36" s="162">
        <v>11.567399999999999</v>
      </c>
      <c r="DA36" s="162">
        <v>11.6241</v>
      </c>
      <c r="DB36" s="162">
        <v>-10.86</v>
      </c>
      <c r="DC36" s="163"/>
      <c r="DD36" s="162">
        <v>-12.848000000000001</v>
      </c>
      <c r="DE36" s="162">
        <v>-12.114000000000001</v>
      </c>
      <c r="DF36" s="162">
        <v>38.802100000000003</v>
      </c>
      <c r="DG36" s="162">
        <v>1.4999999999999999E-2</v>
      </c>
      <c r="DH36" s="162">
        <v>-5.6890999999999998</v>
      </c>
      <c r="DI36" s="162">
        <v>-2.4</v>
      </c>
      <c r="DJ36" s="162">
        <v>-2.2999999999999998</v>
      </c>
      <c r="DK36" s="162">
        <v>-3.5352000000000001</v>
      </c>
      <c r="DL36" s="162">
        <v>14.0314</v>
      </c>
      <c r="DM36" s="162">
        <v>41.641599999999997</v>
      </c>
      <c r="DN36" s="163"/>
      <c r="DO36" s="162">
        <v>15.12</v>
      </c>
      <c r="DP36" s="162">
        <v>-2.4500000000000002</v>
      </c>
      <c r="DQ36" s="162">
        <v>10.0595</v>
      </c>
      <c r="DR36" s="162">
        <v>-37.9422</v>
      </c>
      <c r="DS36" s="162">
        <v>-8.2100000000000009</v>
      </c>
      <c r="DT36" s="162">
        <v>-8.27</v>
      </c>
      <c r="DU36" s="162">
        <v>25.48</v>
      </c>
      <c r="DV36" s="162">
        <v>25.73</v>
      </c>
      <c r="DW36" s="162">
        <v>-35.654499999999999</v>
      </c>
      <c r="DX36" s="162">
        <v>-17.418199999999999</v>
      </c>
      <c r="DY36" s="162">
        <v>-40.296900000000001</v>
      </c>
      <c r="DZ36" s="162">
        <v>-39.709099999999999</v>
      </c>
      <c r="EA36" s="162">
        <v>30.302700000000002</v>
      </c>
      <c r="EB36" s="162">
        <v>6.3367000000000004</v>
      </c>
      <c r="EC36" s="162">
        <v>-4.1897000000000002</v>
      </c>
      <c r="ED36" s="162">
        <v>-3.4496000000000002</v>
      </c>
      <c r="EE36" s="162">
        <v>-21.4239</v>
      </c>
      <c r="EF36" s="162">
        <v>-20.175000000000001</v>
      </c>
      <c r="EG36" s="162">
        <v>-4.5410000000000004</v>
      </c>
      <c r="EH36" s="162">
        <v>-90.409499999999994</v>
      </c>
      <c r="EI36" s="162">
        <v>-53.118600000000001</v>
      </c>
      <c r="EJ36" s="163"/>
      <c r="EK36" s="162">
        <v>-12.0749</v>
      </c>
      <c r="EL36" s="162">
        <v>-10.705399999999999</v>
      </c>
      <c r="EM36" s="162">
        <v>15.4177</v>
      </c>
      <c r="EN36" s="162">
        <v>-22.937999999999999</v>
      </c>
      <c r="EO36" s="163"/>
      <c r="EP36" s="162">
        <v>18.448</v>
      </c>
      <c r="EQ36" s="162">
        <v>-23.856100000000001</v>
      </c>
      <c r="ER36" s="162">
        <v>-24.123000000000001</v>
      </c>
      <c r="ES36" s="162">
        <v>6.6959999999999997</v>
      </c>
      <c r="ET36" s="162">
        <v>-18.48</v>
      </c>
      <c r="EU36" s="162">
        <v>-5.3</v>
      </c>
      <c r="EV36" s="162">
        <v>4.4000000000000004</v>
      </c>
      <c r="EW36" s="162">
        <v>3.4382000000000001</v>
      </c>
      <c r="EX36" s="162">
        <v>-26.054099999999998</v>
      </c>
      <c r="EY36" s="162">
        <v>-8.9655000000000005</v>
      </c>
      <c r="EZ36" s="162">
        <v>2.2865000000000002</v>
      </c>
      <c r="FA36" s="162">
        <v>5.1132999999999997</v>
      </c>
      <c r="FB36" s="162">
        <v>9.4023000000000003</v>
      </c>
      <c r="FC36" s="162">
        <v>-18.431100000000001</v>
      </c>
      <c r="FD36" s="163"/>
      <c r="FE36" s="162">
        <v>2.1240000000000001</v>
      </c>
      <c r="FF36" s="162">
        <v>2.2804000000000002</v>
      </c>
      <c r="FG36" s="162">
        <v>0</v>
      </c>
      <c r="FH36" s="162">
        <v>0</v>
      </c>
      <c r="FI36" s="163"/>
      <c r="FJ36" s="162">
        <v>5.3586</v>
      </c>
      <c r="FK36" s="162">
        <v>5.1910999999999996</v>
      </c>
      <c r="FL36" s="162">
        <v>-15.7409</v>
      </c>
      <c r="FM36" s="162">
        <v>21.272099999999998</v>
      </c>
      <c r="FN36" s="162">
        <v>21.666499999999999</v>
      </c>
      <c r="FO36" s="162">
        <v>-3.4327999999999999</v>
      </c>
      <c r="FP36" s="162">
        <v>9.2042000000000002</v>
      </c>
      <c r="FQ36" s="162">
        <v>20.6265</v>
      </c>
      <c r="FR36" s="162">
        <v>-20.07</v>
      </c>
      <c r="FS36" s="162">
        <v>-2.6162000000000001</v>
      </c>
      <c r="FT36" s="162">
        <v>0.3271</v>
      </c>
      <c r="FU36" s="162">
        <v>1.54</v>
      </c>
      <c r="FV36" s="162">
        <v>2.97</v>
      </c>
      <c r="FW36" s="162">
        <v>-19.432300000000001</v>
      </c>
      <c r="FX36" s="163"/>
      <c r="FY36" s="162">
        <v>2.8090000000000002</v>
      </c>
      <c r="FZ36" s="162">
        <v>0.98</v>
      </c>
      <c r="GA36" s="163"/>
      <c r="GB36" s="162">
        <v>8.0299999999999994</v>
      </c>
      <c r="GC36" s="162">
        <v>-22.691299999999998</v>
      </c>
      <c r="GD36" s="162">
        <v>-14.0815</v>
      </c>
      <c r="GE36" s="162">
        <v>-3.5</v>
      </c>
      <c r="GF36" s="162">
        <v>25.789100000000001</v>
      </c>
      <c r="GG36" s="163"/>
      <c r="GH36" s="162">
        <v>26.0061</v>
      </c>
      <c r="GI36" s="162">
        <v>-6.5839999999999996</v>
      </c>
      <c r="GJ36" s="162">
        <v>-7.0617000000000001</v>
      </c>
      <c r="GK36" s="162">
        <v>2.6432000000000002</v>
      </c>
      <c r="GL36" s="163"/>
      <c r="GM36" s="163"/>
      <c r="GN36" s="162">
        <v>-12.3865</v>
      </c>
      <c r="GO36" s="162">
        <v>-18.811199999999999</v>
      </c>
      <c r="GP36" s="162">
        <v>2.52</v>
      </c>
      <c r="GQ36" s="162">
        <v>-34.369100000000003</v>
      </c>
      <c r="GR36" s="162">
        <v>7.2784000000000004</v>
      </c>
      <c r="GS36" s="162">
        <v>8.1326999999999998</v>
      </c>
      <c r="GT36" s="162">
        <v>154.55520000000001</v>
      </c>
      <c r="GU36" s="162">
        <v>-5.5468999999999999</v>
      </c>
      <c r="GV36" s="162">
        <v>-9.6450999999999993</v>
      </c>
      <c r="GW36" s="162">
        <v>-4.5915999999999997</v>
      </c>
      <c r="GX36" s="162">
        <v>3.0091999999999999</v>
      </c>
      <c r="GY36" s="162">
        <v>7.3986000000000001</v>
      </c>
      <c r="GZ36" s="162">
        <v>7.6582999999999997</v>
      </c>
      <c r="HA36" s="162">
        <v>2</v>
      </c>
      <c r="HB36" s="162">
        <v>7.9626000000000001</v>
      </c>
      <c r="HC36" s="162">
        <v>8.5328999999999997</v>
      </c>
      <c r="HD36" s="162">
        <v>-5.45</v>
      </c>
      <c r="HE36" s="162">
        <v>0</v>
      </c>
      <c r="HF36" s="162">
        <v>20.781400000000001</v>
      </c>
      <c r="HG36" s="162">
        <v>0</v>
      </c>
      <c r="HH36" s="162">
        <v>48.935099999999998</v>
      </c>
      <c r="HI36" s="162">
        <v>5.4878</v>
      </c>
      <c r="HJ36" s="162">
        <v>6.6254999999999997</v>
      </c>
      <c r="HK36" s="162">
        <v>-8.0570000000000004</v>
      </c>
      <c r="HL36" s="162">
        <v>-7.8579999999999997</v>
      </c>
      <c r="HM36" s="162">
        <v>0</v>
      </c>
      <c r="HN36" s="162">
        <v>-11.4445</v>
      </c>
      <c r="HO36" s="163"/>
      <c r="HP36" s="163"/>
      <c r="HQ36" s="162">
        <v>-15.890599999999999</v>
      </c>
      <c r="HR36" s="162">
        <v>-15.4237</v>
      </c>
      <c r="HS36" s="162">
        <v>-19.849900000000002</v>
      </c>
      <c r="HT36" s="162">
        <v>-19.0535</v>
      </c>
      <c r="HU36" s="162">
        <v>8.76</v>
      </c>
      <c r="HV36" s="162">
        <v>8.58</v>
      </c>
      <c r="HW36" s="162">
        <v>-35.299999999999997</v>
      </c>
      <c r="HX36" s="162">
        <v>-35.4</v>
      </c>
      <c r="HY36" s="162">
        <v>0.63449999999999995</v>
      </c>
      <c r="HZ36" s="162">
        <v>4</v>
      </c>
      <c r="IA36" s="162">
        <v>78.959100000000007</v>
      </c>
      <c r="IB36" s="162">
        <v>10.4156</v>
      </c>
      <c r="IC36" s="162">
        <v>11.0106</v>
      </c>
      <c r="ID36" s="163"/>
      <c r="IE36" s="162">
        <v>-41.8</v>
      </c>
      <c r="IF36" s="162">
        <v>-0.7</v>
      </c>
      <c r="IG36" s="162">
        <v>-1.2</v>
      </c>
      <c r="IH36" s="163"/>
      <c r="II36" s="162">
        <v>-17.659700000000001</v>
      </c>
      <c r="IJ36" s="162">
        <v>-124.4374</v>
      </c>
      <c r="IK36" s="162">
        <v>16.8307</v>
      </c>
      <c r="IL36" s="162">
        <v>-228.3793</v>
      </c>
      <c r="IM36" s="162">
        <v>-8.9678000000000004</v>
      </c>
      <c r="IN36" s="162">
        <v>-23.915600000000001</v>
      </c>
      <c r="IO36" s="162">
        <v>58.301299999999998</v>
      </c>
      <c r="IP36" s="162">
        <v>108.7895</v>
      </c>
      <c r="IQ36" s="162">
        <v>116.20489999999999</v>
      </c>
      <c r="IR36" s="162">
        <v>103.0256</v>
      </c>
      <c r="IS36" s="162">
        <v>-18.207999999999998</v>
      </c>
      <c r="IT36" s="162">
        <v>15.6441</v>
      </c>
      <c r="IU36" s="162">
        <v>13.6488</v>
      </c>
      <c r="IV36" s="162">
        <v>-1.7883</v>
      </c>
      <c r="IW36" s="162">
        <v>104.9324</v>
      </c>
      <c r="IX36" s="162">
        <v>-214.9101</v>
      </c>
      <c r="IY36" s="162">
        <v>30.442</v>
      </c>
      <c r="IZ36" s="162">
        <v>-29.266500000000001</v>
      </c>
      <c r="JA36" s="162">
        <v>-0.27950000000000003</v>
      </c>
      <c r="JB36" s="163"/>
      <c r="JC36" s="162">
        <v>-9.2799999999999994</v>
      </c>
      <c r="JD36" s="162">
        <v>-0.91200000000000003</v>
      </c>
      <c r="JE36" s="162">
        <v>-0.92300000000000004</v>
      </c>
      <c r="JF36" s="162">
        <v>5.6</v>
      </c>
      <c r="JG36" s="162">
        <v>-2.8</v>
      </c>
      <c r="JH36" s="162">
        <v>-2.9198</v>
      </c>
      <c r="JI36" s="162">
        <v>-3.2517</v>
      </c>
      <c r="JJ36" s="162">
        <v>4.7470999999999997</v>
      </c>
      <c r="JK36" s="162">
        <v>-8.2902000000000005</v>
      </c>
      <c r="JL36" s="162">
        <v>3.7</v>
      </c>
      <c r="JM36" s="162">
        <v>4.3959999999999999</v>
      </c>
      <c r="JN36" s="162">
        <v>2.8050000000000002</v>
      </c>
      <c r="JO36" s="163"/>
      <c r="JP36" s="163"/>
      <c r="JQ36" s="162">
        <v>4.3220999999999998</v>
      </c>
      <c r="JR36" s="162">
        <v>4.4240000000000004</v>
      </c>
      <c r="JS36" s="162">
        <v>4.0770999999999997</v>
      </c>
      <c r="JT36" s="163"/>
      <c r="JU36" s="162">
        <v>26.6</v>
      </c>
      <c r="JV36" s="162">
        <v>1.9046000000000001</v>
      </c>
      <c r="JW36" s="162">
        <v>0.62</v>
      </c>
      <c r="JX36" s="163"/>
      <c r="JY36" s="162">
        <v>5.6577999999999999</v>
      </c>
      <c r="JZ36" s="162">
        <v>-17.9559</v>
      </c>
      <c r="KA36" s="162">
        <v>-23.646799999999999</v>
      </c>
      <c r="KB36" s="162">
        <v>6.8400999999999996</v>
      </c>
      <c r="KC36" s="162">
        <v>11.8634</v>
      </c>
      <c r="KD36" s="162">
        <v>-17.054600000000001</v>
      </c>
      <c r="KE36" s="162">
        <v>4.2563000000000004</v>
      </c>
      <c r="KF36" s="162">
        <v>-28.3</v>
      </c>
      <c r="KG36" s="162">
        <v>10.7</v>
      </c>
      <c r="KH36" s="163"/>
      <c r="KI36" s="162">
        <v>-58.030299999999997</v>
      </c>
    </row>
    <row r="37" spans="1:295" ht="18" customHeight="1" x14ac:dyDescent="0.3">
      <c r="A37" s="159" t="s">
        <v>42</v>
      </c>
      <c r="B37" s="159" t="s">
        <v>780</v>
      </c>
      <c r="C37" s="162">
        <v>0</v>
      </c>
      <c r="D37" s="162">
        <v>2.9007000000000001</v>
      </c>
      <c r="E37" s="162">
        <v>-7.3071000000000002</v>
      </c>
      <c r="F37" s="162">
        <v>5.6109</v>
      </c>
      <c r="G37" s="162">
        <v>13.5044</v>
      </c>
      <c r="H37" s="163"/>
      <c r="I37" s="162">
        <v>21.3904</v>
      </c>
      <c r="J37" s="163"/>
      <c r="K37" s="162">
        <v>23.198899999999998</v>
      </c>
      <c r="L37" s="162">
        <v>10.3317</v>
      </c>
      <c r="M37" s="162">
        <v>11.765499999999999</v>
      </c>
      <c r="N37" s="162">
        <v>-15.54</v>
      </c>
      <c r="O37" s="162">
        <v>-28.6</v>
      </c>
      <c r="P37" s="163"/>
      <c r="Q37" s="162">
        <v>5.7960000000000003</v>
      </c>
      <c r="R37" s="162">
        <v>-22</v>
      </c>
      <c r="S37" s="162">
        <v>4.2065000000000001</v>
      </c>
      <c r="T37" s="162">
        <v>4.0526</v>
      </c>
      <c r="U37" s="162">
        <v>6.4683000000000002</v>
      </c>
      <c r="V37" s="162">
        <v>6.2720000000000002</v>
      </c>
      <c r="W37" s="162">
        <v>11.082100000000001</v>
      </c>
      <c r="X37" s="162">
        <v>9.8962000000000003</v>
      </c>
      <c r="Y37" s="162">
        <v>-5.7918000000000003</v>
      </c>
      <c r="Z37" s="162">
        <v>2.4081000000000001</v>
      </c>
      <c r="AA37" s="163"/>
      <c r="AB37" s="162">
        <v>-0.93189999999999995</v>
      </c>
      <c r="AC37" s="162">
        <v>-0.56599999999999995</v>
      </c>
      <c r="AD37" s="162">
        <v>-0.55400000000000005</v>
      </c>
      <c r="AE37" s="162">
        <v>5.6589999999999998</v>
      </c>
      <c r="AF37" s="162">
        <v>-4.4400000000000004</v>
      </c>
      <c r="AG37" s="162">
        <v>-4.4000000000000004</v>
      </c>
      <c r="AH37" s="162">
        <v>2.1869999999999998</v>
      </c>
      <c r="AI37" s="162">
        <v>0.24199999999999999</v>
      </c>
      <c r="AJ37" s="162">
        <v>-13.8</v>
      </c>
      <c r="AK37" s="162">
        <v>-13.81</v>
      </c>
      <c r="AL37" s="162">
        <v>-10</v>
      </c>
      <c r="AM37" s="162">
        <v>-9.57</v>
      </c>
      <c r="AN37" s="162">
        <v>-9.5399999999999991</v>
      </c>
      <c r="AO37" s="162">
        <v>3.3148</v>
      </c>
      <c r="AP37" s="162">
        <v>3.8277999999999999</v>
      </c>
      <c r="AQ37" s="162">
        <v>23.7973</v>
      </c>
      <c r="AR37" s="162">
        <v>25.613</v>
      </c>
      <c r="AS37" s="162">
        <v>-11.9376</v>
      </c>
      <c r="AT37" s="162">
        <v>-2.1433</v>
      </c>
      <c r="AU37" s="162">
        <v>-2.3405</v>
      </c>
      <c r="AV37" s="162">
        <v>-0.62809999999999999</v>
      </c>
      <c r="AW37" s="162">
        <v>-0.16889999999999999</v>
      </c>
      <c r="AX37" s="162">
        <v>-12.190300000000001</v>
      </c>
      <c r="AY37" s="162">
        <v>-9.2431999999999999</v>
      </c>
      <c r="AZ37" s="162">
        <v>1.9851000000000001</v>
      </c>
      <c r="BA37" s="162">
        <v>10.901899999999999</v>
      </c>
      <c r="BB37" s="162">
        <v>98.175600000000003</v>
      </c>
      <c r="BC37" s="162">
        <v>16.592600000000001</v>
      </c>
      <c r="BD37" s="162">
        <v>-6.3</v>
      </c>
      <c r="BE37" s="162">
        <v>-6.5</v>
      </c>
      <c r="BF37" s="162">
        <v>-32.2804</v>
      </c>
      <c r="BG37" s="162">
        <v>-32.086300000000001</v>
      </c>
      <c r="BH37" s="162">
        <v>-3.2185999999999999</v>
      </c>
      <c r="BI37" s="163"/>
      <c r="BJ37" s="162">
        <v>3.9211999999999998</v>
      </c>
      <c r="BK37" s="162">
        <v>5.9218000000000002</v>
      </c>
      <c r="BL37" s="162">
        <v>2.6615000000000002</v>
      </c>
      <c r="BM37" s="162">
        <v>1.9188000000000001</v>
      </c>
      <c r="BN37" s="162">
        <v>-136.08199999999999</v>
      </c>
      <c r="BO37" s="162">
        <v>45.716700000000003</v>
      </c>
      <c r="BP37" s="162">
        <v>45.747199999999999</v>
      </c>
      <c r="BQ37" s="162">
        <v>12.722200000000001</v>
      </c>
      <c r="BR37" s="162">
        <v>-140.50380000000001</v>
      </c>
      <c r="BS37" s="163"/>
      <c r="BT37" s="163"/>
      <c r="BU37" s="163"/>
      <c r="BV37" s="162">
        <v>27.942699999999999</v>
      </c>
      <c r="BW37" s="162">
        <v>9.58</v>
      </c>
      <c r="BX37" s="162">
        <v>10.09</v>
      </c>
      <c r="BY37" s="162">
        <v>0.52</v>
      </c>
      <c r="BZ37" s="162">
        <v>7.68</v>
      </c>
      <c r="CA37" s="162">
        <v>-18.883800000000001</v>
      </c>
      <c r="CB37" s="162">
        <v>-18.347899999999999</v>
      </c>
      <c r="CC37" s="162">
        <v>18.752400000000002</v>
      </c>
      <c r="CD37" s="162">
        <v>17.3005</v>
      </c>
      <c r="CE37" s="162">
        <v>-8.8834</v>
      </c>
      <c r="CF37" s="162">
        <v>-19.4817</v>
      </c>
      <c r="CG37" s="162">
        <v>-19.3628</v>
      </c>
      <c r="CH37" s="162">
        <v>3.9569999999999999</v>
      </c>
      <c r="CI37" s="162">
        <v>11.355600000000001</v>
      </c>
      <c r="CJ37" s="163"/>
      <c r="CK37" s="163"/>
      <c r="CL37" s="162">
        <v>71.8</v>
      </c>
      <c r="CM37" s="162">
        <v>-19.100000000000001</v>
      </c>
      <c r="CN37" s="162">
        <v>-4.21</v>
      </c>
      <c r="CO37" s="162">
        <v>44.831200000000003</v>
      </c>
      <c r="CP37" s="162">
        <v>43.590600000000002</v>
      </c>
      <c r="CQ37" s="162">
        <v>42.900799999999997</v>
      </c>
      <c r="CR37" s="162">
        <v>60.156300000000002</v>
      </c>
      <c r="CS37" s="162">
        <v>60.954099999999997</v>
      </c>
      <c r="CT37" s="162">
        <v>-25.895900000000001</v>
      </c>
      <c r="CU37" s="162">
        <v>-49.823500000000003</v>
      </c>
      <c r="CV37" s="162">
        <v>-22.653700000000001</v>
      </c>
      <c r="CW37" s="162">
        <v>4.2205000000000004</v>
      </c>
      <c r="CX37" s="162">
        <v>34.92</v>
      </c>
      <c r="CY37" s="162">
        <v>24.52</v>
      </c>
      <c r="CZ37" s="162">
        <v>12.504899999999999</v>
      </c>
      <c r="DA37" s="162">
        <v>12.6007</v>
      </c>
      <c r="DB37" s="162">
        <v>-12.25</v>
      </c>
      <c r="DC37" s="163"/>
      <c r="DD37" s="162">
        <v>-13.431800000000001</v>
      </c>
      <c r="DE37" s="162">
        <v>-13.0383</v>
      </c>
      <c r="DF37" s="162">
        <v>34.576999999999998</v>
      </c>
      <c r="DG37" s="162">
        <v>1.47E-2</v>
      </c>
      <c r="DH37" s="162">
        <v>-6.5121000000000002</v>
      </c>
      <c r="DI37" s="162">
        <v>-5</v>
      </c>
      <c r="DJ37" s="162">
        <v>-4.8</v>
      </c>
      <c r="DK37" s="162">
        <v>-2.9651000000000001</v>
      </c>
      <c r="DL37" s="162">
        <v>14.4054</v>
      </c>
      <c r="DM37" s="162">
        <v>42.272500000000001</v>
      </c>
      <c r="DN37" s="163"/>
      <c r="DO37" s="162">
        <v>15.5</v>
      </c>
      <c r="DP37" s="162">
        <v>-3.07</v>
      </c>
      <c r="DQ37" s="162">
        <v>11.067</v>
      </c>
      <c r="DR37" s="162">
        <v>-33.311900000000001</v>
      </c>
      <c r="DS37" s="162">
        <v>-7.82</v>
      </c>
      <c r="DT37" s="162">
        <v>-7.94</v>
      </c>
      <c r="DU37" s="162">
        <v>25.8</v>
      </c>
      <c r="DV37" s="162">
        <v>28.12</v>
      </c>
      <c r="DW37" s="162">
        <v>-29.290900000000001</v>
      </c>
      <c r="DX37" s="162">
        <v>-15.327299999999999</v>
      </c>
      <c r="DY37" s="162">
        <v>-40.934100000000001</v>
      </c>
      <c r="DZ37" s="162">
        <v>-39.381799999999998</v>
      </c>
      <c r="EA37" s="162">
        <v>36.710799999999999</v>
      </c>
      <c r="EB37" s="162">
        <v>12.6615</v>
      </c>
      <c r="EC37" s="162">
        <v>1.5291999999999999</v>
      </c>
      <c r="ED37" s="162">
        <v>1.5686</v>
      </c>
      <c r="EE37" s="162">
        <v>-20.143599999999999</v>
      </c>
      <c r="EF37" s="162">
        <v>-18.378399999999999</v>
      </c>
      <c r="EG37" s="162">
        <v>-4.5949999999999998</v>
      </c>
      <c r="EH37" s="162">
        <v>-75.719099999999997</v>
      </c>
      <c r="EI37" s="162">
        <v>-56.791800000000002</v>
      </c>
      <c r="EJ37" s="163"/>
      <c r="EK37" s="162">
        <v>-11.614100000000001</v>
      </c>
      <c r="EL37" s="162">
        <v>-9.9995999999999992</v>
      </c>
      <c r="EM37" s="162">
        <v>13.447900000000001</v>
      </c>
      <c r="EN37" s="162">
        <v>-21.593800000000002</v>
      </c>
      <c r="EO37" s="163"/>
      <c r="EP37" s="162">
        <v>18.96</v>
      </c>
      <c r="EQ37" s="162">
        <v>-23.296800000000001</v>
      </c>
      <c r="ER37" s="162">
        <v>-22.8901</v>
      </c>
      <c r="ES37" s="162">
        <v>6.0011000000000001</v>
      </c>
      <c r="ET37" s="162">
        <v>-12.28</v>
      </c>
      <c r="EU37" s="162">
        <v>-4.13</v>
      </c>
      <c r="EV37" s="162">
        <v>2</v>
      </c>
      <c r="EW37" s="162">
        <v>3.55</v>
      </c>
      <c r="EX37" s="162">
        <v>-26.586400000000001</v>
      </c>
      <c r="EY37" s="162">
        <v>-8.9331999999999994</v>
      </c>
      <c r="EZ37" s="162">
        <v>2.3102</v>
      </c>
      <c r="FA37" s="162">
        <v>4.7213000000000003</v>
      </c>
      <c r="FB37" s="162">
        <v>6.4810999999999996</v>
      </c>
      <c r="FC37" s="162">
        <v>-18.5687</v>
      </c>
      <c r="FD37" s="163"/>
      <c r="FE37" s="162">
        <v>1.9277</v>
      </c>
      <c r="FF37" s="162">
        <v>2.1638000000000002</v>
      </c>
      <c r="FG37" s="162">
        <v>0</v>
      </c>
      <c r="FH37" s="162">
        <v>0</v>
      </c>
      <c r="FI37" s="163"/>
      <c r="FJ37" s="162">
        <v>6.8657000000000004</v>
      </c>
      <c r="FK37" s="162">
        <v>6.8657000000000004</v>
      </c>
      <c r="FL37" s="162">
        <v>-18.420200000000001</v>
      </c>
      <c r="FM37" s="162">
        <v>21.4389</v>
      </c>
      <c r="FN37" s="162">
        <v>21.1266</v>
      </c>
      <c r="FO37" s="162">
        <v>-5.6208999999999998</v>
      </c>
      <c r="FP37" s="162">
        <v>0</v>
      </c>
      <c r="FQ37" s="162">
        <v>21.4176</v>
      </c>
      <c r="FR37" s="162">
        <v>-20.54</v>
      </c>
      <c r="FS37" s="162">
        <v>-3.1124000000000001</v>
      </c>
      <c r="FT37" s="162">
        <v>0.32800000000000001</v>
      </c>
      <c r="FU37" s="162">
        <v>1.37</v>
      </c>
      <c r="FV37" s="162">
        <v>1.87</v>
      </c>
      <c r="FW37" s="162">
        <v>-21.060400000000001</v>
      </c>
      <c r="FX37" s="162">
        <v>0</v>
      </c>
      <c r="FY37" s="162">
        <v>2.9390000000000001</v>
      </c>
      <c r="FZ37" s="162">
        <v>1.05</v>
      </c>
      <c r="GA37" s="162">
        <v>0</v>
      </c>
      <c r="GB37" s="162">
        <v>8.56</v>
      </c>
      <c r="GC37" s="162">
        <v>-20.047899999999998</v>
      </c>
      <c r="GD37" s="162">
        <v>-12.2507</v>
      </c>
      <c r="GE37" s="162">
        <v>-3.4</v>
      </c>
      <c r="GF37" s="162">
        <v>27.235399999999998</v>
      </c>
      <c r="GG37" s="162">
        <v>-0.1</v>
      </c>
      <c r="GH37" s="162">
        <v>26.0335</v>
      </c>
      <c r="GI37" s="162">
        <v>-7.1662999999999997</v>
      </c>
      <c r="GJ37" s="162">
        <v>-7.7358000000000002</v>
      </c>
      <c r="GK37" s="162">
        <v>2.7079</v>
      </c>
      <c r="GL37" s="163"/>
      <c r="GM37" s="163"/>
      <c r="GN37" s="162">
        <v>-11.112</v>
      </c>
      <c r="GO37" s="162">
        <v>-20.854600000000001</v>
      </c>
      <c r="GP37" s="162">
        <v>4.3954000000000004</v>
      </c>
      <c r="GQ37" s="162">
        <v>-33.528799999999997</v>
      </c>
      <c r="GR37" s="162">
        <v>11.2927</v>
      </c>
      <c r="GS37" s="162">
        <v>9.7950999999999997</v>
      </c>
      <c r="GT37" s="162">
        <v>156.5539</v>
      </c>
      <c r="GU37" s="162">
        <v>-5.9617000000000004</v>
      </c>
      <c r="GV37" s="162">
        <v>-8.6618999999999993</v>
      </c>
      <c r="GW37" s="162">
        <v>-5.4322999999999997</v>
      </c>
      <c r="GX37" s="162">
        <v>2.8549000000000002</v>
      </c>
      <c r="GY37" s="162">
        <v>7.9414999999999996</v>
      </c>
      <c r="GZ37" s="162">
        <v>8.0380000000000003</v>
      </c>
      <c r="HA37" s="162">
        <v>2.1953999999999998</v>
      </c>
      <c r="HB37" s="162">
        <v>8.1151</v>
      </c>
      <c r="HC37" s="162">
        <v>8.3779000000000003</v>
      </c>
      <c r="HD37" s="162">
        <v>-4.6100000000000003</v>
      </c>
      <c r="HE37" s="162">
        <v>0</v>
      </c>
      <c r="HF37" s="162">
        <v>25.800999999999998</v>
      </c>
      <c r="HG37" s="162">
        <v>0</v>
      </c>
      <c r="HH37" s="162">
        <v>45.947099999999999</v>
      </c>
      <c r="HI37" s="162">
        <v>6.2960000000000003</v>
      </c>
      <c r="HJ37" s="162">
        <v>8.8792000000000009</v>
      </c>
      <c r="HK37" s="162">
        <v>-7.7374000000000001</v>
      </c>
      <c r="HL37" s="162">
        <v>-7.4810999999999996</v>
      </c>
      <c r="HM37" s="162">
        <v>-10.4682</v>
      </c>
      <c r="HN37" s="162">
        <v>-12.148099999999999</v>
      </c>
      <c r="HO37" s="163"/>
      <c r="HP37" s="162">
        <v>11.115399999999999</v>
      </c>
      <c r="HQ37" s="162">
        <v>-15.8576</v>
      </c>
      <c r="HR37" s="162">
        <v>-15.363200000000001</v>
      </c>
      <c r="HS37" s="162">
        <v>-19.914000000000001</v>
      </c>
      <c r="HT37" s="162">
        <v>-20.339400000000001</v>
      </c>
      <c r="HU37" s="162">
        <v>7.99</v>
      </c>
      <c r="HV37" s="162">
        <v>7.92</v>
      </c>
      <c r="HW37" s="162">
        <v>-32.9</v>
      </c>
      <c r="HX37" s="162">
        <v>-34</v>
      </c>
      <c r="HY37" s="162">
        <v>0.65100000000000002</v>
      </c>
      <c r="HZ37" s="162">
        <v>2.96</v>
      </c>
      <c r="IA37" s="162">
        <v>77.379199999999997</v>
      </c>
      <c r="IB37" s="162">
        <v>11.545</v>
      </c>
      <c r="IC37" s="162">
        <v>11.486800000000001</v>
      </c>
      <c r="ID37" s="162">
        <v>-16.100000000000001</v>
      </c>
      <c r="IE37" s="162">
        <v>-41.8</v>
      </c>
      <c r="IF37" s="162">
        <v>-0.9</v>
      </c>
      <c r="IG37" s="162">
        <v>-1.3</v>
      </c>
      <c r="IH37" s="163"/>
      <c r="II37" s="162">
        <v>-17.682300000000001</v>
      </c>
      <c r="IJ37" s="162">
        <v>-112.6499</v>
      </c>
      <c r="IK37" s="162">
        <v>13.7859</v>
      </c>
      <c r="IL37" s="162">
        <v>-229.583</v>
      </c>
      <c r="IM37" s="162">
        <v>-9.2596000000000007</v>
      </c>
      <c r="IN37" s="162">
        <v>-25.0945</v>
      </c>
      <c r="IO37" s="162">
        <v>58.125799999999998</v>
      </c>
      <c r="IP37" s="162">
        <v>106.58069999999999</v>
      </c>
      <c r="IQ37" s="162">
        <v>112.7146</v>
      </c>
      <c r="IR37" s="162">
        <v>101.7978</v>
      </c>
      <c r="IS37" s="162">
        <v>-15.0442</v>
      </c>
      <c r="IT37" s="162">
        <v>12.0091</v>
      </c>
      <c r="IU37" s="162">
        <v>12.0101</v>
      </c>
      <c r="IV37" s="162">
        <v>-2.9914000000000001</v>
      </c>
      <c r="IW37" s="162">
        <v>106.3777</v>
      </c>
      <c r="IX37" s="162">
        <v>-216.7088</v>
      </c>
      <c r="IY37" s="162">
        <v>35.040300000000002</v>
      </c>
      <c r="IZ37" s="162">
        <v>-32.867199999999997</v>
      </c>
      <c r="JA37" s="162">
        <v>-0.51390000000000002</v>
      </c>
      <c r="JB37" s="163"/>
      <c r="JC37" s="162">
        <v>-7.84</v>
      </c>
      <c r="JD37" s="162">
        <v>-0.76800000000000002</v>
      </c>
      <c r="JE37" s="162">
        <v>-0.78100000000000003</v>
      </c>
      <c r="JF37" s="162">
        <v>4.5599999999999996</v>
      </c>
      <c r="JG37" s="162">
        <v>-2.8</v>
      </c>
      <c r="JH37" s="162">
        <v>-2.9659</v>
      </c>
      <c r="JI37" s="162">
        <v>-3.3096999999999999</v>
      </c>
      <c r="JJ37" s="162">
        <v>4.8936000000000002</v>
      </c>
      <c r="JK37" s="162">
        <v>-8.9647000000000006</v>
      </c>
      <c r="JL37" s="162">
        <v>2.8</v>
      </c>
      <c r="JM37" s="162">
        <v>3.9209999999999998</v>
      </c>
      <c r="JN37" s="162">
        <v>5.3369999999999997</v>
      </c>
      <c r="JO37" s="162">
        <v>2.7079</v>
      </c>
      <c r="JP37" s="162">
        <v>3.1905000000000001</v>
      </c>
      <c r="JQ37" s="162">
        <v>3.7349999999999999</v>
      </c>
      <c r="JR37" s="162">
        <v>3.2793000000000001</v>
      </c>
      <c r="JS37" s="162">
        <v>3.6328999999999998</v>
      </c>
      <c r="JT37" s="163"/>
      <c r="JU37" s="162">
        <v>26.9</v>
      </c>
      <c r="JV37" s="162">
        <v>3.2791999999999999</v>
      </c>
      <c r="JW37" s="162">
        <v>0.68</v>
      </c>
      <c r="JX37" s="163"/>
      <c r="JY37" s="162">
        <v>4.8177000000000003</v>
      </c>
      <c r="JZ37" s="162">
        <v>-17.432500000000001</v>
      </c>
      <c r="KA37" s="162">
        <v>-23.848500000000001</v>
      </c>
      <c r="KB37" s="162">
        <v>6.6628999999999996</v>
      </c>
      <c r="KC37" s="162">
        <v>11.537100000000001</v>
      </c>
      <c r="KD37" s="162">
        <v>-17.3765</v>
      </c>
      <c r="KE37" s="162">
        <v>5.2961</v>
      </c>
      <c r="KF37" s="162">
        <v>-28.7</v>
      </c>
      <c r="KG37" s="162">
        <v>11.1</v>
      </c>
      <c r="KH37" s="163"/>
      <c r="KI37" s="162">
        <v>-56.872700000000002</v>
      </c>
    </row>
    <row r="38" spans="1:295" ht="18" customHeight="1" x14ac:dyDescent="0.3">
      <c r="A38" s="159" t="s">
        <v>42</v>
      </c>
      <c r="B38" s="159" t="s">
        <v>781</v>
      </c>
      <c r="C38" s="162">
        <v>0</v>
      </c>
      <c r="D38" s="162">
        <v>2.8332000000000002</v>
      </c>
      <c r="E38" s="162">
        <v>-7.2308000000000003</v>
      </c>
      <c r="F38" s="162">
        <v>3.9701</v>
      </c>
      <c r="G38" s="162">
        <v>14.0052</v>
      </c>
      <c r="H38" s="163"/>
      <c r="I38" s="162">
        <v>21.422699999999999</v>
      </c>
      <c r="J38" s="163"/>
      <c r="K38" s="162">
        <v>24.119599999999998</v>
      </c>
      <c r="L38" s="162">
        <v>10.803699999999999</v>
      </c>
      <c r="M38" s="162">
        <v>12.116099999999999</v>
      </c>
      <c r="N38" s="162">
        <v>-19.98</v>
      </c>
      <c r="O38" s="162">
        <v>-30.8</v>
      </c>
      <c r="P38" s="162">
        <v>6.6</v>
      </c>
      <c r="Q38" s="162">
        <v>5.7960000000000003</v>
      </c>
      <c r="R38" s="162">
        <v>-22</v>
      </c>
      <c r="S38" s="162">
        <v>4.1048999999999998</v>
      </c>
      <c r="T38" s="162">
        <v>4.0549999999999997</v>
      </c>
      <c r="U38" s="162">
        <v>6.0175999999999998</v>
      </c>
      <c r="V38" s="162">
        <v>6.0126999999999997</v>
      </c>
      <c r="W38" s="162">
        <v>10.126899999999999</v>
      </c>
      <c r="X38" s="162">
        <v>9.5017999999999994</v>
      </c>
      <c r="Y38" s="162">
        <v>-5.9561999999999999</v>
      </c>
      <c r="Z38" s="162">
        <v>1.8044</v>
      </c>
      <c r="AA38" s="163"/>
      <c r="AB38" s="162">
        <v>-0.78090000000000004</v>
      </c>
      <c r="AC38" s="162">
        <v>-0.40799999999999997</v>
      </c>
      <c r="AD38" s="162">
        <v>-0.42299999999999999</v>
      </c>
      <c r="AE38" s="162">
        <v>5.633</v>
      </c>
      <c r="AF38" s="162">
        <v>-2.2200000000000002</v>
      </c>
      <c r="AG38" s="162">
        <v>-4.4000000000000004</v>
      </c>
      <c r="AH38" s="162">
        <v>2.343</v>
      </c>
      <c r="AI38" s="162">
        <v>0.24199999999999999</v>
      </c>
      <c r="AJ38" s="162">
        <v>-13.36</v>
      </c>
      <c r="AK38" s="162">
        <v>-13.36</v>
      </c>
      <c r="AL38" s="163"/>
      <c r="AM38" s="162">
        <v>-8.93</v>
      </c>
      <c r="AN38" s="162">
        <v>-8.92</v>
      </c>
      <c r="AO38" s="162">
        <v>3.2267000000000001</v>
      </c>
      <c r="AP38" s="162">
        <v>3.9033000000000002</v>
      </c>
      <c r="AQ38" s="162">
        <v>21.514500000000002</v>
      </c>
      <c r="AR38" s="162">
        <v>22.607099999999999</v>
      </c>
      <c r="AS38" s="162">
        <v>-11.820600000000001</v>
      </c>
      <c r="AT38" s="162">
        <v>-3.6168999999999998</v>
      </c>
      <c r="AU38" s="162">
        <v>-3.9396</v>
      </c>
      <c r="AV38" s="162">
        <v>9.5774000000000008</v>
      </c>
      <c r="AW38" s="162">
        <v>9.5759000000000007</v>
      </c>
      <c r="AX38" s="162">
        <v>-15.1374</v>
      </c>
      <c r="AY38" s="162">
        <v>-11.788399999999999</v>
      </c>
      <c r="AZ38" s="162">
        <v>3.5632999999999999</v>
      </c>
      <c r="BA38" s="162">
        <v>16.885899999999999</v>
      </c>
      <c r="BB38" s="162">
        <v>91.512799999999999</v>
      </c>
      <c r="BC38" s="162">
        <v>15.853899999999999</v>
      </c>
      <c r="BD38" s="162">
        <v>-6.3</v>
      </c>
      <c r="BE38" s="162">
        <v>-6.6</v>
      </c>
      <c r="BF38" s="162">
        <v>-29.522500000000001</v>
      </c>
      <c r="BG38" s="162">
        <v>-28.950700000000001</v>
      </c>
      <c r="BH38" s="162">
        <v>-3.1684000000000001</v>
      </c>
      <c r="BI38" s="163"/>
      <c r="BJ38" s="162">
        <v>4.6505000000000001</v>
      </c>
      <c r="BK38" s="162">
        <v>5.3442999999999996</v>
      </c>
      <c r="BL38" s="162">
        <v>2.3066</v>
      </c>
      <c r="BM38" s="162">
        <v>1.7075</v>
      </c>
      <c r="BN38" s="162">
        <v>-114.5359</v>
      </c>
      <c r="BO38" s="162">
        <v>44.862200000000001</v>
      </c>
      <c r="BP38" s="162">
        <v>44.465499999999999</v>
      </c>
      <c r="BQ38" s="162">
        <v>1.9659</v>
      </c>
      <c r="BR38" s="162">
        <v>-128.80019999999999</v>
      </c>
      <c r="BS38" s="163"/>
      <c r="BT38" s="163"/>
      <c r="BU38" s="163"/>
      <c r="BV38" s="162">
        <v>27.922799999999999</v>
      </c>
      <c r="BW38" s="162">
        <v>9.7899999999999991</v>
      </c>
      <c r="BX38" s="162">
        <v>10.38</v>
      </c>
      <c r="BY38" s="162">
        <v>0.11</v>
      </c>
      <c r="BZ38" s="162">
        <v>6.93</v>
      </c>
      <c r="CA38" s="162">
        <v>-19.955400000000001</v>
      </c>
      <c r="CB38" s="162">
        <v>-19.955400000000001</v>
      </c>
      <c r="CC38" s="163"/>
      <c r="CD38" s="163"/>
      <c r="CE38" s="162">
        <v>-9.7695000000000007</v>
      </c>
      <c r="CF38" s="162">
        <v>-19.618500000000001</v>
      </c>
      <c r="CG38" s="162">
        <v>-19.783899999999999</v>
      </c>
      <c r="CH38" s="162">
        <v>3.4508000000000001</v>
      </c>
      <c r="CI38" s="162">
        <v>10.372999999999999</v>
      </c>
      <c r="CJ38" s="163"/>
      <c r="CK38" s="163"/>
      <c r="CL38" s="162">
        <v>65.599999999999994</v>
      </c>
      <c r="CM38" s="162">
        <v>-16.7</v>
      </c>
      <c r="CN38" s="162">
        <v>-4.16</v>
      </c>
      <c r="CO38" s="162">
        <v>42.571100000000001</v>
      </c>
      <c r="CP38" s="162">
        <v>42.673000000000002</v>
      </c>
      <c r="CQ38" s="162">
        <v>41.385100000000001</v>
      </c>
      <c r="CR38" s="162">
        <v>54.377499999999998</v>
      </c>
      <c r="CS38" s="162">
        <v>54.3142</v>
      </c>
      <c r="CT38" s="162">
        <v>-22.524999999999999</v>
      </c>
      <c r="CU38" s="162">
        <v>-45.615200000000002</v>
      </c>
      <c r="CV38" s="162">
        <v>-19.762599999999999</v>
      </c>
      <c r="CW38" s="162">
        <v>4.0921000000000003</v>
      </c>
      <c r="CX38" s="162">
        <v>36.299999999999997</v>
      </c>
      <c r="CY38" s="162">
        <v>26.58</v>
      </c>
      <c r="CZ38" s="162">
        <v>12.504899999999999</v>
      </c>
      <c r="DA38" s="162">
        <v>12.5031</v>
      </c>
      <c r="DB38" s="162">
        <v>-12.47</v>
      </c>
      <c r="DC38" s="163"/>
      <c r="DD38" s="162">
        <v>-11.9016</v>
      </c>
      <c r="DE38" s="162">
        <v>-11.0871</v>
      </c>
      <c r="DF38" s="162">
        <v>29.491599999999998</v>
      </c>
      <c r="DG38" s="162">
        <v>1.49E-2</v>
      </c>
      <c r="DH38" s="162">
        <v>-6.5682999999999998</v>
      </c>
      <c r="DI38" s="162">
        <v>-5.8</v>
      </c>
      <c r="DJ38" s="162">
        <v>-7.5</v>
      </c>
      <c r="DK38" s="162">
        <v>-3.3239999999999998</v>
      </c>
      <c r="DL38" s="162">
        <v>14.592499999999999</v>
      </c>
      <c r="DM38" s="162">
        <v>42.272500000000001</v>
      </c>
      <c r="DN38" s="163"/>
      <c r="DO38" s="162">
        <v>15.6</v>
      </c>
      <c r="DP38" s="162">
        <v>-3.54</v>
      </c>
      <c r="DQ38" s="162">
        <v>11.330500000000001</v>
      </c>
      <c r="DR38" s="162">
        <v>-28.366599999999998</v>
      </c>
      <c r="DS38" s="162">
        <v>-8.27</v>
      </c>
      <c r="DT38" s="162">
        <v>-8.42</v>
      </c>
      <c r="DU38" s="162">
        <v>26.11</v>
      </c>
      <c r="DV38" s="162">
        <v>28.32</v>
      </c>
      <c r="DW38" s="162">
        <v>-25.2182</v>
      </c>
      <c r="DX38" s="162">
        <v>-13.2273</v>
      </c>
      <c r="DY38" s="162">
        <v>-38.565800000000003</v>
      </c>
      <c r="DZ38" s="162">
        <v>-38.336399999999998</v>
      </c>
      <c r="EA38" s="162">
        <v>41.046799999999998</v>
      </c>
      <c r="EB38" s="162">
        <v>14.901400000000001</v>
      </c>
      <c r="EC38" s="162">
        <v>3.0792000000000002</v>
      </c>
      <c r="ED38" s="162">
        <v>3.5979000000000001</v>
      </c>
      <c r="EE38" s="162">
        <v>-25.723800000000001</v>
      </c>
      <c r="EF38" s="162">
        <v>-26.4603</v>
      </c>
      <c r="EG38" s="162">
        <v>-5.5640000000000001</v>
      </c>
      <c r="EH38" s="162">
        <v>-63.891100000000002</v>
      </c>
      <c r="EI38" s="162">
        <v>-60.842100000000002</v>
      </c>
      <c r="EJ38" s="163"/>
      <c r="EK38" s="162">
        <v>-11.8033</v>
      </c>
      <c r="EL38" s="162">
        <v>-10.405799999999999</v>
      </c>
      <c r="EM38" s="162">
        <v>19.309899999999999</v>
      </c>
      <c r="EN38" s="162">
        <v>-13.0801</v>
      </c>
      <c r="EO38" s="163"/>
      <c r="EP38" s="162">
        <v>-7.1719999999999997</v>
      </c>
      <c r="EQ38" s="162">
        <v>-21.311900000000001</v>
      </c>
      <c r="ER38" s="162">
        <v>-21.710699999999999</v>
      </c>
      <c r="ES38" s="162">
        <v>8.2286000000000001</v>
      </c>
      <c r="ET38" s="162">
        <v>0</v>
      </c>
      <c r="EU38" s="162">
        <v>-4</v>
      </c>
      <c r="EV38" s="162">
        <v>-4.9000000000000004</v>
      </c>
      <c r="EW38" s="162">
        <v>3.5112000000000001</v>
      </c>
      <c r="EX38" s="162">
        <v>-17.285900000000002</v>
      </c>
      <c r="EY38" s="162">
        <v>-8.7356999999999996</v>
      </c>
      <c r="EZ38" s="162">
        <v>2.4609000000000001</v>
      </c>
      <c r="FA38" s="162">
        <v>4.7817999999999996</v>
      </c>
      <c r="FB38" s="162">
        <v>10.471399999999999</v>
      </c>
      <c r="FC38" s="162">
        <v>-22.0687</v>
      </c>
      <c r="FD38" s="163"/>
      <c r="FE38" s="162">
        <v>1.9318</v>
      </c>
      <c r="FF38" s="162">
        <v>2.1591999999999998</v>
      </c>
      <c r="FG38" s="162">
        <v>0</v>
      </c>
      <c r="FH38" s="162">
        <v>0</v>
      </c>
      <c r="FI38" s="163"/>
      <c r="FJ38" s="162">
        <v>7.2005999999999997</v>
      </c>
      <c r="FK38" s="162">
        <v>7.7030000000000003</v>
      </c>
      <c r="FL38" s="162">
        <v>-19.759799999999998</v>
      </c>
      <c r="FM38" s="162">
        <v>20.302700000000002</v>
      </c>
      <c r="FN38" s="162">
        <v>19.718699999999998</v>
      </c>
      <c r="FO38" s="162">
        <v>-5.8597000000000001</v>
      </c>
      <c r="FP38" s="163"/>
      <c r="FQ38" s="162">
        <v>24.210599999999999</v>
      </c>
      <c r="FR38" s="162">
        <v>-19.02</v>
      </c>
      <c r="FS38" s="162">
        <v>-3.3174999999999999</v>
      </c>
      <c r="FT38" s="162">
        <v>0.35089999999999999</v>
      </c>
      <c r="FU38" s="162">
        <v>1.95</v>
      </c>
      <c r="FV38" s="162">
        <v>-1.07</v>
      </c>
      <c r="FW38" s="162">
        <v>-23.626999999999999</v>
      </c>
      <c r="FX38" s="163"/>
      <c r="FY38" s="162">
        <v>2.8639999999999999</v>
      </c>
      <c r="FZ38" s="162">
        <v>0.92100000000000004</v>
      </c>
      <c r="GA38" s="162">
        <v>1.9856</v>
      </c>
      <c r="GB38" s="162">
        <v>8.49</v>
      </c>
      <c r="GC38" s="162">
        <v>-22.346699999999998</v>
      </c>
      <c r="GD38" s="162">
        <v>-13.2784</v>
      </c>
      <c r="GE38" s="162">
        <v>-3.09</v>
      </c>
      <c r="GF38" s="162">
        <v>27.5915</v>
      </c>
      <c r="GG38" s="163"/>
      <c r="GH38" s="162">
        <v>26.194900000000001</v>
      </c>
      <c r="GI38" s="162">
        <v>-7.4295</v>
      </c>
      <c r="GJ38" s="162">
        <v>-8.0189000000000004</v>
      </c>
      <c r="GK38" s="162">
        <v>2.7570000000000001</v>
      </c>
      <c r="GL38" s="162">
        <v>5.6300000000000003E-2</v>
      </c>
      <c r="GM38" s="163"/>
      <c r="GN38" s="162">
        <v>-13.027900000000001</v>
      </c>
      <c r="GO38" s="162">
        <v>-22.457000000000001</v>
      </c>
      <c r="GP38" s="162">
        <v>4.1314000000000002</v>
      </c>
      <c r="GQ38" s="162">
        <v>-33.0246</v>
      </c>
      <c r="GR38" s="162">
        <v>12.004899999999999</v>
      </c>
      <c r="GS38" s="162">
        <v>10.8748</v>
      </c>
      <c r="GT38" s="162">
        <v>161.78319999999999</v>
      </c>
      <c r="GU38" s="162">
        <v>-4.6242000000000001</v>
      </c>
      <c r="GV38" s="162">
        <v>-8.6294000000000004</v>
      </c>
      <c r="GW38" s="162">
        <v>-5.7386999999999997</v>
      </c>
      <c r="GX38" s="162">
        <v>4.2523</v>
      </c>
      <c r="GY38" s="162">
        <v>8.1759000000000004</v>
      </c>
      <c r="GZ38" s="162">
        <v>8.3394999999999992</v>
      </c>
      <c r="HA38" s="162">
        <v>3</v>
      </c>
      <c r="HB38" s="162">
        <v>7.7080000000000002</v>
      </c>
      <c r="HC38" s="162">
        <v>9.0744000000000007</v>
      </c>
      <c r="HD38" s="162">
        <v>-4.1900000000000004</v>
      </c>
      <c r="HE38" s="162">
        <v>-3.5872999999999999</v>
      </c>
      <c r="HF38" s="162">
        <v>21.4468</v>
      </c>
      <c r="HG38" s="162">
        <v>0</v>
      </c>
      <c r="HH38" s="162">
        <v>49.714100000000002</v>
      </c>
      <c r="HI38" s="162">
        <v>6.1688999999999998</v>
      </c>
      <c r="HJ38" s="162">
        <v>6.1322000000000001</v>
      </c>
      <c r="HK38" s="162">
        <v>-8.1753</v>
      </c>
      <c r="HL38" s="162">
        <v>-6.9752000000000001</v>
      </c>
      <c r="HM38" s="162">
        <v>-9.782</v>
      </c>
      <c r="HN38" s="162">
        <v>-10.6099</v>
      </c>
      <c r="HO38" s="163"/>
      <c r="HP38" s="163"/>
      <c r="HQ38" s="162">
        <v>-14.759</v>
      </c>
      <c r="HR38" s="162">
        <v>-14.0229</v>
      </c>
      <c r="HS38" s="162">
        <v>-20.117100000000001</v>
      </c>
      <c r="HT38" s="162">
        <v>-19.904800000000002</v>
      </c>
      <c r="HU38" s="162">
        <v>9.07</v>
      </c>
      <c r="HV38" s="162">
        <v>8.99</v>
      </c>
      <c r="HW38" s="162">
        <v>-34.5</v>
      </c>
      <c r="HX38" s="162">
        <v>-34.200000000000003</v>
      </c>
      <c r="HY38" s="162">
        <v>1.0904</v>
      </c>
      <c r="HZ38" s="162">
        <v>2</v>
      </c>
      <c r="IA38" s="162">
        <v>74.348600000000005</v>
      </c>
      <c r="IB38" s="162">
        <v>12.723699999999999</v>
      </c>
      <c r="IC38" s="162">
        <v>11.8042</v>
      </c>
      <c r="ID38" s="162">
        <v>-15.7</v>
      </c>
      <c r="IE38" s="162">
        <v>-41.8</v>
      </c>
      <c r="IF38" s="162">
        <v>-2</v>
      </c>
      <c r="IG38" s="162">
        <v>-2.5</v>
      </c>
      <c r="IH38" s="163"/>
      <c r="II38" s="163"/>
      <c r="IJ38" s="162">
        <v>-127.6061</v>
      </c>
      <c r="IK38" s="162">
        <v>14.1381</v>
      </c>
      <c r="IL38" s="162">
        <v>-225.8492</v>
      </c>
      <c r="IM38" s="162">
        <v>-7.3529999999999998</v>
      </c>
      <c r="IN38" s="162">
        <v>-32.154899999999998</v>
      </c>
      <c r="IO38" s="162">
        <v>56.474200000000003</v>
      </c>
      <c r="IP38" s="162">
        <v>111.59350000000001</v>
      </c>
      <c r="IQ38" s="162">
        <v>110.90179999999999</v>
      </c>
      <c r="IR38" s="162">
        <v>102.5025</v>
      </c>
      <c r="IS38" s="162">
        <v>-16.305</v>
      </c>
      <c r="IT38" s="162">
        <v>14.1876</v>
      </c>
      <c r="IU38" s="162">
        <v>13.3383</v>
      </c>
      <c r="IV38" s="162">
        <v>-3.1568999999999998</v>
      </c>
      <c r="IW38" s="162">
        <v>108.2257</v>
      </c>
      <c r="IX38" s="162">
        <v>-216.77170000000001</v>
      </c>
      <c r="IY38" s="162">
        <v>32.263500000000001</v>
      </c>
      <c r="IZ38" s="162">
        <v>-30.6889</v>
      </c>
      <c r="JA38" s="162">
        <v>-0.65549999999999997</v>
      </c>
      <c r="JB38" s="163"/>
      <c r="JC38" s="162">
        <v>-8.4</v>
      </c>
      <c r="JD38" s="162">
        <v>-0.77700000000000002</v>
      </c>
      <c r="JE38" s="162">
        <v>-0.77</v>
      </c>
      <c r="JF38" s="162">
        <v>5.04</v>
      </c>
      <c r="JG38" s="162">
        <v>-2.48</v>
      </c>
      <c r="JH38" s="162">
        <v>-2.9106000000000001</v>
      </c>
      <c r="JI38" s="162">
        <v>-3.1907000000000001</v>
      </c>
      <c r="JJ38" s="162">
        <v>5.0125999999999999</v>
      </c>
      <c r="JK38" s="162">
        <v>-8.6991999999999994</v>
      </c>
      <c r="JL38" s="162">
        <v>2.2999999999999998</v>
      </c>
      <c r="JM38" s="162">
        <v>2.8090000000000002</v>
      </c>
      <c r="JN38" s="162">
        <v>2.0499999999999998</v>
      </c>
      <c r="JO38" s="163"/>
      <c r="JP38" s="163"/>
      <c r="JQ38" s="162">
        <v>4.6860999999999997</v>
      </c>
      <c r="JR38" s="162">
        <v>4.3460000000000001</v>
      </c>
      <c r="JS38" s="162">
        <v>3.8557999999999999</v>
      </c>
      <c r="JT38" s="163"/>
      <c r="JU38" s="162">
        <v>26.9</v>
      </c>
      <c r="JV38" s="162">
        <v>1.1873</v>
      </c>
      <c r="JW38" s="162">
        <v>0.78</v>
      </c>
      <c r="JX38" s="163"/>
      <c r="JY38" s="162">
        <v>5.0895000000000001</v>
      </c>
      <c r="JZ38" s="162">
        <v>-17.421399999999998</v>
      </c>
      <c r="KA38" s="162">
        <v>-24.0764</v>
      </c>
      <c r="KB38" s="162">
        <v>6.7443</v>
      </c>
      <c r="KC38" s="162">
        <v>12.1393</v>
      </c>
      <c r="KD38" s="162">
        <v>-18.108699999999999</v>
      </c>
      <c r="KE38" s="162">
        <v>5.5171999999999999</v>
      </c>
      <c r="KF38" s="162">
        <v>-28.7</v>
      </c>
      <c r="KG38" s="162">
        <v>11.3</v>
      </c>
      <c r="KH38" s="163"/>
      <c r="KI38" s="162">
        <v>-56.685699999999997</v>
      </c>
    </row>
    <row r="39" spans="1:295" ht="18" customHeight="1" x14ac:dyDescent="0.3">
      <c r="A39" s="159" t="s">
        <v>42</v>
      </c>
      <c r="B39" s="159" t="s">
        <v>782</v>
      </c>
      <c r="C39" s="162">
        <v>0</v>
      </c>
      <c r="D39" s="162">
        <v>2.8246000000000002</v>
      </c>
      <c r="E39" s="162">
        <v>-7.2286000000000001</v>
      </c>
      <c r="F39" s="162">
        <v>7.2977999999999996</v>
      </c>
      <c r="G39" s="162">
        <v>13.9156</v>
      </c>
      <c r="H39" s="163"/>
      <c r="I39" s="162">
        <v>21.220800000000001</v>
      </c>
      <c r="J39" s="163"/>
      <c r="K39" s="162">
        <v>24.488099999999999</v>
      </c>
      <c r="L39" s="162">
        <v>11.0677</v>
      </c>
      <c r="M39" s="162">
        <v>12.4017</v>
      </c>
      <c r="N39" s="162">
        <v>-17.760000000000002</v>
      </c>
      <c r="O39" s="162">
        <v>-30.8</v>
      </c>
      <c r="P39" s="163"/>
      <c r="Q39" s="163"/>
      <c r="R39" s="163"/>
      <c r="S39" s="162">
        <v>3.7538</v>
      </c>
      <c r="T39" s="162">
        <v>4.1154000000000002</v>
      </c>
      <c r="U39" s="162">
        <v>6.1365999999999996</v>
      </c>
      <c r="V39" s="162">
        <v>6.0397999999999996</v>
      </c>
      <c r="W39" s="162">
        <v>10.6196</v>
      </c>
      <c r="X39" s="162">
        <v>9.9108999999999998</v>
      </c>
      <c r="Y39" s="162">
        <v>-6.0986000000000002</v>
      </c>
      <c r="Z39" s="162">
        <v>1.4206000000000001</v>
      </c>
      <c r="AA39" s="163"/>
      <c r="AB39" s="162">
        <v>-0.79320000000000002</v>
      </c>
      <c r="AC39" s="162">
        <v>-0.69299999999999995</v>
      </c>
      <c r="AD39" s="162">
        <v>-0.72399999999999998</v>
      </c>
      <c r="AE39" s="162">
        <v>5.3220000000000001</v>
      </c>
      <c r="AF39" s="162">
        <v>-2.2200000000000002</v>
      </c>
      <c r="AG39" s="162">
        <v>-4.4000000000000004</v>
      </c>
      <c r="AH39" s="162">
        <v>2.4569999999999999</v>
      </c>
      <c r="AI39" s="162">
        <v>0.23100000000000001</v>
      </c>
      <c r="AJ39" s="162">
        <v>-16.11</v>
      </c>
      <c r="AK39" s="162">
        <v>-16.14</v>
      </c>
      <c r="AL39" s="163"/>
      <c r="AM39" s="162">
        <v>-8.75</v>
      </c>
      <c r="AN39" s="162">
        <v>-8.75</v>
      </c>
      <c r="AO39" s="162">
        <v>3.7309999999999999</v>
      </c>
      <c r="AP39" s="162">
        <v>3.5341</v>
      </c>
      <c r="AQ39" s="162">
        <v>22.340599999999998</v>
      </c>
      <c r="AR39" s="162">
        <v>25.151800000000001</v>
      </c>
      <c r="AS39" s="162">
        <v>-11.7003</v>
      </c>
      <c r="AT39" s="162">
        <v>-2.8130999999999999</v>
      </c>
      <c r="AU39" s="162">
        <v>-1.2659</v>
      </c>
      <c r="AV39" s="162">
        <v>-1.1501999999999999</v>
      </c>
      <c r="AW39" s="162">
        <v>-0.72699999999999998</v>
      </c>
      <c r="AX39" s="162">
        <v>-14.333600000000001</v>
      </c>
      <c r="AY39" s="162">
        <v>-9.6450999999999993</v>
      </c>
      <c r="AZ39" s="162">
        <v>1.9851000000000001</v>
      </c>
      <c r="BA39" s="162">
        <v>9.4892000000000003</v>
      </c>
      <c r="BB39" s="162">
        <v>97.232200000000006</v>
      </c>
      <c r="BC39" s="162">
        <v>16.8093</v>
      </c>
      <c r="BD39" s="162">
        <v>-6.2</v>
      </c>
      <c r="BE39" s="162">
        <v>-6.4</v>
      </c>
      <c r="BF39" s="162">
        <v>-32.530799999999999</v>
      </c>
      <c r="BG39" s="162">
        <v>-32.4251</v>
      </c>
      <c r="BH39" s="162">
        <v>-3.4441999999999999</v>
      </c>
      <c r="BI39" s="163"/>
      <c r="BJ39" s="162">
        <v>8.8191000000000006</v>
      </c>
      <c r="BK39" s="162">
        <v>5.5118999999999998</v>
      </c>
      <c r="BL39" s="162">
        <v>2.2698</v>
      </c>
      <c r="BM39" s="162">
        <v>1.5769</v>
      </c>
      <c r="BN39" s="162">
        <v>-127.6284</v>
      </c>
      <c r="BO39" s="162">
        <v>46.265999999999998</v>
      </c>
      <c r="BP39" s="162">
        <v>46.357599999999998</v>
      </c>
      <c r="BQ39" s="162">
        <v>14.886900000000001</v>
      </c>
      <c r="BR39" s="162">
        <v>-136.71600000000001</v>
      </c>
      <c r="BS39" s="163"/>
      <c r="BT39" s="163"/>
      <c r="BU39" s="163"/>
      <c r="BV39" s="162">
        <v>28.1922</v>
      </c>
      <c r="BW39" s="162">
        <v>10.42</v>
      </c>
      <c r="BX39" s="162">
        <v>10.84</v>
      </c>
      <c r="BY39" s="162">
        <v>0.57999999999999996</v>
      </c>
      <c r="BZ39" s="162">
        <v>8.06</v>
      </c>
      <c r="CA39" s="162">
        <v>-20.491199999999999</v>
      </c>
      <c r="CB39" s="162">
        <v>-20.6252</v>
      </c>
      <c r="CC39" s="162">
        <v>18.895800000000001</v>
      </c>
      <c r="CD39" s="162">
        <v>17.751799999999999</v>
      </c>
      <c r="CE39" s="162">
        <v>-10.143000000000001</v>
      </c>
      <c r="CF39" s="162">
        <v>-26.865100000000002</v>
      </c>
      <c r="CG39" s="162">
        <v>-26.451699999999999</v>
      </c>
      <c r="CH39" s="162">
        <v>8.6761999999999997</v>
      </c>
      <c r="CI39" s="162">
        <v>10.442299999999999</v>
      </c>
      <c r="CJ39" s="163"/>
      <c r="CK39" s="163"/>
      <c r="CL39" s="162">
        <v>64.7</v>
      </c>
      <c r="CM39" s="162">
        <v>-17.5</v>
      </c>
      <c r="CN39" s="162">
        <v>-4.16</v>
      </c>
      <c r="CO39" s="162">
        <v>40.125700000000002</v>
      </c>
      <c r="CP39" s="162">
        <v>40.384999999999998</v>
      </c>
      <c r="CQ39" s="162">
        <v>39.267800000000001</v>
      </c>
      <c r="CR39" s="162">
        <v>54.304099999999998</v>
      </c>
      <c r="CS39" s="162">
        <v>54.871200000000002</v>
      </c>
      <c r="CT39" s="162">
        <v>-23.097300000000001</v>
      </c>
      <c r="CU39" s="162">
        <v>-48.723799999999997</v>
      </c>
      <c r="CV39" s="162">
        <v>-19.6388</v>
      </c>
      <c r="CW39" s="162">
        <v>4.1212999999999997</v>
      </c>
      <c r="CX39" s="162">
        <v>36.85</v>
      </c>
      <c r="CY39" s="162">
        <v>26.93</v>
      </c>
      <c r="CZ39" s="162">
        <v>12.504899999999999</v>
      </c>
      <c r="DA39" s="162">
        <v>12.5031</v>
      </c>
      <c r="DB39" s="162">
        <v>-12.34</v>
      </c>
      <c r="DC39" s="163"/>
      <c r="DD39" s="162">
        <v>-11.7843</v>
      </c>
      <c r="DE39" s="162">
        <v>-11.6975</v>
      </c>
      <c r="DF39" s="162">
        <v>36.691899999999997</v>
      </c>
      <c r="DG39" s="162">
        <v>1.49E-2</v>
      </c>
      <c r="DH39" s="162">
        <v>-6.5255000000000001</v>
      </c>
      <c r="DI39" s="162">
        <v>-5.9</v>
      </c>
      <c r="DJ39" s="162">
        <v>-7.4</v>
      </c>
      <c r="DK39" s="162">
        <v>-3.3715999999999999</v>
      </c>
      <c r="DL39" s="162">
        <v>14.0314</v>
      </c>
      <c r="DM39" s="162">
        <v>41.799399999999999</v>
      </c>
      <c r="DN39" s="163"/>
      <c r="DO39" s="162">
        <v>15.2</v>
      </c>
      <c r="DP39" s="162">
        <v>-3.27</v>
      </c>
      <c r="DQ39" s="162">
        <v>10.478</v>
      </c>
      <c r="DR39" s="162">
        <v>-34.777000000000001</v>
      </c>
      <c r="DS39" s="162">
        <v>-7.6</v>
      </c>
      <c r="DT39" s="162">
        <v>-7.77</v>
      </c>
      <c r="DU39" s="162">
        <v>25.83</v>
      </c>
      <c r="DV39" s="162">
        <v>29.17</v>
      </c>
      <c r="DW39" s="162">
        <v>-31.363600000000002</v>
      </c>
      <c r="DX39" s="162">
        <v>-16.136399999999998</v>
      </c>
      <c r="DY39" s="162">
        <v>-41.269399999999997</v>
      </c>
      <c r="DZ39" s="162">
        <v>-40.618200000000002</v>
      </c>
      <c r="EA39" s="162">
        <v>38.735900000000001</v>
      </c>
      <c r="EB39" s="162">
        <v>12.948399999999999</v>
      </c>
      <c r="EC39" s="162">
        <v>0.2384</v>
      </c>
      <c r="ED39" s="162">
        <v>1.0044999999999999</v>
      </c>
      <c r="EE39" s="162">
        <v>-28.098400000000002</v>
      </c>
      <c r="EF39" s="162">
        <v>-25.963000000000001</v>
      </c>
      <c r="EG39" s="162">
        <v>-5.3079999999999998</v>
      </c>
      <c r="EH39" s="162">
        <v>-77.527000000000001</v>
      </c>
      <c r="EI39" s="162">
        <v>-58.007199999999997</v>
      </c>
      <c r="EJ39" s="163"/>
      <c r="EK39" s="162">
        <v>-11.3619</v>
      </c>
      <c r="EL39" s="162">
        <v>-10.167</v>
      </c>
      <c r="EM39" s="162">
        <v>21.459299999999999</v>
      </c>
      <c r="EN39" s="162">
        <v>-14.893800000000001</v>
      </c>
      <c r="EO39" s="163"/>
      <c r="EP39" s="162">
        <v>-2.5640000000000001</v>
      </c>
      <c r="EQ39" s="162">
        <v>-21.9863</v>
      </c>
      <c r="ER39" s="162">
        <v>-22.5883</v>
      </c>
      <c r="ES39" s="162">
        <v>11.5145</v>
      </c>
      <c r="ET39" s="162">
        <v>0</v>
      </c>
      <c r="EU39" s="162">
        <v>-4.01</v>
      </c>
      <c r="EV39" s="162">
        <v>-2.8</v>
      </c>
      <c r="EW39" s="162">
        <v>3.6320999999999999</v>
      </c>
      <c r="EX39" s="162">
        <v>-19.417899999999999</v>
      </c>
      <c r="EY39" s="162">
        <v>-9.1521000000000008</v>
      </c>
      <c r="EZ39" s="162">
        <v>1.9977</v>
      </c>
      <c r="FA39" s="162">
        <v>4.8398000000000003</v>
      </c>
      <c r="FB39" s="162">
        <v>10.1685</v>
      </c>
      <c r="FC39" s="162">
        <v>-23.056699999999999</v>
      </c>
      <c r="FD39" s="163"/>
      <c r="FE39" s="162">
        <v>2.2835999999999999</v>
      </c>
      <c r="FF39" s="162">
        <v>2.4798</v>
      </c>
      <c r="FG39" s="162">
        <v>0</v>
      </c>
      <c r="FH39" s="162">
        <v>0</v>
      </c>
      <c r="FI39" s="162">
        <v>0</v>
      </c>
      <c r="FJ39" s="162">
        <v>7.0331999999999999</v>
      </c>
      <c r="FK39" s="162">
        <v>7.5354999999999999</v>
      </c>
      <c r="FL39" s="162">
        <v>-27.630299999999998</v>
      </c>
      <c r="FM39" s="162">
        <v>22.642199999999999</v>
      </c>
      <c r="FN39" s="162">
        <v>22.7561</v>
      </c>
      <c r="FO39" s="162">
        <v>-13.778</v>
      </c>
      <c r="FP39" s="162">
        <v>0</v>
      </c>
      <c r="FQ39" s="162">
        <v>24.1813</v>
      </c>
      <c r="FR39" s="162">
        <v>-20.52</v>
      </c>
      <c r="FS39" s="162">
        <v>-3.6177999999999999</v>
      </c>
      <c r="FT39" s="162">
        <v>0.40310000000000001</v>
      </c>
      <c r="FU39" s="162">
        <v>1.75</v>
      </c>
      <c r="FV39" s="162">
        <v>-0.91</v>
      </c>
      <c r="FW39" s="162">
        <v>-23.6754</v>
      </c>
      <c r="FX39" s="163"/>
      <c r="FY39" s="162">
        <v>2.8679999999999999</v>
      </c>
      <c r="FZ39" s="162">
        <v>1.075</v>
      </c>
      <c r="GA39" s="163"/>
      <c r="GB39" s="162">
        <v>9.4</v>
      </c>
      <c r="GC39" s="162">
        <v>-11.643800000000001</v>
      </c>
      <c r="GD39" s="162">
        <v>-2.1295000000000002</v>
      </c>
      <c r="GE39" s="163"/>
      <c r="GF39" s="162">
        <v>28.523499999999999</v>
      </c>
      <c r="GG39" s="163"/>
      <c r="GH39" s="162">
        <v>26.7256</v>
      </c>
      <c r="GI39" s="162">
        <v>-8.0748999999999995</v>
      </c>
      <c r="GJ39" s="162">
        <v>-8.7946000000000009</v>
      </c>
      <c r="GK39" s="162">
        <v>2.9874000000000001</v>
      </c>
      <c r="GL39" s="162">
        <v>6.83E-2</v>
      </c>
      <c r="GM39" s="163"/>
      <c r="GN39" s="162">
        <v>-12.320600000000001</v>
      </c>
      <c r="GO39" s="162">
        <v>-22.209</v>
      </c>
      <c r="GP39" s="162">
        <v>6.7253999999999996</v>
      </c>
      <c r="GQ39" s="162">
        <v>-34.537199999999999</v>
      </c>
      <c r="GR39" s="162">
        <v>9.4999000000000002</v>
      </c>
      <c r="GS39" s="162">
        <v>8.9855</v>
      </c>
      <c r="GT39" s="162">
        <v>131.62909999999999</v>
      </c>
      <c r="GU39" s="162">
        <v>-4.6173999999999999</v>
      </c>
      <c r="GV39" s="162">
        <v>-7.5575999999999999</v>
      </c>
      <c r="GW39" s="162">
        <v>-6.9810999999999996</v>
      </c>
      <c r="GX39" s="162">
        <v>3.4645000000000001</v>
      </c>
      <c r="GY39" s="162">
        <v>8.4102999999999994</v>
      </c>
      <c r="GZ39" s="162">
        <v>8.5136000000000003</v>
      </c>
      <c r="HA39" s="162">
        <v>2.8477999999999999</v>
      </c>
      <c r="HB39" s="162">
        <v>18.968399999999999</v>
      </c>
      <c r="HC39" s="162">
        <v>21.495999999999999</v>
      </c>
      <c r="HD39" s="162">
        <v>-1.68</v>
      </c>
      <c r="HE39" s="162">
        <v>0</v>
      </c>
      <c r="HF39" s="162">
        <v>19.659300000000002</v>
      </c>
      <c r="HG39" s="162">
        <v>0</v>
      </c>
      <c r="HH39" s="162">
        <v>49.997500000000002</v>
      </c>
      <c r="HI39" s="162">
        <v>-4.3684000000000003</v>
      </c>
      <c r="HJ39" s="162">
        <v>-4.9661</v>
      </c>
      <c r="HK39" s="162">
        <v>-11.9519</v>
      </c>
      <c r="HL39" s="162">
        <v>-12.035399999999999</v>
      </c>
      <c r="HM39" s="162">
        <v>0</v>
      </c>
      <c r="HN39" s="162">
        <v>-11.417899999999999</v>
      </c>
      <c r="HO39" s="162">
        <v>11.615399999999999</v>
      </c>
      <c r="HP39" s="163"/>
      <c r="HQ39" s="162">
        <v>-15.604900000000001</v>
      </c>
      <c r="HR39" s="162">
        <v>-15.066599999999999</v>
      </c>
      <c r="HS39" s="162">
        <v>-18.6493</v>
      </c>
      <c r="HT39" s="162">
        <v>-19.076499999999999</v>
      </c>
      <c r="HU39" s="162">
        <v>8.6</v>
      </c>
      <c r="HV39" s="162">
        <v>8.69</v>
      </c>
      <c r="HW39" s="162">
        <v>-33.4</v>
      </c>
      <c r="HX39" s="162">
        <v>-33.6</v>
      </c>
      <c r="HY39" s="162">
        <v>1.1966000000000001</v>
      </c>
      <c r="HZ39" s="162">
        <v>0.8</v>
      </c>
      <c r="IA39" s="162">
        <v>75.623800000000003</v>
      </c>
      <c r="IB39" s="162">
        <v>12.172499999999999</v>
      </c>
      <c r="IC39" s="162">
        <v>12.413</v>
      </c>
      <c r="ID39" s="162">
        <v>-15.7</v>
      </c>
      <c r="IE39" s="162">
        <v>-41</v>
      </c>
      <c r="IF39" s="162">
        <v>-1.6</v>
      </c>
      <c r="IG39" s="162">
        <v>-2.1</v>
      </c>
      <c r="IH39" s="163"/>
      <c r="II39" s="163"/>
      <c r="IJ39" s="162">
        <v>-127.6652</v>
      </c>
      <c r="IK39" s="162">
        <v>15.9941</v>
      </c>
      <c r="IL39" s="162">
        <v>-224.0368</v>
      </c>
      <c r="IM39" s="162">
        <v>-8.4625000000000004</v>
      </c>
      <c r="IN39" s="162">
        <v>-34.042700000000004</v>
      </c>
      <c r="IO39" s="162">
        <v>58.203200000000002</v>
      </c>
      <c r="IP39" s="162">
        <v>107.7046</v>
      </c>
      <c r="IQ39" s="162">
        <v>109.22790000000001</v>
      </c>
      <c r="IR39" s="162">
        <v>103.0321</v>
      </c>
      <c r="IS39" s="162">
        <v>-18.7944</v>
      </c>
      <c r="IT39" s="162">
        <v>14.6572</v>
      </c>
      <c r="IU39" s="162">
        <v>16.108899999999998</v>
      </c>
      <c r="IV39" s="162">
        <v>-4.9671000000000003</v>
      </c>
      <c r="IW39" s="162">
        <v>108.56610000000001</v>
      </c>
      <c r="IX39" s="162">
        <v>-216.97630000000001</v>
      </c>
      <c r="IY39" s="162">
        <v>33.062399999999997</v>
      </c>
      <c r="IZ39" s="162">
        <v>-29.025300000000001</v>
      </c>
      <c r="JA39" s="162">
        <v>-0.65549999999999997</v>
      </c>
      <c r="JB39" s="163"/>
      <c r="JC39" s="162">
        <v>-7.76</v>
      </c>
      <c r="JD39" s="162">
        <v>-0.94599999999999995</v>
      </c>
      <c r="JE39" s="162">
        <v>-0.95899999999999996</v>
      </c>
      <c r="JF39" s="162">
        <v>4.08</v>
      </c>
      <c r="JG39" s="162">
        <v>-2.48</v>
      </c>
      <c r="JH39" s="162">
        <v>-2.5022000000000002</v>
      </c>
      <c r="JI39" s="162">
        <v>-2.7511999999999999</v>
      </c>
      <c r="JJ39" s="162">
        <v>5.2171000000000003</v>
      </c>
      <c r="JK39" s="162">
        <v>-9.4925999999999995</v>
      </c>
      <c r="JL39" s="162">
        <v>2.6</v>
      </c>
      <c r="JM39" s="162">
        <v>2.81</v>
      </c>
      <c r="JN39" s="162">
        <v>3.577</v>
      </c>
      <c r="JO39" s="163"/>
      <c r="JP39" s="163"/>
      <c r="JQ39" s="162">
        <v>3.2483</v>
      </c>
      <c r="JR39" s="162">
        <v>3.9636</v>
      </c>
      <c r="JS39" s="162">
        <v>2.7900999999999998</v>
      </c>
      <c r="JT39" s="163"/>
      <c r="JU39" s="162">
        <v>26.9</v>
      </c>
      <c r="JV39" s="162">
        <v>1.9137</v>
      </c>
      <c r="JW39" s="162">
        <v>0.61</v>
      </c>
      <c r="JX39" s="163"/>
      <c r="JY39" s="162">
        <v>0</v>
      </c>
      <c r="JZ39" s="162">
        <v>-14.692600000000001</v>
      </c>
      <c r="KA39" s="162">
        <v>-19.3462</v>
      </c>
      <c r="KB39" s="162">
        <v>0</v>
      </c>
      <c r="KC39" s="162">
        <v>8.7608999999999995</v>
      </c>
      <c r="KD39" s="162">
        <v>-13.336600000000001</v>
      </c>
      <c r="KE39" s="162">
        <v>3.8715000000000002</v>
      </c>
      <c r="KF39" s="162">
        <v>-28.6</v>
      </c>
      <c r="KG39" s="162">
        <v>11.2</v>
      </c>
      <c r="KH39" s="163"/>
      <c r="KI39" s="162">
        <v>-60.4664</v>
      </c>
    </row>
    <row r="40" spans="1:295" ht="18" customHeight="1" x14ac:dyDescent="0.3">
      <c r="A40" s="159" t="s">
        <v>42</v>
      </c>
      <c r="B40" s="159" t="s">
        <v>783</v>
      </c>
      <c r="C40" s="164">
        <v>0</v>
      </c>
      <c r="D40" s="164">
        <v>3.0226000000000002</v>
      </c>
      <c r="E40" s="164">
        <v>-7.4592999999999998</v>
      </c>
      <c r="F40" s="164">
        <v>6.7012999999999998</v>
      </c>
      <c r="G40" s="164">
        <v>12.7979</v>
      </c>
      <c r="H40" s="165"/>
      <c r="I40" s="164">
        <v>20.279900000000001</v>
      </c>
      <c r="J40" s="165"/>
      <c r="K40" s="164">
        <v>24.665600000000001</v>
      </c>
      <c r="L40" s="164">
        <v>11.0617</v>
      </c>
      <c r="M40" s="164">
        <v>12.462400000000001</v>
      </c>
      <c r="N40" s="164">
        <v>-17.760000000000002</v>
      </c>
      <c r="O40" s="164">
        <v>-28.6</v>
      </c>
      <c r="P40" s="164">
        <v>4.4000000000000004</v>
      </c>
      <c r="Q40" s="164">
        <v>4.968</v>
      </c>
      <c r="R40" s="164">
        <v>-19.8</v>
      </c>
      <c r="S40" s="164">
        <v>1.9065000000000001</v>
      </c>
      <c r="T40" s="164">
        <v>3.8275000000000001</v>
      </c>
      <c r="U40" s="164">
        <v>5.8833000000000002</v>
      </c>
      <c r="V40" s="164">
        <v>5.6829000000000001</v>
      </c>
      <c r="W40" s="164">
        <v>10.134399999999999</v>
      </c>
      <c r="X40" s="164">
        <v>10.1035</v>
      </c>
      <c r="Y40" s="164">
        <v>-5.9912000000000001</v>
      </c>
      <c r="Z40" s="164">
        <v>1.3102</v>
      </c>
      <c r="AA40" s="165"/>
      <c r="AB40" s="164">
        <v>-0.49349999999999999</v>
      </c>
      <c r="AC40" s="164">
        <v>-0.65900000000000003</v>
      </c>
      <c r="AD40" s="164">
        <v>-0.68300000000000005</v>
      </c>
      <c r="AE40" s="164">
        <v>3.71</v>
      </c>
      <c r="AF40" s="164">
        <v>-2.2200000000000002</v>
      </c>
      <c r="AG40" s="164">
        <v>-4.4000000000000004</v>
      </c>
      <c r="AH40" s="164">
        <v>1.2310000000000001</v>
      </c>
      <c r="AI40" s="164">
        <v>0.23899999999999999</v>
      </c>
      <c r="AJ40" s="164">
        <v>-15.4</v>
      </c>
      <c r="AK40" s="164">
        <v>-15.3</v>
      </c>
      <c r="AL40" s="165"/>
      <c r="AM40" s="164">
        <v>-9.0399999999999991</v>
      </c>
      <c r="AN40" s="164">
        <v>-9.07</v>
      </c>
      <c r="AO40" s="164">
        <v>4.1020000000000003</v>
      </c>
      <c r="AP40" s="164">
        <v>3.5074000000000001</v>
      </c>
      <c r="AQ40" s="164">
        <v>22.914000000000001</v>
      </c>
      <c r="AR40" s="164">
        <v>24.644100000000002</v>
      </c>
      <c r="AS40" s="164">
        <v>-12.661</v>
      </c>
      <c r="AT40" s="164">
        <v>-1.8754</v>
      </c>
      <c r="AU40" s="164">
        <v>-0.89910000000000001</v>
      </c>
      <c r="AV40" s="164">
        <v>7.8346999999999998</v>
      </c>
      <c r="AW40" s="164">
        <v>6.4916999999999998</v>
      </c>
      <c r="AX40" s="164">
        <v>-14.7355</v>
      </c>
      <c r="AY40" s="164">
        <v>-14.8695</v>
      </c>
      <c r="AZ40" s="164">
        <v>3.1686999999999999</v>
      </c>
      <c r="BA40" s="164">
        <v>14.2067</v>
      </c>
      <c r="BB40" s="164">
        <v>98.327399999999997</v>
      </c>
      <c r="BC40" s="164">
        <v>15.7515</v>
      </c>
      <c r="BD40" s="164">
        <v>-6.2</v>
      </c>
      <c r="BE40" s="164">
        <v>-6.5</v>
      </c>
      <c r="BF40" s="164">
        <v>-28.7376</v>
      </c>
      <c r="BG40" s="164">
        <v>-30.735800000000001</v>
      </c>
      <c r="BH40" s="164">
        <v>-3.3586</v>
      </c>
      <c r="BI40" s="165"/>
      <c r="BJ40" s="164">
        <v>8.2929999999999993</v>
      </c>
      <c r="BK40" s="164">
        <v>4.8231000000000002</v>
      </c>
      <c r="BL40" s="164">
        <v>1.7650999999999999</v>
      </c>
      <c r="BM40" s="164">
        <v>1.4000999999999999</v>
      </c>
      <c r="BN40" s="164">
        <v>-123.1422</v>
      </c>
      <c r="BO40" s="164">
        <v>45.289499999999997</v>
      </c>
      <c r="BP40" s="164">
        <v>45.381</v>
      </c>
      <c r="BQ40" s="164">
        <v>11.9236</v>
      </c>
      <c r="BR40" s="164">
        <v>-131.85310000000001</v>
      </c>
      <c r="BS40" s="165"/>
      <c r="BT40" s="165"/>
      <c r="BU40" s="165"/>
      <c r="BV40" s="164">
        <v>28.202200000000001</v>
      </c>
      <c r="BW40" s="164">
        <v>10.25</v>
      </c>
      <c r="BX40" s="164">
        <v>10.77</v>
      </c>
      <c r="BY40" s="164">
        <v>0.06</v>
      </c>
      <c r="BZ40" s="164">
        <v>7.38</v>
      </c>
      <c r="CA40" s="164">
        <v>-20.6252</v>
      </c>
      <c r="CB40" s="164">
        <v>-20.6252</v>
      </c>
      <c r="CC40" s="164">
        <v>19.492699999999999</v>
      </c>
      <c r="CD40" s="164">
        <v>18.802499999999998</v>
      </c>
      <c r="CE40" s="164">
        <v>-10.545</v>
      </c>
      <c r="CF40" s="164">
        <v>-25.7209</v>
      </c>
      <c r="CG40" s="164">
        <v>-25.682600000000001</v>
      </c>
      <c r="CH40" s="164">
        <v>8.3653999999999993</v>
      </c>
      <c r="CI40" s="164">
        <v>10.4855</v>
      </c>
      <c r="CJ40" s="165"/>
      <c r="CK40" s="165"/>
      <c r="CL40" s="164">
        <v>67.5</v>
      </c>
      <c r="CM40" s="164">
        <v>-16.899999999999999</v>
      </c>
      <c r="CN40" s="164">
        <v>-4.25</v>
      </c>
      <c r="CO40" s="164">
        <v>40.101700000000001</v>
      </c>
      <c r="CP40" s="164">
        <v>39.990600000000001</v>
      </c>
      <c r="CQ40" s="164">
        <v>39.045299999999997</v>
      </c>
      <c r="CR40" s="164">
        <v>55.318199999999997</v>
      </c>
      <c r="CS40" s="164">
        <v>55.436500000000002</v>
      </c>
      <c r="CT40" s="164">
        <v>-22.055</v>
      </c>
      <c r="CU40" s="164">
        <v>-47.909799999999997</v>
      </c>
      <c r="CV40" s="164">
        <v>-19.487100000000002</v>
      </c>
      <c r="CW40" s="164">
        <v>3.9424999999999999</v>
      </c>
      <c r="CX40" s="164">
        <v>36.700000000000003</v>
      </c>
      <c r="CY40" s="164">
        <v>27.06</v>
      </c>
      <c r="CZ40" s="164">
        <v>13.129899999999999</v>
      </c>
      <c r="DA40" s="164">
        <v>13.089</v>
      </c>
      <c r="DB40" s="164">
        <v>-12.91</v>
      </c>
      <c r="DC40" s="165"/>
      <c r="DD40" s="164">
        <v>-12.223800000000001</v>
      </c>
      <c r="DE40" s="164">
        <v>-12.0342</v>
      </c>
      <c r="DF40" s="164">
        <v>35.223799999999997</v>
      </c>
      <c r="DG40" s="164">
        <v>1.49E-2</v>
      </c>
      <c r="DH40" s="164">
        <v>-6.7278000000000002</v>
      </c>
      <c r="DI40" s="164">
        <v>-5.9</v>
      </c>
      <c r="DJ40" s="165"/>
      <c r="DK40" s="164">
        <v>-3.2703000000000002</v>
      </c>
      <c r="DL40" s="164">
        <v>13.8444</v>
      </c>
      <c r="DM40" s="164">
        <v>41.168500000000002</v>
      </c>
      <c r="DN40" s="165"/>
      <c r="DO40" s="164">
        <v>14.95</v>
      </c>
      <c r="DP40" s="164">
        <v>-2.99</v>
      </c>
      <c r="DQ40" s="164">
        <v>9.0519999999999996</v>
      </c>
      <c r="DR40" s="164">
        <v>-35.337000000000003</v>
      </c>
      <c r="DS40" s="164">
        <v>-6.72</v>
      </c>
      <c r="DT40" s="164">
        <v>-6.85</v>
      </c>
      <c r="DU40" s="164">
        <v>24.38</v>
      </c>
      <c r="DV40" s="164">
        <v>28.62</v>
      </c>
      <c r="DW40" s="164">
        <v>-32.236400000000003</v>
      </c>
      <c r="DX40" s="164">
        <v>-16.2636</v>
      </c>
      <c r="DY40" s="164">
        <v>-41.310600000000001</v>
      </c>
      <c r="DZ40" s="164">
        <v>-40.763599999999997</v>
      </c>
      <c r="EA40" s="164">
        <v>35.884900000000002</v>
      </c>
      <c r="EB40" s="164">
        <v>10.279500000000001</v>
      </c>
      <c r="EC40" s="164">
        <v>-2.4727999999999999</v>
      </c>
      <c r="ED40" s="164">
        <v>-1.5718000000000001</v>
      </c>
      <c r="EE40" s="164">
        <v>-20.002800000000001</v>
      </c>
      <c r="EF40" s="164">
        <v>-19.354800000000001</v>
      </c>
      <c r="EG40" s="164">
        <v>-4.87</v>
      </c>
      <c r="EH40" s="164">
        <v>-74.062100000000001</v>
      </c>
      <c r="EI40" s="164">
        <v>-59.686300000000003</v>
      </c>
      <c r="EJ40" s="165"/>
      <c r="EK40" s="164">
        <v>-10.426399999999999</v>
      </c>
      <c r="EL40" s="164">
        <v>-9.5373000000000001</v>
      </c>
      <c r="EM40" s="164">
        <v>18.1007</v>
      </c>
      <c r="EN40" s="164">
        <v>-20.689800000000002</v>
      </c>
      <c r="EO40" s="165"/>
      <c r="EP40" s="164">
        <v>-2.5640000000000001</v>
      </c>
      <c r="EQ40" s="164">
        <v>-24.9069</v>
      </c>
      <c r="ER40" s="164">
        <v>-24.610399999999998</v>
      </c>
      <c r="ES40" s="164">
        <v>7.6055999999999999</v>
      </c>
      <c r="ET40" s="164">
        <v>-12.29</v>
      </c>
      <c r="EU40" s="164">
        <v>-3.76</v>
      </c>
      <c r="EV40" s="164">
        <v>0.4</v>
      </c>
      <c r="EW40" s="164">
        <v>3.496</v>
      </c>
      <c r="EX40" s="164">
        <v>-23.616</v>
      </c>
      <c r="EY40" s="164">
        <v>-9.6872000000000007</v>
      </c>
      <c r="EZ40" s="164">
        <v>1.4594</v>
      </c>
      <c r="FA40" s="164">
        <v>5.1702000000000004</v>
      </c>
      <c r="FB40" s="164">
        <v>9.952</v>
      </c>
      <c r="FC40" s="164">
        <v>-19.426400000000001</v>
      </c>
      <c r="FD40" s="165"/>
      <c r="FE40" s="164">
        <v>2.5148000000000001</v>
      </c>
      <c r="FF40" s="164">
        <v>2.6808999999999998</v>
      </c>
      <c r="FG40" s="164">
        <v>0</v>
      </c>
      <c r="FH40" s="164">
        <v>0</v>
      </c>
      <c r="FI40" s="165"/>
      <c r="FJ40" s="164">
        <v>7.8704000000000001</v>
      </c>
      <c r="FK40" s="164">
        <v>7.8704000000000001</v>
      </c>
      <c r="FL40" s="164">
        <v>-26.792999999999999</v>
      </c>
      <c r="FM40" s="164">
        <v>23.024799999999999</v>
      </c>
      <c r="FN40" s="164">
        <v>23.828199999999999</v>
      </c>
      <c r="FO40" s="164">
        <v>-11.308199999999999</v>
      </c>
      <c r="FP40" s="165"/>
      <c r="FQ40" s="164">
        <v>24.816099999999999</v>
      </c>
      <c r="FR40" s="164">
        <v>-19.98</v>
      </c>
      <c r="FS40" s="164">
        <v>-3.3193000000000001</v>
      </c>
      <c r="FT40" s="164">
        <v>0.36830000000000002</v>
      </c>
      <c r="FU40" s="164">
        <v>2.08</v>
      </c>
      <c r="FV40" s="164">
        <v>-1.23</v>
      </c>
      <c r="FW40" s="164">
        <v>-24.091899999999999</v>
      </c>
      <c r="FX40" s="164">
        <v>0</v>
      </c>
      <c r="FY40" s="164">
        <v>2.9049999999999998</v>
      </c>
      <c r="FZ40" s="164">
        <v>1.056</v>
      </c>
      <c r="GA40" s="165"/>
      <c r="GB40" s="164">
        <v>10.28</v>
      </c>
      <c r="GC40" s="164">
        <v>-12.450200000000001</v>
      </c>
      <c r="GD40" s="164">
        <v>-3.7783000000000002</v>
      </c>
      <c r="GE40" s="164">
        <v>-3.4</v>
      </c>
      <c r="GF40" s="164">
        <v>29.924399999999999</v>
      </c>
      <c r="GG40" s="165"/>
      <c r="GH40" s="164">
        <v>26.857700000000001</v>
      </c>
      <c r="GI40" s="164">
        <v>-7.8875999999999999</v>
      </c>
      <c r="GJ40" s="164">
        <v>-8.6898</v>
      </c>
      <c r="GK40" s="164">
        <v>2.8679000000000001</v>
      </c>
      <c r="GL40" s="165"/>
      <c r="GM40" s="165"/>
      <c r="GN40" s="164">
        <v>-12.7773</v>
      </c>
      <c r="GO40" s="164">
        <v>-20.554200000000002</v>
      </c>
      <c r="GP40" s="164">
        <v>7.6623000000000001</v>
      </c>
      <c r="GQ40" s="164">
        <v>-35.7136</v>
      </c>
      <c r="GR40" s="164">
        <v>10.0785</v>
      </c>
      <c r="GS40" s="164">
        <v>9.6550999999999991</v>
      </c>
      <c r="GT40" s="164">
        <v>134.55279999999999</v>
      </c>
      <c r="GU40" s="164">
        <v>-4.7070999999999996</v>
      </c>
      <c r="GV40" s="164">
        <v>-8.1622000000000003</v>
      </c>
      <c r="GW40" s="164">
        <v>-6.7488999999999999</v>
      </c>
      <c r="GX40" s="164">
        <v>3.0213999999999999</v>
      </c>
      <c r="GY40" s="164">
        <v>8.5787999999999993</v>
      </c>
      <c r="GZ40" s="164">
        <v>8.6164000000000005</v>
      </c>
      <c r="HA40" s="164">
        <v>2</v>
      </c>
      <c r="HB40" s="164">
        <v>19.1844</v>
      </c>
      <c r="HC40" s="164">
        <v>21.311499999999999</v>
      </c>
      <c r="HD40" s="164">
        <v>0</v>
      </c>
      <c r="HE40" s="164">
        <v>-8.7238000000000007</v>
      </c>
      <c r="HF40" s="164">
        <v>7.6905000000000001</v>
      </c>
      <c r="HG40" s="164">
        <v>15.6929</v>
      </c>
      <c r="HH40" s="164">
        <v>63.714300000000001</v>
      </c>
      <c r="HI40" s="164">
        <v>-2.3371</v>
      </c>
      <c r="HJ40" s="164">
        <v>-1.7690999999999999</v>
      </c>
      <c r="HK40" s="164">
        <v>-12.107900000000001</v>
      </c>
      <c r="HL40" s="164">
        <v>-12.002000000000001</v>
      </c>
      <c r="HM40" s="164">
        <v>-9.5805000000000007</v>
      </c>
      <c r="HN40" s="164">
        <v>0</v>
      </c>
      <c r="HO40" s="164">
        <v>23.9405</v>
      </c>
      <c r="HP40" s="164">
        <v>23.153600000000001</v>
      </c>
      <c r="HQ40" s="164">
        <v>-17.285900000000002</v>
      </c>
      <c r="HR40" s="164">
        <v>-16.654199999999999</v>
      </c>
      <c r="HS40" s="164">
        <v>-17.648399999999999</v>
      </c>
      <c r="HT40" s="164">
        <v>-17.664200000000001</v>
      </c>
      <c r="HU40" s="164">
        <v>7.8</v>
      </c>
      <c r="HV40" s="164">
        <v>7.72</v>
      </c>
      <c r="HW40" s="164">
        <v>-33.1</v>
      </c>
      <c r="HX40" s="164">
        <v>-33.700000000000003</v>
      </c>
      <c r="HY40" s="164">
        <v>1.2314000000000001</v>
      </c>
      <c r="HZ40" s="164">
        <v>-2.16</v>
      </c>
      <c r="IA40" s="164">
        <v>75.240899999999996</v>
      </c>
      <c r="IB40" s="164">
        <v>10.4848</v>
      </c>
      <c r="IC40" s="164">
        <v>10.2303</v>
      </c>
      <c r="ID40" s="164">
        <v>-16.5</v>
      </c>
      <c r="IE40" s="164">
        <v>-40.1</v>
      </c>
      <c r="IF40" s="164">
        <v>1.3</v>
      </c>
      <c r="IG40" s="164">
        <v>0.8</v>
      </c>
      <c r="IH40" s="164">
        <v>-17.875</v>
      </c>
      <c r="II40" s="164">
        <v>-17.6829</v>
      </c>
      <c r="IJ40" s="164">
        <v>-140.4804</v>
      </c>
      <c r="IK40" s="164">
        <v>20.915199999999999</v>
      </c>
      <c r="IL40" s="164">
        <v>-226.0992</v>
      </c>
      <c r="IM40" s="164">
        <v>-4.6806999999999999</v>
      </c>
      <c r="IN40" s="164">
        <v>-35.176400000000001</v>
      </c>
      <c r="IO40" s="164">
        <v>60.290100000000002</v>
      </c>
      <c r="IP40" s="164">
        <v>107.1658</v>
      </c>
      <c r="IQ40" s="164">
        <v>115.1306</v>
      </c>
      <c r="IR40" s="164">
        <v>109.1403</v>
      </c>
      <c r="IS40" s="164">
        <v>-12.2471</v>
      </c>
      <c r="IT40" s="164">
        <v>16.8094</v>
      </c>
      <c r="IU40" s="164">
        <v>16.459900000000001</v>
      </c>
      <c r="IV40" s="164">
        <v>-5.5060000000000002</v>
      </c>
      <c r="IW40" s="164">
        <v>114.3272</v>
      </c>
      <c r="IX40" s="164">
        <v>-221.88579999999999</v>
      </c>
      <c r="IY40" s="164">
        <v>34.134599999999999</v>
      </c>
      <c r="IZ40" s="164">
        <v>-29.6434</v>
      </c>
      <c r="JA40" s="164">
        <v>-0.32590000000000002</v>
      </c>
      <c r="JB40" s="165"/>
      <c r="JC40" s="164">
        <v>-8</v>
      </c>
      <c r="JD40" s="164">
        <v>-1.3169999999999999</v>
      </c>
      <c r="JE40" s="164">
        <v>-1.329</v>
      </c>
      <c r="JF40" s="164">
        <v>4</v>
      </c>
      <c r="JG40" s="164">
        <v>-2.4</v>
      </c>
      <c r="JH40" s="164">
        <v>-2.7707000000000002</v>
      </c>
      <c r="JI40" s="164">
        <v>-3.5447000000000002</v>
      </c>
      <c r="JJ40" s="164">
        <v>5.2750000000000004</v>
      </c>
      <c r="JK40" s="164">
        <v>-8.9342000000000006</v>
      </c>
      <c r="JL40" s="164">
        <v>3.2</v>
      </c>
      <c r="JM40" s="164">
        <v>5.1150000000000002</v>
      </c>
      <c r="JN40" s="164">
        <v>3.8420000000000001</v>
      </c>
      <c r="JO40" s="165"/>
      <c r="JP40" s="164">
        <v>3.1928999999999998</v>
      </c>
      <c r="JQ40" s="164">
        <v>3.6309999999999998</v>
      </c>
      <c r="JR40" s="164">
        <v>3.7330000000000001</v>
      </c>
      <c r="JS40" s="164">
        <v>3.7446999999999999</v>
      </c>
      <c r="JT40" s="165"/>
      <c r="JU40" s="164">
        <v>25.2</v>
      </c>
      <c r="JV40" s="164">
        <v>1.9686999999999999</v>
      </c>
      <c r="JW40" s="164">
        <v>0.64</v>
      </c>
      <c r="JX40" s="165"/>
      <c r="JY40" s="165"/>
      <c r="JZ40" s="164">
        <v>-14.490600000000001</v>
      </c>
      <c r="KA40" s="164">
        <v>-19.032299999999999</v>
      </c>
      <c r="KB40" s="164">
        <v>0</v>
      </c>
      <c r="KC40" s="164">
        <v>9.0995000000000008</v>
      </c>
      <c r="KD40" s="164">
        <v>-12.2895</v>
      </c>
      <c r="KE40" s="164">
        <v>3.0446</v>
      </c>
      <c r="KF40" s="164">
        <v>-27.2</v>
      </c>
      <c r="KG40" s="164">
        <v>9.4</v>
      </c>
      <c r="KH40" s="165"/>
      <c r="KI40" s="164">
        <v>-60.276400000000002</v>
      </c>
    </row>
    <row r="41" spans="1:295" ht="18" customHeight="1" x14ac:dyDescent="0.3">
      <c r="A41" s="159" t="s">
        <v>42</v>
      </c>
      <c r="B41" s="159" t="s">
        <v>784</v>
      </c>
      <c r="C41" s="160">
        <v>0</v>
      </c>
      <c r="D41" s="160">
        <v>2.9439000000000002</v>
      </c>
      <c r="E41" s="160">
        <v>-7.5263999999999998</v>
      </c>
      <c r="F41" s="160">
        <v>8.6172000000000004</v>
      </c>
      <c r="G41" s="160">
        <v>11.270099999999999</v>
      </c>
      <c r="H41" s="161"/>
      <c r="I41" s="160">
        <v>20.011600000000001</v>
      </c>
      <c r="J41" s="161"/>
      <c r="K41" s="160">
        <v>23.6036</v>
      </c>
      <c r="L41" s="160">
        <v>10.5717</v>
      </c>
      <c r="M41" s="160">
        <v>11.883100000000001</v>
      </c>
      <c r="N41" s="160">
        <v>-17.760000000000002</v>
      </c>
      <c r="O41" s="160">
        <v>-28.6</v>
      </c>
      <c r="P41" s="161"/>
      <c r="Q41" s="160">
        <v>4.968</v>
      </c>
      <c r="R41" s="160">
        <v>-19.8</v>
      </c>
      <c r="S41" s="160">
        <v>3.9367000000000001</v>
      </c>
      <c r="T41" s="160">
        <v>3.3965999999999998</v>
      </c>
      <c r="U41" s="160">
        <v>6.0461999999999998</v>
      </c>
      <c r="V41" s="160">
        <v>5.9428999999999998</v>
      </c>
      <c r="W41" s="160">
        <v>10.3469</v>
      </c>
      <c r="X41" s="160">
        <v>10.662800000000001</v>
      </c>
      <c r="Y41" s="160">
        <v>-5.9678000000000004</v>
      </c>
      <c r="Z41" s="160">
        <v>1.2357</v>
      </c>
      <c r="AA41" s="161"/>
      <c r="AB41" s="160">
        <v>-0.59279999999999999</v>
      </c>
      <c r="AC41" s="160">
        <v>-0.76800000000000002</v>
      </c>
      <c r="AD41" s="160">
        <v>-0.754</v>
      </c>
      <c r="AE41" s="160">
        <v>5.266</v>
      </c>
      <c r="AF41" s="160">
        <v>-4.4400000000000004</v>
      </c>
      <c r="AG41" s="160">
        <v>-4.4000000000000004</v>
      </c>
      <c r="AH41" s="160">
        <v>2.7909999999999999</v>
      </c>
      <c r="AI41" s="160">
        <v>0.23499999999999999</v>
      </c>
      <c r="AJ41" s="160">
        <v>-15.37</v>
      </c>
      <c r="AK41" s="160">
        <v>-15.4</v>
      </c>
      <c r="AL41" s="160">
        <v>-10</v>
      </c>
      <c r="AM41" s="160">
        <v>-8.93</v>
      </c>
      <c r="AN41" s="160">
        <v>-8.91</v>
      </c>
      <c r="AO41" s="160">
        <v>3.9874000000000001</v>
      </c>
      <c r="AP41" s="160">
        <v>3.6629999999999998</v>
      </c>
      <c r="AQ41" s="160">
        <v>23.679099999999998</v>
      </c>
      <c r="AR41" s="160">
        <v>26.358499999999999</v>
      </c>
      <c r="AS41" s="160">
        <v>-12.4992</v>
      </c>
      <c r="AT41" s="160">
        <v>-1.0717000000000001</v>
      </c>
      <c r="AU41" s="160">
        <v>-1.7336</v>
      </c>
      <c r="AV41" s="160">
        <v>0.96040000000000003</v>
      </c>
      <c r="AW41" s="160">
        <v>0.52910000000000001</v>
      </c>
      <c r="AX41" s="160">
        <v>-12.324199999999999</v>
      </c>
      <c r="AY41" s="160">
        <v>-9.3771000000000004</v>
      </c>
      <c r="AZ41" s="160">
        <v>1.9851000000000001</v>
      </c>
      <c r="BA41" s="160">
        <v>10.553800000000001</v>
      </c>
      <c r="BB41" s="160">
        <v>102.56100000000001</v>
      </c>
      <c r="BC41" s="160">
        <v>19.166599999999999</v>
      </c>
      <c r="BD41" s="160">
        <v>-6.6</v>
      </c>
      <c r="BE41" s="160">
        <v>-6.9</v>
      </c>
      <c r="BF41" s="160">
        <v>-32.773299999999999</v>
      </c>
      <c r="BG41" s="160">
        <v>-32.372399999999999</v>
      </c>
      <c r="BH41" s="160">
        <v>-3.181</v>
      </c>
      <c r="BI41" s="161"/>
      <c r="BJ41" s="160">
        <v>7.1608999999999998</v>
      </c>
      <c r="BK41" s="160">
        <v>4.8856000000000002</v>
      </c>
      <c r="BL41" s="160">
        <v>1.7322</v>
      </c>
      <c r="BM41" s="160">
        <v>1.4256</v>
      </c>
      <c r="BN41" s="160">
        <v>-135.6242</v>
      </c>
      <c r="BO41" s="160">
        <v>45.564100000000003</v>
      </c>
      <c r="BP41" s="160">
        <v>45.6252</v>
      </c>
      <c r="BQ41" s="160">
        <v>13.294499999999999</v>
      </c>
      <c r="BR41" s="160">
        <v>-143.47800000000001</v>
      </c>
      <c r="BS41" s="161"/>
      <c r="BT41" s="161"/>
      <c r="BU41" s="161"/>
      <c r="BV41" s="160">
        <v>27.124400000000001</v>
      </c>
      <c r="BW41" s="160">
        <v>9.75</v>
      </c>
      <c r="BX41" s="160">
        <v>10.26</v>
      </c>
      <c r="BY41" s="160">
        <v>-0.33</v>
      </c>
      <c r="BZ41" s="160">
        <v>6.64</v>
      </c>
      <c r="CA41" s="160">
        <v>-22.7685</v>
      </c>
      <c r="CB41" s="160">
        <v>-22.500599999999999</v>
      </c>
      <c r="CC41" s="160">
        <v>21.976299999999998</v>
      </c>
      <c r="CD41" s="160">
        <v>21.4467</v>
      </c>
      <c r="CE41" s="160">
        <v>-10.1302</v>
      </c>
      <c r="CF41" s="160">
        <v>-17.675799999999999</v>
      </c>
      <c r="CG41" s="160">
        <v>-17.625</v>
      </c>
      <c r="CH41" s="160">
        <v>6.8513000000000002</v>
      </c>
      <c r="CI41" s="160">
        <v>12.1656</v>
      </c>
      <c r="CJ41" s="161"/>
      <c r="CK41" s="161"/>
      <c r="CL41" s="160">
        <v>65.8</v>
      </c>
      <c r="CM41" s="160">
        <v>-19.5</v>
      </c>
      <c r="CN41" s="160">
        <v>-4.09</v>
      </c>
      <c r="CO41" s="160">
        <v>43.329599999999999</v>
      </c>
      <c r="CP41" s="160">
        <v>42.709099999999999</v>
      </c>
      <c r="CQ41" s="160">
        <v>41.8489</v>
      </c>
      <c r="CR41" s="160">
        <v>58.751600000000003</v>
      </c>
      <c r="CS41" s="160">
        <v>60.0991</v>
      </c>
      <c r="CT41" s="160">
        <v>-24.984200000000001</v>
      </c>
      <c r="CU41" s="160">
        <v>-48.349800000000002</v>
      </c>
      <c r="CV41" s="160">
        <v>-22.700900000000001</v>
      </c>
      <c r="CW41" s="160">
        <v>3.8001999999999998</v>
      </c>
      <c r="CX41" s="160">
        <v>35.020000000000003</v>
      </c>
      <c r="CY41" s="160">
        <v>25.74</v>
      </c>
      <c r="CZ41" s="160">
        <v>12.973599999999999</v>
      </c>
      <c r="DA41" s="160">
        <v>12.893700000000001</v>
      </c>
      <c r="DB41" s="160">
        <v>-12.74</v>
      </c>
      <c r="DC41" s="161"/>
      <c r="DD41" s="160">
        <v>-13.876200000000001</v>
      </c>
      <c r="DE41" s="160">
        <v>-13.784000000000001</v>
      </c>
      <c r="DF41" s="160">
        <v>31.8171</v>
      </c>
      <c r="DG41" s="160">
        <v>1.49E-2</v>
      </c>
      <c r="DH41" s="160">
        <v>-6.6275000000000004</v>
      </c>
      <c r="DI41" s="160">
        <v>-6.2</v>
      </c>
      <c r="DJ41" s="160">
        <v>-7.3</v>
      </c>
      <c r="DK41" s="160">
        <v>-3.4813999999999998</v>
      </c>
      <c r="DL41" s="160">
        <v>13.657400000000001</v>
      </c>
      <c r="DM41" s="160">
        <v>40.537599999999998</v>
      </c>
      <c r="DN41" s="161"/>
      <c r="DO41" s="160">
        <v>14.61</v>
      </c>
      <c r="DP41" s="160">
        <v>-2.91</v>
      </c>
      <c r="DQ41" s="160">
        <v>9.0519999999999996</v>
      </c>
      <c r="DR41" s="160">
        <v>-30.6767</v>
      </c>
      <c r="DS41" s="160">
        <v>-6.29</v>
      </c>
      <c r="DT41" s="160">
        <v>-6.36</v>
      </c>
      <c r="DU41" s="160">
        <v>22.63</v>
      </c>
      <c r="DV41" s="160">
        <v>27.59</v>
      </c>
      <c r="DW41" s="160">
        <v>-28.4727</v>
      </c>
      <c r="DX41" s="160">
        <v>-14.6</v>
      </c>
      <c r="DY41" s="160">
        <v>-41.971899999999998</v>
      </c>
      <c r="DZ41" s="160">
        <v>-41.127299999999998</v>
      </c>
      <c r="EA41" s="160">
        <v>35.698799999999999</v>
      </c>
      <c r="EB41" s="160">
        <v>10.199999999999999</v>
      </c>
      <c r="EC41" s="160">
        <v>-1.5297000000000001</v>
      </c>
      <c r="ED41" s="160">
        <v>-1.4096</v>
      </c>
      <c r="EE41" s="160">
        <v>-22.142700000000001</v>
      </c>
      <c r="EF41" s="160">
        <v>-19.005199999999999</v>
      </c>
      <c r="EG41" s="160">
        <v>-4.82</v>
      </c>
      <c r="EH41" s="160">
        <v>-79.743799999999993</v>
      </c>
      <c r="EI41" s="160">
        <v>-44.375999999999998</v>
      </c>
      <c r="EJ41" s="161"/>
      <c r="EK41" s="160">
        <v>-9.8102999999999998</v>
      </c>
      <c r="EL41" s="160">
        <v>-8.5922999999999998</v>
      </c>
      <c r="EM41" s="160">
        <v>16.959299999999999</v>
      </c>
      <c r="EN41" s="160">
        <v>-22.297799999999999</v>
      </c>
      <c r="EO41" s="161"/>
      <c r="EP41" s="160">
        <v>12.304</v>
      </c>
      <c r="EQ41" s="160">
        <v>-25.495999999999999</v>
      </c>
      <c r="ER41" s="160">
        <v>-24.3644</v>
      </c>
      <c r="ES41" s="160">
        <v>7.2348999999999997</v>
      </c>
      <c r="ET41" s="160">
        <v>-11.8</v>
      </c>
      <c r="EU41" s="160">
        <v>-5.6</v>
      </c>
      <c r="EV41" s="160">
        <v>0.6</v>
      </c>
      <c r="EW41" s="160">
        <v>3.2713000000000001</v>
      </c>
      <c r="EX41" s="160">
        <v>-24.963899999999999</v>
      </c>
      <c r="EY41" s="160">
        <v>-10.339600000000001</v>
      </c>
      <c r="EZ41" s="160">
        <v>0.64129999999999998</v>
      </c>
      <c r="FA41" s="160">
        <v>5.1233000000000004</v>
      </c>
      <c r="FB41" s="160">
        <v>5.7781000000000002</v>
      </c>
      <c r="FC41" s="160">
        <v>-18.6158</v>
      </c>
      <c r="FD41" s="161"/>
      <c r="FE41" s="160">
        <v>3.1395</v>
      </c>
      <c r="FF41" s="160">
        <v>3.2818999999999998</v>
      </c>
      <c r="FG41" s="160">
        <v>0</v>
      </c>
      <c r="FH41" s="160">
        <v>0</v>
      </c>
      <c r="FI41" s="161"/>
      <c r="FJ41" s="160">
        <v>9.7125000000000004</v>
      </c>
      <c r="FK41" s="160">
        <v>10.2148</v>
      </c>
      <c r="FL41" s="160">
        <v>-29.1374</v>
      </c>
      <c r="FM41" s="160">
        <v>23.8003</v>
      </c>
      <c r="FN41" s="160">
        <v>23.803000000000001</v>
      </c>
      <c r="FO41" s="160">
        <v>-13.670999999999999</v>
      </c>
      <c r="FP41" s="161"/>
      <c r="FQ41" s="160">
        <v>25.236000000000001</v>
      </c>
      <c r="FR41" s="160">
        <v>-20.64</v>
      </c>
      <c r="FS41" s="160">
        <v>-3.5133999999999999</v>
      </c>
      <c r="FT41" s="160">
        <v>0.36830000000000002</v>
      </c>
      <c r="FU41" s="160">
        <v>2.02</v>
      </c>
      <c r="FV41" s="160">
        <v>-1.1599999999999999</v>
      </c>
      <c r="FW41" s="160">
        <v>-25.454499999999999</v>
      </c>
      <c r="FX41" s="161"/>
      <c r="FY41" s="160">
        <v>2.8780000000000001</v>
      </c>
      <c r="FZ41" s="160">
        <v>1.012</v>
      </c>
      <c r="GA41" s="160">
        <v>2.3108</v>
      </c>
      <c r="GB41" s="160">
        <v>8.7100000000000009</v>
      </c>
      <c r="GC41" s="160">
        <v>-10.618499999999999</v>
      </c>
      <c r="GD41" s="160">
        <v>-2.8395999999999999</v>
      </c>
      <c r="GE41" s="160">
        <v>-3.55</v>
      </c>
      <c r="GF41" s="160">
        <v>27.485700000000001</v>
      </c>
      <c r="GG41" s="161"/>
      <c r="GH41" s="160">
        <v>26.573</v>
      </c>
      <c r="GI41" s="160">
        <v>-7.6273</v>
      </c>
      <c r="GJ41" s="160">
        <v>-8.2185000000000006</v>
      </c>
      <c r="GK41" s="160">
        <v>2.875</v>
      </c>
      <c r="GL41" s="161"/>
      <c r="GM41" s="161"/>
      <c r="GN41" s="160">
        <v>-13.258900000000001</v>
      </c>
      <c r="GO41" s="160">
        <v>-20.3019</v>
      </c>
      <c r="GP41" s="160">
        <v>6.08</v>
      </c>
      <c r="GQ41" s="160">
        <v>-35.461500000000001</v>
      </c>
      <c r="GR41" s="160">
        <v>9.0138999999999996</v>
      </c>
      <c r="GS41" s="160">
        <v>8.3232999999999997</v>
      </c>
      <c r="GT41" s="160">
        <v>131.56379999999999</v>
      </c>
      <c r="GU41" s="160">
        <v>-5.0368000000000004</v>
      </c>
      <c r="GV41" s="160">
        <v>-8.3440999999999992</v>
      </c>
      <c r="GW41" s="160">
        <v>-6.3368000000000002</v>
      </c>
      <c r="GX41" s="160">
        <v>2.3538999999999999</v>
      </c>
      <c r="GY41" s="160">
        <v>8.3077000000000005</v>
      </c>
      <c r="GZ41" s="160">
        <v>8.4661000000000008</v>
      </c>
      <c r="HA41" s="161"/>
      <c r="HB41" s="160">
        <v>20.842099999999999</v>
      </c>
      <c r="HC41" s="160">
        <v>22.429099999999998</v>
      </c>
      <c r="HD41" s="160">
        <v>3.77</v>
      </c>
      <c r="HE41" s="160">
        <v>-9.8521000000000001</v>
      </c>
      <c r="HF41" s="160">
        <v>7.5514999999999999</v>
      </c>
      <c r="HG41" s="160">
        <v>26.4679</v>
      </c>
      <c r="HH41" s="160">
        <v>58.690399999999997</v>
      </c>
      <c r="HI41" s="160">
        <v>4.1989000000000001</v>
      </c>
      <c r="HJ41" s="160">
        <v>5.3648999999999996</v>
      </c>
      <c r="HK41" s="160">
        <v>-13.912000000000001</v>
      </c>
      <c r="HL41" s="160">
        <v>-13.188800000000001</v>
      </c>
      <c r="HM41" s="160">
        <v>0</v>
      </c>
      <c r="HN41" s="160">
        <v>0</v>
      </c>
      <c r="HO41" s="161"/>
      <c r="HP41" s="161"/>
      <c r="HQ41" s="160">
        <v>-17.2255</v>
      </c>
      <c r="HR41" s="160">
        <v>-16.808</v>
      </c>
      <c r="HS41" s="160">
        <v>-14.497299999999999</v>
      </c>
      <c r="HT41" s="160">
        <v>-13.939399999999999</v>
      </c>
      <c r="HU41" s="160">
        <v>3.5</v>
      </c>
      <c r="HV41" s="160">
        <v>3.51</v>
      </c>
      <c r="HW41" s="160">
        <v>-33.4</v>
      </c>
      <c r="HX41" s="160">
        <v>-33.700000000000003</v>
      </c>
      <c r="HY41" s="160">
        <v>1.1435</v>
      </c>
      <c r="HZ41" s="160">
        <v>-6.8</v>
      </c>
      <c r="IA41" s="160">
        <v>71.768100000000004</v>
      </c>
      <c r="IB41" s="160">
        <v>10.6136</v>
      </c>
      <c r="IC41" s="160">
        <v>10.5466</v>
      </c>
      <c r="ID41" s="160">
        <v>-17</v>
      </c>
      <c r="IE41" s="160">
        <v>-41</v>
      </c>
      <c r="IF41" s="160">
        <v>2.2000000000000002</v>
      </c>
      <c r="IG41" s="160">
        <v>1.6</v>
      </c>
      <c r="IH41" s="160">
        <v>-18.158999999999999</v>
      </c>
      <c r="II41" s="160">
        <v>-18.143599999999999</v>
      </c>
      <c r="IJ41" s="160">
        <v>-119.7714</v>
      </c>
      <c r="IK41" s="160">
        <v>18.219899999999999</v>
      </c>
      <c r="IL41" s="160">
        <v>-229.1636</v>
      </c>
      <c r="IM41" s="160">
        <v>-9.2540999999999993</v>
      </c>
      <c r="IN41" s="160">
        <v>-31.316700000000001</v>
      </c>
      <c r="IO41" s="160">
        <v>74.978899999999996</v>
      </c>
      <c r="IP41" s="160">
        <v>89.2881</v>
      </c>
      <c r="IQ41" s="160">
        <v>113.5245</v>
      </c>
      <c r="IR41" s="160">
        <v>116.53870000000001</v>
      </c>
      <c r="IS41" s="160">
        <v>2.9607000000000001</v>
      </c>
      <c r="IT41" s="160">
        <v>18.231999999999999</v>
      </c>
      <c r="IU41" s="160">
        <v>19.201899999999998</v>
      </c>
      <c r="IV41" s="160">
        <v>-6.8388</v>
      </c>
      <c r="IW41" s="160">
        <v>132.14580000000001</v>
      </c>
      <c r="IX41" s="160">
        <v>-224.82130000000001</v>
      </c>
      <c r="IY41" s="160">
        <v>53.507800000000003</v>
      </c>
      <c r="IZ41" s="160">
        <v>-45.989899999999999</v>
      </c>
      <c r="JA41" s="160">
        <v>-0.98270000000000002</v>
      </c>
      <c r="JB41" s="161"/>
      <c r="JC41" s="160">
        <v>-7.28</v>
      </c>
      <c r="JD41" s="160">
        <v>-1.3440000000000001</v>
      </c>
      <c r="JE41" s="160">
        <v>-1.357</v>
      </c>
      <c r="JF41" s="160">
        <v>3.84</v>
      </c>
      <c r="JG41" s="160">
        <v>-1.68</v>
      </c>
      <c r="JH41" s="160">
        <v>-2.9003000000000001</v>
      </c>
      <c r="JI41" s="160">
        <v>-4.3625999999999996</v>
      </c>
      <c r="JJ41" s="160">
        <v>7.0633999999999997</v>
      </c>
      <c r="JK41" s="160">
        <v>-9.2850999999999999</v>
      </c>
      <c r="JL41" s="160">
        <v>2.2999999999999998</v>
      </c>
      <c r="JM41" s="160">
        <v>4.4729999999999999</v>
      </c>
      <c r="JN41" s="160">
        <v>3.3679999999999999</v>
      </c>
      <c r="JO41" s="161"/>
      <c r="JP41" s="160">
        <v>2.9125999999999999</v>
      </c>
      <c r="JQ41" s="160">
        <v>4.0065</v>
      </c>
      <c r="JR41" s="160">
        <v>3.8071999999999999</v>
      </c>
      <c r="JS41" s="160">
        <v>3.1362000000000001</v>
      </c>
      <c r="JT41" s="161"/>
      <c r="JU41" s="160">
        <v>26</v>
      </c>
      <c r="JV41" s="160">
        <v>1.0284</v>
      </c>
      <c r="JW41" s="160">
        <v>0.52</v>
      </c>
      <c r="JX41" s="161"/>
      <c r="JY41" s="160">
        <v>-4.2263000000000002</v>
      </c>
      <c r="JZ41" s="160">
        <v>-12.967000000000001</v>
      </c>
      <c r="KA41" s="160">
        <v>-16.9529</v>
      </c>
      <c r="KB41" s="160">
        <v>-3.1269</v>
      </c>
      <c r="KC41" s="160">
        <v>7.1372</v>
      </c>
      <c r="KD41" s="160">
        <v>-10.518800000000001</v>
      </c>
      <c r="KE41" s="160">
        <v>2.9256000000000002</v>
      </c>
      <c r="KF41" s="160">
        <v>-28</v>
      </c>
      <c r="KG41" s="160">
        <v>9.9</v>
      </c>
      <c r="KH41" s="161"/>
      <c r="KI41" s="160">
        <v>-58.811300000000003</v>
      </c>
    </row>
    <row r="42" spans="1:295" ht="18" customHeight="1" x14ac:dyDescent="0.3">
      <c r="A42" s="159" t="s">
        <v>42</v>
      </c>
      <c r="B42" s="159" t="s">
        <v>785</v>
      </c>
      <c r="C42" s="162">
        <v>0</v>
      </c>
      <c r="D42" s="162">
        <v>2.5566</v>
      </c>
      <c r="E42" s="162">
        <v>-7.0312999999999999</v>
      </c>
      <c r="F42" s="162">
        <v>6.0297000000000001</v>
      </c>
      <c r="G42" s="162">
        <v>10.450799999999999</v>
      </c>
      <c r="H42" s="163"/>
      <c r="I42" s="162">
        <v>18.767399999999999</v>
      </c>
      <c r="J42" s="163"/>
      <c r="K42" s="162">
        <v>21.959700000000002</v>
      </c>
      <c r="L42" s="162">
        <v>9.5137</v>
      </c>
      <c r="M42" s="162">
        <v>10.8728</v>
      </c>
      <c r="N42" s="162">
        <v>-17.760000000000002</v>
      </c>
      <c r="O42" s="162">
        <v>-28.6</v>
      </c>
      <c r="P42" s="162">
        <v>4.4000000000000004</v>
      </c>
      <c r="Q42" s="162">
        <v>4.968</v>
      </c>
      <c r="R42" s="162">
        <v>-19.8</v>
      </c>
      <c r="S42" s="162">
        <v>3.6549</v>
      </c>
      <c r="T42" s="162">
        <v>2.6027999999999998</v>
      </c>
      <c r="U42" s="162">
        <v>5.5731999999999999</v>
      </c>
      <c r="V42" s="162">
        <v>5.5735000000000001</v>
      </c>
      <c r="W42" s="162">
        <v>9.9177</v>
      </c>
      <c r="X42" s="162">
        <v>10.667199999999999</v>
      </c>
      <c r="Y42" s="162">
        <v>-6.1715999999999998</v>
      </c>
      <c r="Z42" s="162">
        <v>1.1756</v>
      </c>
      <c r="AA42" s="163"/>
      <c r="AB42" s="162">
        <v>-0.54059999999999997</v>
      </c>
      <c r="AC42" s="162">
        <v>-0.73099999999999998</v>
      </c>
      <c r="AD42" s="162">
        <v>-0.71099999999999997</v>
      </c>
      <c r="AE42" s="162">
        <v>5.6959999999999997</v>
      </c>
      <c r="AF42" s="162">
        <v>-2.2200000000000002</v>
      </c>
      <c r="AG42" s="162">
        <v>-6.6</v>
      </c>
      <c r="AH42" s="162">
        <v>2.621</v>
      </c>
      <c r="AI42" s="162">
        <v>0.24199999999999999</v>
      </c>
      <c r="AJ42" s="162">
        <v>-16.38</v>
      </c>
      <c r="AK42" s="162">
        <v>-16.32</v>
      </c>
      <c r="AL42" s="163"/>
      <c r="AM42" s="162">
        <v>-8.48</v>
      </c>
      <c r="AN42" s="162">
        <v>-8.4600000000000009</v>
      </c>
      <c r="AO42" s="162">
        <v>3.5470999999999999</v>
      </c>
      <c r="AP42" s="162">
        <v>3.7454999999999998</v>
      </c>
      <c r="AQ42" s="162">
        <v>18.0365</v>
      </c>
      <c r="AR42" s="162">
        <v>19.395099999999999</v>
      </c>
      <c r="AS42" s="162">
        <v>-14.998799999999999</v>
      </c>
      <c r="AT42" s="162">
        <v>-6.5640000000000001</v>
      </c>
      <c r="AU42" s="162">
        <v>-6.7073999999999998</v>
      </c>
      <c r="AV42" s="162">
        <v>-0.47860000000000003</v>
      </c>
      <c r="AW42" s="162">
        <v>-0.56730000000000003</v>
      </c>
      <c r="AX42" s="162">
        <v>-15.8072</v>
      </c>
      <c r="AY42" s="162">
        <v>-12.994</v>
      </c>
      <c r="AZ42" s="162">
        <v>0.8014</v>
      </c>
      <c r="BA42" s="162">
        <v>3.4611999999999998</v>
      </c>
      <c r="BB42" s="162">
        <v>41.8307</v>
      </c>
      <c r="BC42" s="162">
        <v>16.392900000000001</v>
      </c>
      <c r="BD42" s="162">
        <v>-5.4</v>
      </c>
      <c r="BE42" s="162">
        <v>-5.6</v>
      </c>
      <c r="BF42" s="162">
        <v>-26.430199999999999</v>
      </c>
      <c r="BG42" s="162">
        <v>-26.1586</v>
      </c>
      <c r="BH42" s="162">
        <v>-2.9512</v>
      </c>
      <c r="BI42" s="163"/>
      <c r="BJ42" s="162">
        <v>5.0625999999999998</v>
      </c>
      <c r="BK42" s="162">
        <v>3.9348000000000001</v>
      </c>
      <c r="BL42" s="162">
        <v>2.8195999999999999</v>
      </c>
      <c r="BM42" s="162">
        <v>1.9490000000000001</v>
      </c>
      <c r="BN42" s="162">
        <v>-83.498599999999996</v>
      </c>
      <c r="BO42" s="162">
        <v>24.1401</v>
      </c>
      <c r="BP42" s="162">
        <v>24.1707</v>
      </c>
      <c r="BQ42" s="162">
        <v>15.5679</v>
      </c>
      <c r="BR42" s="162">
        <v>-139.4007</v>
      </c>
      <c r="BS42" s="163"/>
      <c r="BT42" s="163"/>
      <c r="BU42" s="163"/>
      <c r="BV42" s="162">
        <v>22.2744</v>
      </c>
      <c r="BW42" s="162">
        <v>9.41</v>
      </c>
      <c r="BX42" s="162">
        <v>10.99</v>
      </c>
      <c r="BY42" s="162">
        <v>-2.08</v>
      </c>
      <c r="BZ42" s="162">
        <v>2.09</v>
      </c>
      <c r="CA42" s="162">
        <v>-23.304300000000001</v>
      </c>
      <c r="CB42" s="162">
        <v>-23.0364</v>
      </c>
      <c r="CC42" s="162">
        <v>28.0672</v>
      </c>
      <c r="CD42" s="162">
        <v>27.432700000000001</v>
      </c>
      <c r="CE42" s="163"/>
      <c r="CF42" s="162">
        <v>-19.57</v>
      </c>
      <c r="CG42" s="162">
        <v>-19.371200000000002</v>
      </c>
      <c r="CH42" s="162">
        <v>4.9840999999999998</v>
      </c>
      <c r="CI42" s="162">
        <v>10.7765</v>
      </c>
      <c r="CJ42" s="163"/>
      <c r="CK42" s="163"/>
      <c r="CL42" s="162">
        <v>58.5</v>
      </c>
      <c r="CM42" s="162">
        <v>-15.6</v>
      </c>
      <c r="CN42" s="162">
        <v>-3.68</v>
      </c>
      <c r="CO42" s="162">
        <v>38.492899999999999</v>
      </c>
      <c r="CP42" s="162">
        <v>38.5152</v>
      </c>
      <c r="CQ42" s="162">
        <v>37.3598</v>
      </c>
      <c r="CR42" s="162">
        <v>42.788200000000003</v>
      </c>
      <c r="CS42" s="162">
        <v>42.972099999999998</v>
      </c>
      <c r="CT42" s="162">
        <v>-21.530799999999999</v>
      </c>
      <c r="CU42" s="162">
        <v>-32.224600000000002</v>
      </c>
      <c r="CV42" s="162">
        <v>-19.436299999999999</v>
      </c>
      <c r="CW42" s="162">
        <v>3.5489000000000002</v>
      </c>
      <c r="CX42" s="162">
        <v>34.57</v>
      </c>
      <c r="CY42" s="162">
        <v>27.47</v>
      </c>
      <c r="CZ42" s="162">
        <v>12.348599999999999</v>
      </c>
      <c r="DA42" s="162">
        <v>12.4054</v>
      </c>
      <c r="DB42" s="162">
        <v>-12.24</v>
      </c>
      <c r="DC42" s="163"/>
      <c r="DD42" s="162">
        <v>-12.050700000000001</v>
      </c>
      <c r="DE42" s="162">
        <v>-11.732799999999999</v>
      </c>
      <c r="DF42" s="162">
        <v>28.5259</v>
      </c>
      <c r="DG42" s="162">
        <v>1.49E-2</v>
      </c>
      <c r="DH42" s="162">
        <v>-6.3377999999999997</v>
      </c>
      <c r="DI42" s="162">
        <v>-3.8</v>
      </c>
      <c r="DJ42" s="162">
        <v>-5</v>
      </c>
      <c r="DK42" s="162">
        <v>-3.3887</v>
      </c>
      <c r="DL42" s="162">
        <v>13.2834</v>
      </c>
      <c r="DM42" s="162">
        <v>40.379899999999999</v>
      </c>
      <c r="DN42" s="163"/>
      <c r="DO42" s="162">
        <v>14.19</v>
      </c>
      <c r="DP42" s="162">
        <v>-2.81</v>
      </c>
      <c r="DQ42" s="162">
        <v>9.3620000000000001</v>
      </c>
      <c r="DR42" s="162">
        <v>-27.5366</v>
      </c>
      <c r="DS42" s="162">
        <v>-6.33</v>
      </c>
      <c r="DT42" s="162">
        <v>-6.41</v>
      </c>
      <c r="DU42" s="162">
        <v>24.16</v>
      </c>
      <c r="DV42" s="162">
        <v>26.49</v>
      </c>
      <c r="DW42" s="162">
        <v>-25.5273</v>
      </c>
      <c r="DX42" s="162">
        <v>-13.2455</v>
      </c>
      <c r="DY42" s="162">
        <v>-40.833199999999998</v>
      </c>
      <c r="DZ42" s="162">
        <v>-40.5182</v>
      </c>
      <c r="EA42" s="162">
        <v>34.899500000000003</v>
      </c>
      <c r="EB42" s="162">
        <v>10.662100000000001</v>
      </c>
      <c r="EC42" s="162">
        <v>-0.8962</v>
      </c>
      <c r="ED42" s="162">
        <v>-0.37269999999999998</v>
      </c>
      <c r="EE42" s="162">
        <v>-27.0076</v>
      </c>
      <c r="EF42" s="162">
        <v>-24.582599999999999</v>
      </c>
      <c r="EG42" s="162">
        <v>-4.8010000000000002</v>
      </c>
      <c r="EH42" s="162">
        <v>-82.799499999999995</v>
      </c>
      <c r="EI42" s="162">
        <v>-24.597300000000001</v>
      </c>
      <c r="EJ42" s="163"/>
      <c r="EK42" s="162">
        <v>-8.8901000000000003</v>
      </c>
      <c r="EL42" s="162">
        <v>-8.0856999999999992</v>
      </c>
      <c r="EM42" s="162">
        <v>21.240100000000002</v>
      </c>
      <c r="EN42" s="162">
        <v>-13.907299999999999</v>
      </c>
      <c r="EO42" s="162">
        <v>-13.7742</v>
      </c>
      <c r="EP42" s="162">
        <v>-0.51600000000000001</v>
      </c>
      <c r="EQ42" s="162">
        <v>-22.756900000000002</v>
      </c>
      <c r="ER42" s="162">
        <v>-22.347799999999999</v>
      </c>
      <c r="ES42" s="162">
        <v>13.886799999999999</v>
      </c>
      <c r="ET42" s="162">
        <v>0</v>
      </c>
      <c r="EU42" s="162">
        <v>-4.45</v>
      </c>
      <c r="EV42" s="162">
        <v>1.1000000000000001</v>
      </c>
      <c r="EW42" s="162">
        <v>3.2107999999999999</v>
      </c>
      <c r="EX42" s="162">
        <v>-18.881799999999998</v>
      </c>
      <c r="EY42" s="162">
        <v>-9.5760000000000005</v>
      </c>
      <c r="EZ42" s="162">
        <v>1.3391999999999999</v>
      </c>
      <c r="FA42" s="162">
        <v>5.4768999999999997</v>
      </c>
      <c r="FB42" s="162">
        <v>15.502599999999999</v>
      </c>
      <c r="FC42" s="162">
        <v>-27.28</v>
      </c>
      <c r="FD42" s="163"/>
      <c r="FE42" s="162">
        <v>2.4811000000000001</v>
      </c>
      <c r="FF42" s="162">
        <v>2.6884999999999999</v>
      </c>
      <c r="FG42" s="162">
        <v>4.5739999999999998</v>
      </c>
      <c r="FH42" s="162">
        <v>5.0978000000000003</v>
      </c>
      <c r="FI42" s="162">
        <v>3.4712999999999998</v>
      </c>
      <c r="FJ42" s="162">
        <v>8.0379000000000005</v>
      </c>
      <c r="FK42" s="162">
        <v>8.5403000000000002</v>
      </c>
      <c r="FL42" s="162">
        <v>-27.630299999999998</v>
      </c>
      <c r="FM42" s="162">
        <v>23.049499999999998</v>
      </c>
      <c r="FN42" s="162">
        <v>23.508700000000001</v>
      </c>
      <c r="FO42" s="162">
        <v>-13.3771</v>
      </c>
      <c r="FP42" s="163"/>
      <c r="FQ42" s="162">
        <v>23.61</v>
      </c>
      <c r="FR42" s="162">
        <v>-20.53</v>
      </c>
      <c r="FS42" s="162">
        <v>-3.9180999999999999</v>
      </c>
      <c r="FT42" s="162">
        <v>0.3417</v>
      </c>
      <c r="FU42" s="162">
        <v>1.9</v>
      </c>
      <c r="FV42" s="162">
        <v>-1.19</v>
      </c>
      <c r="FW42" s="162">
        <v>-24.691099999999999</v>
      </c>
      <c r="FX42" s="163"/>
      <c r="FY42" s="162">
        <v>2.8559999999999999</v>
      </c>
      <c r="FZ42" s="162">
        <v>1.04</v>
      </c>
      <c r="GA42" s="163"/>
      <c r="GB42" s="162">
        <v>8.09</v>
      </c>
      <c r="GC42" s="162">
        <v>-12.503399999999999</v>
      </c>
      <c r="GD42" s="162">
        <v>-3.2856999999999998</v>
      </c>
      <c r="GE42" s="162">
        <v>-3.45</v>
      </c>
      <c r="GF42" s="162">
        <v>25.9285</v>
      </c>
      <c r="GG42" s="163"/>
      <c r="GH42" s="162">
        <v>25.717400000000001</v>
      </c>
      <c r="GI42" s="162">
        <v>-7.1509999999999998</v>
      </c>
      <c r="GJ42" s="162">
        <v>-7.7843</v>
      </c>
      <c r="GK42" s="162">
        <v>2.8193000000000001</v>
      </c>
      <c r="GL42" s="163"/>
      <c r="GM42" s="163"/>
      <c r="GN42" s="162">
        <v>-13.2662</v>
      </c>
      <c r="GO42" s="162">
        <v>-17.796600000000002</v>
      </c>
      <c r="GP42" s="162">
        <v>5.3033000000000001</v>
      </c>
      <c r="GQ42" s="162">
        <v>-36.049700000000001</v>
      </c>
      <c r="GR42" s="162">
        <v>8.9132999999999996</v>
      </c>
      <c r="GS42" s="162">
        <v>9.0749999999999993</v>
      </c>
      <c r="GT42" s="162">
        <v>130.28399999999999</v>
      </c>
      <c r="GU42" s="162">
        <v>-5.5571999999999999</v>
      </c>
      <c r="GV42" s="162">
        <v>-8.4276999999999997</v>
      </c>
      <c r="GW42" s="162">
        <v>-5.9396000000000004</v>
      </c>
      <c r="GX42" s="162">
        <v>2.8685999999999998</v>
      </c>
      <c r="GY42" s="162">
        <v>8.1465999999999994</v>
      </c>
      <c r="GZ42" s="162">
        <v>8.2683</v>
      </c>
      <c r="HA42" s="163"/>
      <c r="HB42" s="162">
        <v>24.8734</v>
      </c>
      <c r="HC42" s="162">
        <v>26.265599999999999</v>
      </c>
      <c r="HD42" s="162">
        <v>7.12</v>
      </c>
      <c r="HE42" s="162">
        <v>-11.782500000000001</v>
      </c>
      <c r="HF42" s="162">
        <v>0</v>
      </c>
      <c r="HG42" s="162">
        <v>38.421399999999998</v>
      </c>
      <c r="HH42" s="162">
        <v>66.728099999999998</v>
      </c>
      <c r="HI42" s="162">
        <v>10.740600000000001</v>
      </c>
      <c r="HJ42" s="162">
        <v>10.968500000000001</v>
      </c>
      <c r="HK42" s="162">
        <v>-15.8651</v>
      </c>
      <c r="HL42" s="162">
        <v>-14.957599999999999</v>
      </c>
      <c r="HM42" s="162">
        <v>0</v>
      </c>
      <c r="HN42" s="162">
        <v>0</v>
      </c>
      <c r="HO42" s="162">
        <v>41.9223</v>
      </c>
      <c r="HP42" s="162">
        <v>40.883299999999998</v>
      </c>
      <c r="HQ42" s="162">
        <v>-14.2097</v>
      </c>
      <c r="HR42" s="162">
        <v>-13.687799999999999</v>
      </c>
      <c r="HS42" s="162">
        <v>-11.179399999999999</v>
      </c>
      <c r="HT42" s="162">
        <v>-11.174099999999999</v>
      </c>
      <c r="HU42" s="162">
        <v>0.09</v>
      </c>
      <c r="HV42" s="162">
        <v>0.2</v>
      </c>
      <c r="HW42" s="162">
        <v>-32.700000000000003</v>
      </c>
      <c r="HX42" s="162">
        <v>-32.6</v>
      </c>
      <c r="HY42" s="162">
        <v>1.0556000000000001</v>
      </c>
      <c r="HZ42" s="162">
        <v>-9.68</v>
      </c>
      <c r="IA42" s="162">
        <v>73.366500000000002</v>
      </c>
      <c r="IB42" s="162">
        <v>13.737500000000001</v>
      </c>
      <c r="IC42" s="162">
        <v>14.1584</v>
      </c>
      <c r="ID42" s="162">
        <v>-17.399999999999999</v>
      </c>
      <c r="IE42" s="162">
        <v>-42</v>
      </c>
      <c r="IF42" s="162">
        <v>1.7</v>
      </c>
      <c r="IG42" s="162">
        <v>0.8</v>
      </c>
      <c r="IH42" s="162">
        <v>-17.9087</v>
      </c>
      <c r="II42" s="162">
        <v>-17.742799999999999</v>
      </c>
      <c r="IJ42" s="162">
        <v>-122.2376</v>
      </c>
      <c r="IK42" s="162">
        <v>26.180299999999999</v>
      </c>
      <c r="IL42" s="162">
        <v>-227.01159999999999</v>
      </c>
      <c r="IM42" s="162">
        <v>-3.7023000000000001</v>
      </c>
      <c r="IN42" s="162">
        <v>-15.654500000000001</v>
      </c>
      <c r="IO42" s="162">
        <v>82.922399999999996</v>
      </c>
      <c r="IP42" s="162">
        <v>79.163600000000002</v>
      </c>
      <c r="IQ42" s="162">
        <v>105.9173</v>
      </c>
      <c r="IR42" s="162">
        <v>120.14230000000001</v>
      </c>
      <c r="IS42" s="162">
        <v>19.662299999999998</v>
      </c>
      <c r="IT42" s="162">
        <v>21.037099999999999</v>
      </c>
      <c r="IU42" s="162">
        <v>21.412700000000001</v>
      </c>
      <c r="IV42" s="162">
        <v>-0.1804</v>
      </c>
      <c r="IW42" s="162">
        <v>150.82</v>
      </c>
      <c r="IX42" s="162">
        <v>-220.94880000000001</v>
      </c>
      <c r="IY42" s="162">
        <v>73.013900000000007</v>
      </c>
      <c r="IZ42" s="162">
        <v>-64.070999999999998</v>
      </c>
      <c r="JA42" s="162">
        <v>-2.3199999999999998E-2</v>
      </c>
      <c r="JB42" s="163"/>
      <c r="JC42" s="162">
        <v>-7.52</v>
      </c>
      <c r="JD42" s="162">
        <v>-1.448</v>
      </c>
      <c r="JE42" s="162">
        <v>-1.45</v>
      </c>
      <c r="JF42" s="162">
        <v>3.44</v>
      </c>
      <c r="JG42" s="162">
        <v>-1.04</v>
      </c>
      <c r="JH42" s="162">
        <v>-3.3037999999999998</v>
      </c>
      <c r="JI42" s="162">
        <v>-5.0095000000000001</v>
      </c>
      <c r="JJ42" s="162">
        <v>7.9698000000000002</v>
      </c>
      <c r="JK42" s="162">
        <v>-10.106</v>
      </c>
      <c r="JL42" s="162">
        <v>3.2</v>
      </c>
      <c r="JM42" s="162">
        <v>5.5979999999999999</v>
      </c>
      <c r="JN42" s="162">
        <v>4.3289999999999997</v>
      </c>
      <c r="JO42" s="163"/>
      <c r="JP42" s="162">
        <v>2.9249999999999998</v>
      </c>
      <c r="JQ42" s="162">
        <v>3.6804000000000001</v>
      </c>
      <c r="JR42" s="162">
        <v>5.4180999999999999</v>
      </c>
      <c r="JS42" s="162">
        <v>4.4076000000000004</v>
      </c>
      <c r="JT42" s="163"/>
      <c r="JU42" s="162">
        <v>26.9</v>
      </c>
      <c r="JV42" s="162">
        <v>0.43740000000000001</v>
      </c>
      <c r="JW42" s="162">
        <v>0.52</v>
      </c>
      <c r="JX42" s="163"/>
      <c r="JY42" s="162">
        <v>-6.5292000000000003</v>
      </c>
      <c r="JZ42" s="162">
        <v>-12.202400000000001</v>
      </c>
      <c r="KA42" s="162">
        <v>-16.1004</v>
      </c>
      <c r="KB42" s="162">
        <v>-6.0955000000000004</v>
      </c>
      <c r="KC42" s="162">
        <v>5.835</v>
      </c>
      <c r="KD42" s="162">
        <v>-9.4825999999999997</v>
      </c>
      <c r="KE42" s="162">
        <v>2.2995000000000001</v>
      </c>
      <c r="KF42" s="162">
        <v>-28.6</v>
      </c>
      <c r="KG42" s="162">
        <v>11.2</v>
      </c>
      <c r="KH42" s="163"/>
      <c r="KI42" s="162">
        <v>-56.5991</v>
      </c>
    </row>
    <row r="43" spans="1:295" ht="18" customHeight="1" x14ac:dyDescent="0.3">
      <c r="A43" s="159" t="s">
        <v>42</v>
      </c>
      <c r="B43" s="159" t="s">
        <v>786</v>
      </c>
      <c r="C43" s="162">
        <v>0</v>
      </c>
      <c r="D43" s="162">
        <v>2.4121000000000001</v>
      </c>
      <c r="E43" s="162">
        <v>-7.0202</v>
      </c>
      <c r="F43" s="162">
        <v>2.3203999999999998</v>
      </c>
      <c r="G43" s="162">
        <v>9.4239999999999995</v>
      </c>
      <c r="H43" s="163"/>
      <c r="I43" s="162">
        <v>17.794599999999999</v>
      </c>
      <c r="J43" s="163"/>
      <c r="K43" s="162">
        <v>19.3813</v>
      </c>
      <c r="L43" s="162">
        <v>8.3836999999999993</v>
      </c>
      <c r="M43" s="162">
        <v>9.6902000000000008</v>
      </c>
      <c r="N43" s="162">
        <v>-19.98</v>
      </c>
      <c r="O43" s="162">
        <v>-24.2</v>
      </c>
      <c r="P43" s="162">
        <v>0</v>
      </c>
      <c r="Q43" s="162">
        <v>3.3119999999999998</v>
      </c>
      <c r="R43" s="162">
        <v>-17.600000000000001</v>
      </c>
      <c r="S43" s="162">
        <v>3.3041999999999998</v>
      </c>
      <c r="T43" s="162">
        <v>3.7907999999999999</v>
      </c>
      <c r="U43" s="162">
        <v>5.1386000000000003</v>
      </c>
      <c r="V43" s="162">
        <v>5.0491000000000001</v>
      </c>
      <c r="W43" s="162">
        <v>9.2062000000000008</v>
      </c>
      <c r="X43" s="162">
        <v>10.210599999999999</v>
      </c>
      <c r="Y43" s="162">
        <v>-6.0542999999999996</v>
      </c>
      <c r="Z43" s="162">
        <v>1.1732</v>
      </c>
      <c r="AA43" s="163"/>
      <c r="AB43" s="162">
        <v>-0.6421</v>
      </c>
      <c r="AC43" s="162">
        <v>-0.72899999999999998</v>
      </c>
      <c r="AD43" s="162">
        <v>-0.74199999999999999</v>
      </c>
      <c r="AE43" s="162">
        <v>5.6040000000000001</v>
      </c>
      <c r="AF43" s="162">
        <v>-2.2200000000000002</v>
      </c>
      <c r="AG43" s="162">
        <v>-11</v>
      </c>
      <c r="AH43" s="162">
        <v>2.6579999999999999</v>
      </c>
      <c r="AI43" s="162">
        <v>0.24299999999999999</v>
      </c>
      <c r="AJ43" s="162">
        <v>-16.649999999999999</v>
      </c>
      <c r="AK43" s="162">
        <v>-16.89</v>
      </c>
      <c r="AL43" s="162">
        <v>-10</v>
      </c>
      <c r="AM43" s="162">
        <v>-7.75</v>
      </c>
      <c r="AN43" s="162">
        <v>-7.86</v>
      </c>
      <c r="AO43" s="162">
        <v>3.2618</v>
      </c>
      <c r="AP43" s="162">
        <v>4.0750999999999999</v>
      </c>
      <c r="AQ43" s="162">
        <v>17.790299999999998</v>
      </c>
      <c r="AR43" s="162">
        <v>19.355499999999999</v>
      </c>
      <c r="AS43" s="162">
        <v>-16.915299999999998</v>
      </c>
      <c r="AT43" s="162">
        <v>-11.9224</v>
      </c>
      <c r="AU43" s="162">
        <v>-11.010899999999999</v>
      </c>
      <c r="AV43" s="162">
        <v>13.0977</v>
      </c>
      <c r="AW43" s="162">
        <v>22.138000000000002</v>
      </c>
      <c r="AX43" s="162">
        <v>-17.682600000000001</v>
      </c>
      <c r="AY43" s="162">
        <v>-16.075099999999999</v>
      </c>
      <c r="AZ43" s="162">
        <v>3.1686999999999999</v>
      </c>
      <c r="BA43" s="162">
        <v>15.7281</v>
      </c>
      <c r="BB43" s="162">
        <v>38.209499999999998</v>
      </c>
      <c r="BC43" s="162">
        <v>5.8224</v>
      </c>
      <c r="BD43" s="162">
        <v>-3.6</v>
      </c>
      <c r="BE43" s="162">
        <v>-3.7</v>
      </c>
      <c r="BF43" s="162">
        <v>-22.450500000000002</v>
      </c>
      <c r="BG43" s="162">
        <v>-23.2532</v>
      </c>
      <c r="BH43" s="162">
        <v>-3.1166</v>
      </c>
      <c r="BI43" s="163"/>
      <c r="BJ43" s="162">
        <v>4.048</v>
      </c>
      <c r="BK43" s="162">
        <v>4.4680999999999997</v>
      </c>
      <c r="BL43" s="162">
        <v>0.74760000000000004</v>
      </c>
      <c r="BM43" s="162">
        <v>1.3916999999999999</v>
      </c>
      <c r="BN43" s="162">
        <v>-75.960499999999996</v>
      </c>
      <c r="BO43" s="162">
        <v>20.355799999999999</v>
      </c>
      <c r="BP43" s="162">
        <v>20.416899999999998</v>
      </c>
      <c r="BQ43" s="162">
        <v>25.677299999999999</v>
      </c>
      <c r="BR43" s="162">
        <v>-136.25049999999999</v>
      </c>
      <c r="BS43" s="163"/>
      <c r="BT43" s="163"/>
      <c r="BU43" s="163"/>
      <c r="BV43" s="162">
        <v>20.567900000000002</v>
      </c>
      <c r="BW43" s="162">
        <v>9.66</v>
      </c>
      <c r="BX43" s="162">
        <v>9.3800000000000008</v>
      </c>
      <c r="BY43" s="162">
        <v>-5.79</v>
      </c>
      <c r="BZ43" s="162">
        <v>0.89</v>
      </c>
      <c r="CA43" s="162">
        <v>-21.428899999999999</v>
      </c>
      <c r="CB43" s="162">
        <v>-20.089400000000001</v>
      </c>
      <c r="CC43" s="162">
        <v>29.096900000000002</v>
      </c>
      <c r="CD43" s="162">
        <v>28.4312</v>
      </c>
      <c r="CE43" s="162">
        <v>-9.4799000000000007</v>
      </c>
      <c r="CF43" s="162">
        <v>-19.8735</v>
      </c>
      <c r="CG43" s="162">
        <v>-19.9587</v>
      </c>
      <c r="CH43" s="162">
        <v>4.8646000000000003</v>
      </c>
      <c r="CI43" s="162">
        <v>9.7702000000000009</v>
      </c>
      <c r="CJ43" s="163"/>
      <c r="CK43" s="163"/>
      <c r="CL43" s="162">
        <v>57.8</v>
      </c>
      <c r="CM43" s="162">
        <v>-16</v>
      </c>
      <c r="CN43" s="162">
        <v>-3.71</v>
      </c>
      <c r="CO43" s="162">
        <v>36.482799999999997</v>
      </c>
      <c r="CP43" s="162">
        <v>36.370899999999999</v>
      </c>
      <c r="CQ43" s="162">
        <v>35.126899999999999</v>
      </c>
      <c r="CR43" s="162">
        <v>44.438200000000002</v>
      </c>
      <c r="CS43" s="162">
        <v>44.217300000000002</v>
      </c>
      <c r="CT43" s="162">
        <v>-24.495899999999999</v>
      </c>
      <c r="CU43" s="162">
        <v>-29.397400000000001</v>
      </c>
      <c r="CV43" s="162">
        <v>-24.164300000000001</v>
      </c>
      <c r="CW43" s="162">
        <v>3.0811000000000002</v>
      </c>
      <c r="CX43" s="162">
        <v>33.22</v>
      </c>
      <c r="CY43" s="162">
        <v>26.25</v>
      </c>
      <c r="CZ43" s="162">
        <v>11.879899999999999</v>
      </c>
      <c r="DA43" s="162">
        <v>11.9171</v>
      </c>
      <c r="DB43" s="162">
        <v>-12.03</v>
      </c>
      <c r="DC43" s="163"/>
      <c r="DD43" s="162">
        <v>-11.507400000000001</v>
      </c>
      <c r="DE43" s="162">
        <v>-11.377000000000001</v>
      </c>
      <c r="DF43" s="162">
        <v>28.8184</v>
      </c>
      <c r="DG43" s="162">
        <v>1.4999999999999999E-2</v>
      </c>
      <c r="DH43" s="162">
        <v>-6.2957999999999998</v>
      </c>
      <c r="DI43" s="162">
        <v>-4.0999999999999996</v>
      </c>
      <c r="DJ43" s="162">
        <v>-2.7</v>
      </c>
      <c r="DK43" s="162">
        <v>-3.7170000000000001</v>
      </c>
      <c r="DL43" s="162">
        <v>12.535399999999999</v>
      </c>
      <c r="DM43" s="162">
        <v>39.118200000000002</v>
      </c>
      <c r="DN43" s="163"/>
      <c r="DO43" s="162">
        <v>13.32</v>
      </c>
      <c r="DP43" s="162">
        <v>-2.2200000000000002</v>
      </c>
      <c r="DQ43" s="162">
        <v>7.9359999999999999</v>
      </c>
      <c r="DR43" s="162">
        <v>-29.1267</v>
      </c>
      <c r="DS43" s="162">
        <v>-3.95</v>
      </c>
      <c r="DT43" s="162">
        <v>-3.97</v>
      </c>
      <c r="DU43" s="162">
        <v>19.010000000000002</v>
      </c>
      <c r="DV43" s="162">
        <v>26.44</v>
      </c>
      <c r="DW43" s="162">
        <v>-27.4727</v>
      </c>
      <c r="DX43" s="162">
        <v>-13.072699999999999</v>
      </c>
      <c r="DY43" s="162">
        <v>-40.069600000000001</v>
      </c>
      <c r="DZ43" s="162">
        <v>-40.363599999999998</v>
      </c>
      <c r="EA43" s="162">
        <v>30.0457</v>
      </c>
      <c r="EB43" s="162">
        <v>7.7563000000000004</v>
      </c>
      <c r="EC43" s="162">
        <v>-3.4687000000000001</v>
      </c>
      <c r="ED43" s="162">
        <v>-3.1097000000000001</v>
      </c>
      <c r="EE43" s="162">
        <v>-27.525700000000001</v>
      </c>
      <c r="EF43" s="162">
        <v>-25.421900000000001</v>
      </c>
      <c r="EG43" s="162">
        <v>-4.3789999999999996</v>
      </c>
      <c r="EH43" s="162">
        <v>-94.388599999999997</v>
      </c>
      <c r="EI43" s="162">
        <v>-15.831200000000001</v>
      </c>
      <c r="EJ43" s="163"/>
      <c r="EK43" s="162">
        <v>-4.6657000000000002</v>
      </c>
      <c r="EL43" s="162">
        <v>-5.7431000000000001</v>
      </c>
      <c r="EM43" s="162">
        <v>11.019600000000001</v>
      </c>
      <c r="EN43" s="162">
        <v>-15.0425</v>
      </c>
      <c r="EO43" s="162">
        <v>-14.769399999999999</v>
      </c>
      <c r="EP43" s="162">
        <v>-1.028</v>
      </c>
      <c r="EQ43" s="162">
        <v>-23.8355</v>
      </c>
      <c r="ER43" s="162">
        <v>-23.372699999999998</v>
      </c>
      <c r="ES43" s="162">
        <v>10.3553</v>
      </c>
      <c r="ET43" s="162">
        <v>0</v>
      </c>
      <c r="EU43" s="162">
        <v>-4.2699999999999996</v>
      </c>
      <c r="EV43" s="162">
        <v>1.3</v>
      </c>
      <c r="EW43" s="162">
        <v>2.6705999999999999</v>
      </c>
      <c r="EX43" s="162">
        <v>-17.4069</v>
      </c>
      <c r="EY43" s="162">
        <v>-8.4544999999999995</v>
      </c>
      <c r="EZ43" s="162">
        <v>2.5421999999999998</v>
      </c>
      <c r="FA43" s="162">
        <v>4.6215999999999999</v>
      </c>
      <c r="FB43" s="162">
        <v>13.529</v>
      </c>
      <c r="FC43" s="162">
        <v>-24.3065</v>
      </c>
      <c r="FD43" s="163"/>
      <c r="FE43" s="162">
        <v>2.0638999999999998</v>
      </c>
      <c r="FF43" s="162">
        <v>2.2391000000000001</v>
      </c>
      <c r="FG43" s="162">
        <v>3.0112000000000001</v>
      </c>
      <c r="FH43" s="162">
        <v>4.5087000000000002</v>
      </c>
      <c r="FI43" s="162">
        <v>3.1850999999999998</v>
      </c>
      <c r="FJ43" s="162">
        <v>7.0331999999999999</v>
      </c>
      <c r="FK43" s="162">
        <v>7.3681000000000001</v>
      </c>
      <c r="FL43" s="162">
        <v>-26.458100000000002</v>
      </c>
      <c r="FM43" s="162">
        <v>21.828600000000002</v>
      </c>
      <c r="FN43" s="162">
        <v>22.3521</v>
      </c>
      <c r="FO43" s="162">
        <v>-11.8146</v>
      </c>
      <c r="FP43" s="163"/>
      <c r="FQ43" s="162">
        <v>23.087499999999999</v>
      </c>
      <c r="FR43" s="162">
        <v>-20.14</v>
      </c>
      <c r="FS43" s="162">
        <v>-2.5081000000000002</v>
      </c>
      <c r="FT43" s="162">
        <v>0.40310000000000001</v>
      </c>
      <c r="FU43" s="162">
        <v>2.04</v>
      </c>
      <c r="FV43" s="162">
        <v>0.84</v>
      </c>
      <c r="FW43" s="162">
        <v>-22.630700000000001</v>
      </c>
      <c r="FX43" s="163"/>
      <c r="FY43" s="162">
        <v>2.8130000000000002</v>
      </c>
      <c r="FZ43" s="162">
        <v>1.054</v>
      </c>
      <c r="GA43" s="163"/>
      <c r="GB43" s="162">
        <v>8.7200000000000006</v>
      </c>
      <c r="GC43" s="162">
        <v>-14.52</v>
      </c>
      <c r="GD43" s="162">
        <v>-5.0998999999999999</v>
      </c>
      <c r="GE43" s="162">
        <v>-3.79</v>
      </c>
      <c r="GF43" s="162">
        <v>26.370799999999999</v>
      </c>
      <c r="GG43" s="163"/>
      <c r="GH43" s="162">
        <v>24.276199999999999</v>
      </c>
      <c r="GI43" s="162">
        <v>-5.6879999999999997</v>
      </c>
      <c r="GJ43" s="162">
        <v>-6.1664000000000003</v>
      </c>
      <c r="GK43" s="162">
        <v>2.7361</v>
      </c>
      <c r="GL43" s="163"/>
      <c r="GM43" s="163"/>
      <c r="GN43" s="162">
        <v>-12.0007</v>
      </c>
      <c r="GO43" s="162">
        <v>-16.9693</v>
      </c>
      <c r="GP43" s="162">
        <v>4.1619000000000002</v>
      </c>
      <c r="GQ43" s="162">
        <v>-34.537199999999999</v>
      </c>
      <c r="GR43" s="162">
        <v>7.3338999999999999</v>
      </c>
      <c r="GS43" s="162">
        <v>8.8041999999999998</v>
      </c>
      <c r="GT43" s="162">
        <v>133.20169999999999</v>
      </c>
      <c r="GU43" s="162">
        <v>-6.8490000000000002</v>
      </c>
      <c r="GV43" s="162">
        <v>-10.0503</v>
      </c>
      <c r="GW43" s="162">
        <v>-3.6473</v>
      </c>
      <c r="GX43" s="162">
        <v>2.6231</v>
      </c>
      <c r="GY43" s="162">
        <v>7.9634999999999998</v>
      </c>
      <c r="GZ43" s="162">
        <v>8.0853999999999999</v>
      </c>
      <c r="HA43" s="162">
        <v>2.0727000000000002</v>
      </c>
      <c r="HB43" s="162">
        <v>27.554099999999998</v>
      </c>
      <c r="HC43" s="162">
        <v>29.500599999999999</v>
      </c>
      <c r="HD43" s="162">
        <v>10.06</v>
      </c>
      <c r="HE43" s="162">
        <v>-13.7408</v>
      </c>
      <c r="HF43" s="162">
        <v>0</v>
      </c>
      <c r="HG43" s="162">
        <v>46.510800000000003</v>
      </c>
      <c r="HH43" s="162">
        <v>68.484999999999999</v>
      </c>
      <c r="HI43" s="162">
        <v>11.201000000000001</v>
      </c>
      <c r="HJ43" s="162">
        <v>12.8901</v>
      </c>
      <c r="HK43" s="162">
        <v>-15.514099999999999</v>
      </c>
      <c r="HL43" s="162">
        <v>-15.470499999999999</v>
      </c>
      <c r="HM43" s="162">
        <v>0</v>
      </c>
      <c r="HN43" s="162">
        <v>0</v>
      </c>
      <c r="HO43" s="162">
        <v>52.326599999999999</v>
      </c>
      <c r="HP43" s="162">
        <v>51.043599999999998</v>
      </c>
      <c r="HQ43" s="162">
        <v>-11.9245</v>
      </c>
      <c r="HR43" s="162">
        <v>-10.726900000000001</v>
      </c>
      <c r="HS43" s="162">
        <v>-12.609400000000001</v>
      </c>
      <c r="HT43" s="162">
        <v>-12.5594</v>
      </c>
      <c r="HU43" s="162">
        <v>-2.02</v>
      </c>
      <c r="HV43" s="162">
        <v>-2.02</v>
      </c>
      <c r="HW43" s="162">
        <v>-31.9</v>
      </c>
      <c r="HX43" s="162">
        <v>-31.9</v>
      </c>
      <c r="HY43" s="162">
        <v>0.70409999999999995</v>
      </c>
      <c r="HZ43" s="162">
        <v>-6.32</v>
      </c>
      <c r="IA43" s="162">
        <v>69.588999999999999</v>
      </c>
      <c r="IB43" s="162">
        <v>14.7951</v>
      </c>
      <c r="IC43" s="162">
        <v>14.4459</v>
      </c>
      <c r="ID43" s="162">
        <v>-16.5</v>
      </c>
      <c r="IE43" s="162">
        <v>-39.700000000000003</v>
      </c>
      <c r="IF43" s="162">
        <v>0</v>
      </c>
      <c r="IG43" s="162">
        <v>-0.5</v>
      </c>
      <c r="IH43" s="162">
        <v>-17.379899999999999</v>
      </c>
      <c r="II43" s="162">
        <v>-17.311499999999999</v>
      </c>
      <c r="IJ43" s="162">
        <v>-119.9534</v>
      </c>
      <c r="IK43" s="162">
        <v>21.978899999999999</v>
      </c>
      <c r="IL43" s="162">
        <v>-221.4539</v>
      </c>
      <c r="IM43" s="162">
        <v>1.0113000000000001</v>
      </c>
      <c r="IN43" s="162">
        <v>-9.5358000000000001</v>
      </c>
      <c r="IO43" s="162">
        <v>89.206400000000002</v>
      </c>
      <c r="IP43" s="162">
        <v>71.938100000000006</v>
      </c>
      <c r="IQ43" s="162">
        <v>97.329700000000003</v>
      </c>
      <c r="IR43" s="162">
        <v>122.20529999999999</v>
      </c>
      <c r="IS43" s="162">
        <v>23.3459</v>
      </c>
      <c r="IT43" s="162">
        <v>24.864000000000001</v>
      </c>
      <c r="IU43" s="162">
        <v>24.5364</v>
      </c>
      <c r="IV43" s="162">
        <v>10.7597</v>
      </c>
      <c r="IW43" s="162">
        <v>160.8426</v>
      </c>
      <c r="IX43" s="162">
        <v>-218.59289999999999</v>
      </c>
      <c r="IY43" s="162">
        <v>84.334500000000006</v>
      </c>
      <c r="IZ43" s="162">
        <v>-69.296499999999995</v>
      </c>
      <c r="JA43" s="162">
        <v>-0.93630000000000002</v>
      </c>
      <c r="JB43" s="163"/>
      <c r="JC43" s="162">
        <v>-7.44</v>
      </c>
      <c r="JD43" s="162">
        <v>-1.2250000000000001</v>
      </c>
      <c r="JE43" s="162">
        <v>-1.2410000000000001</v>
      </c>
      <c r="JF43" s="162">
        <v>3.52</v>
      </c>
      <c r="JG43" s="162">
        <v>0.08</v>
      </c>
      <c r="JH43" s="162">
        <v>-4.2115999999999998</v>
      </c>
      <c r="JI43" s="162">
        <v>-6.3554000000000004</v>
      </c>
      <c r="JJ43" s="162">
        <v>8.0582999999999991</v>
      </c>
      <c r="JK43" s="162">
        <v>-9.3735999999999997</v>
      </c>
      <c r="JL43" s="162">
        <v>3.7</v>
      </c>
      <c r="JM43" s="162">
        <v>4.5860000000000003</v>
      </c>
      <c r="JN43" s="162">
        <v>3.9510000000000001</v>
      </c>
      <c r="JO43" s="163"/>
      <c r="JP43" s="162">
        <v>2.9361999999999999</v>
      </c>
      <c r="JQ43" s="162">
        <v>3.9878999999999998</v>
      </c>
      <c r="JR43" s="162">
        <v>3.7721</v>
      </c>
      <c r="JS43" s="162">
        <v>3.3073999999999999</v>
      </c>
      <c r="JT43" s="163"/>
      <c r="JU43" s="162">
        <v>25.4</v>
      </c>
      <c r="JV43" s="162">
        <v>0.75170000000000003</v>
      </c>
      <c r="JW43" s="162">
        <v>0.46</v>
      </c>
      <c r="JX43" s="163"/>
      <c r="JY43" s="162">
        <v>-7.4294000000000002</v>
      </c>
      <c r="JZ43" s="162">
        <v>-12.2958</v>
      </c>
      <c r="KA43" s="162">
        <v>-15.9498</v>
      </c>
      <c r="KB43" s="162">
        <v>-6.1289999999999996</v>
      </c>
      <c r="KC43" s="162">
        <v>6.8323</v>
      </c>
      <c r="KD43" s="162">
        <v>-8.2760999999999996</v>
      </c>
      <c r="KE43" s="162">
        <v>0</v>
      </c>
      <c r="KF43" s="162">
        <v>-27.1</v>
      </c>
      <c r="KG43" s="162">
        <v>9.3000000000000007</v>
      </c>
      <c r="KH43" s="163"/>
      <c r="KI43" s="162">
        <v>-51.771599999999999</v>
      </c>
    </row>
    <row r="44" spans="1:295" ht="18" customHeight="1" x14ac:dyDescent="0.3">
      <c r="A44" s="159" t="s">
        <v>42</v>
      </c>
      <c r="B44" s="159" t="s">
        <v>787</v>
      </c>
      <c r="C44" s="162">
        <v>0</v>
      </c>
      <c r="D44" s="162">
        <v>2.3458000000000001</v>
      </c>
      <c r="E44" s="162">
        <v>-6.9275000000000002</v>
      </c>
      <c r="F44" s="162">
        <v>6.0065</v>
      </c>
      <c r="G44" s="162">
        <v>9.0795999999999992</v>
      </c>
      <c r="H44" s="163"/>
      <c r="I44" s="162">
        <v>17.4361</v>
      </c>
      <c r="J44" s="163"/>
      <c r="K44" s="162">
        <v>15.3552</v>
      </c>
      <c r="L44" s="162">
        <v>6.3507999999999996</v>
      </c>
      <c r="M44" s="162">
        <v>7.8737000000000004</v>
      </c>
      <c r="N44" s="162">
        <v>-11.1</v>
      </c>
      <c r="O44" s="162">
        <v>-24.2</v>
      </c>
      <c r="P44" s="163"/>
      <c r="Q44" s="162">
        <v>2.484</v>
      </c>
      <c r="R44" s="162">
        <v>-15.4</v>
      </c>
      <c r="S44" s="162">
        <v>2.6573000000000002</v>
      </c>
      <c r="T44" s="162">
        <v>5.5031999999999996</v>
      </c>
      <c r="U44" s="162">
        <v>2.6425000000000001</v>
      </c>
      <c r="V44" s="162">
        <v>2.4939</v>
      </c>
      <c r="W44" s="162">
        <v>4.5528000000000004</v>
      </c>
      <c r="X44" s="162">
        <v>5.4946999999999999</v>
      </c>
      <c r="Y44" s="162">
        <v>-6.0232000000000001</v>
      </c>
      <c r="Z44" s="162">
        <v>1.1189</v>
      </c>
      <c r="AA44" s="163"/>
      <c r="AB44" s="162">
        <v>-0.61719999999999997</v>
      </c>
      <c r="AC44" s="162">
        <v>-0.9</v>
      </c>
      <c r="AD44" s="162">
        <v>-0.88300000000000001</v>
      </c>
      <c r="AE44" s="162">
        <v>5.8460000000000001</v>
      </c>
      <c r="AF44" s="162">
        <v>-8.8800000000000008</v>
      </c>
      <c r="AG44" s="162">
        <v>-11</v>
      </c>
      <c r="AH44" s="162">
        <v>2.766</v>
      </c>
      <c r="AI44" s="162">
        <v>0.248</v>
      </c>
      <c r="AJ44" s="162">
        <v>-17.8</v>
      </c>
      <c r="AK44" s="162">
        <v>-17.739999999999998</v>
      </c>
      <c r="AL44" s="163"/>
      <c r="AM44" s="162">
        <v>-8</v>
      </c>
      <c r="AN44" s="162">
        <v>-8.02</v>
      </c>
      <c r="AO44" s="162">
        <v>2.8014999999999999</v>
      </c>
      <c r="AP44" s="162">
        <v>4.1837999999999997</v>
      </c>
      <c r="AQ44" s="162">
        <v>21.493500000000001</v>
      </c>
      <c r="AR44" s="162">
        <v>23.860600000000002</v>
      </c>
      <c r="AS44" s="162">
        <v>-21.87</v>
      </c>
      <c r="AT44" s="162">
        <v>-9.1091999999999995</v>
      </c>
      <c r="AU44" s="162">
        <v>-9.1416000000000004</v>
      </c>
      <c r="AV44" s="162">
        <v>-1.0390999999999999</v>
      </c>
      <c r="AW44" s="162">
        <v>-0.94</v>
      </c>
      <c r="AX44" s="162">
        <v>-16.343</v>
      </c>
      <c r="AY44" s="162">
        <v>-14.0657</v>
      </c>
      <c r="AZ44" s="162">
        <v>1.196</v>
      </c>
      <c r="BA44" s="162">
        <v>5.3638000000000003</v>
      </c>
      <c r="BB44" s="162">
        <v>50.918700000000001</v>
      </c>
      <c r="BC44" s="162">
        <v>7.5986000000000002</v>
      </c>
      <c r="BD44" s="162">
        <v>-3.4</v>
      </c>
      <c r="BE44" s="162">
        <v>-3.5</v>
      </c>
      <c r="BF44" s="162">
        <v>-26.5352</v>
      </c>
      <c r="BG44" s="162">
        <v>-26.009699999999999</v>
      </c>
      <c r="BH44" s="162">
        <v>-3.2496</v>
      </c>
      <c r="BI44" s="163"/>
      <c r="BJ44" s="162">
        <v>5.7066999999999997</v>
      </c>
      <c r="BK44" s="162">
        <v>4.6295999999999999</v>
      </c>
      <c r="BL44" s="162">
        <v>1.8556999999999999</v>
      </c>
      <c r="BM44" s="162">
        <v>1.3773</v>
      </c>
      <c r="BN44" s="162">
        <v>-99.856499999999997</v>
      </c>
      <c r="BO44" s="162">
        <v>20.203199999999999</v>
      </c>
      <c r="BP44" s="162">
        <v>20.233799999999999</v>
      </c>
      <c r="BQ44" s="162">
        <v>48.064</v>
      </c>
      <c r="BR44" s="162">
        <v>-147.03450000000001</v>
      </c>
      <c r="BS44" s="163"/>
      <c r="BT44" s="163"/>
      <c r="BU44" s="163"/>
      <c r="BV44" s="162">
        <v>25.667400000000001</v>
      </c>
      <c r="BW44" s="162">
        <v>9.6</v>
      </c>
      <c r="BX44" s="162">
        <v>10.119999999999999</v>
      </c>
      <c r="BY44" s="162">
        <v>-5.17</v>
      </c>
      <c r="BZ44" s="162">
        <v>-0.84</v>
      </c>
      <c r="CA44" s="162">
        <v>-16.6065</v>
      </c>
      <c r="CB44" s="162">
        <v>-16.4725</v>
      </c>
      <c r="CC44" s="162">
        <v>24.8249</v>
      </c>
      <c r="CD44" s="162">
        <v>24.091899999999999</v>
      </c>
      <c r="CE44" s="162">
        <v>-9.1531000000000002</v>
      </c>
      <c r="CF44" s="162">
        <v>-33.1584</v>
      </c>
      <c r="CG44" s="162">
        <v>-33.337000000000003</v>
      </c>
      <c r="CH44" s="162">
        <v>5.5498000000000003</v>
      </c>
      <c r="CI44" s="162">
        <v>8.0790000000000006</v>
      </c>
      <c r="CJ44" s="163"/>
      <c r="CK44" s="163"/>
      <c r="CL44" s="162">
        <v>55</v>
      </c>
      <c r="CM44" s="162">
        <v>-12.7</v>
      </c>
      <c r="CN44" s="162">
        <v>-3.4</v>
      </c>
      <c r="CO44" s="162">
        <v>27.918099999999999</v>
      </c>
      <c r="CP44" s="162">
        <v>27.5472</v>
      </c>
      <c r="CQ44" s="162">
        <v>26.666499999999999</v>
      </c>
      <c r="CR44" s="162">
        <v>42.895299999999999</v>
      </c>
      <c r="CS44" s="162">
        <v>43.167900000000003</v>
      </c>
      <c r="CT44" s="162">
        <v>-27.1873</v>
      </c>
      <c r="CU44" s="162">
        <v>-27.54</v>
      </c>
      <c r="CV44" s="162">
        <v>-25.662099999999999</v>
      </c>
      <c r="CW44" s="162">
        <v>3.6516000000000002</v>
      </c>
      <c r="CX44" s="162">
        <v>33.94</v>
      </c>
      <c r="CY44" s="162">
        <v>27.62</v>
      </c>
      <c r="CZ44" s="162">
        <v>12.661099999999999</v>
      </c>
      <c r="DA44" s="162">
        <v>12.698399999999999</v>
      </c>
      <c r="DB44" s="162">
        <v>-12.82</v>
      </c>
      <c r="DC44" s="163"/>
      <c r="DD44" s="162">
        <v>-9.7342999999999993</v>
      </c>
      <c r="DE44" s="162">
        <v>-9.5434999999999999</v>
      </c>
      <c r="DF44" s="162">
        <v>33.130499999999998</v>
      </c>
      <c r="DG44" s="162">
        <v>1.52E-2</v>
      </c>
      <c r="DH44" s="162">
        <v>-6.6810999999999998</v>
      </c>
      <c r="DI44" s="162">
        <v>-2.2000000000000002</v>
      </c>
      <c r="DJ44" s="162">
        <v>-2.2000000000000002</v>
      </c>
      <c r="DK44" s="162">
        <v>-3.9037999999999999</v>
      </c>
      <c r="DL44" s="162">
        <v>5.9901</v>
      </c>
      <c r="DM44" s="162">
        <v>42.272500000000001</v>
      </c>
      <c r="DN44" s="162">
        <v>15.7773</v>
      </c>
      <c r="DO44" s="162">
        <v>6.56</v>
      </c>
      <c r="DP44" s="162">
        <v>-1.7</v>
      </c>
      <c r="DQ44" s="162">
        <v>6.2930000000000001</v>
      </c>
      <c r="DR44" s="162">
        <v>-33.5169</v>
      </c>
      <c r="DS44" s="162">
        <v>1.58</v>
      </c>
      <c r="DT44" s="162">
        <v>1.53</v>
      </c>
      <c r="DU44" s="162">
        <v>9.82</v>
      </c>
      <c r="DV44" s="162">
        <v>26.99</v>
      </c>
      <c r="DW44" s="162">
        <v>-31.818200000000001</v>
      </c>
      <c r="DX44" s="162">
        <v>-15.9818</v>
      </c>
      <c r="DY44" s="162">
        <v>-40.177500000000002</v>
      </c>
      <c r="DZ44" s="162">
        <v>-39.545499999999997</v>
      </c>
      <c r="EA44" s="162">
        <v>23.177099999999999</v>
      </c>
      <c r="EB44" s="162">
        <v>2.3904999999999998</v>
      </c>
      <c r="EC44" s="162">
        <v>-8.9138000000000002</v>
      </c>
      <c r="ED44" s="162">
        <v>-8.6883999999999997</v>
      </c>
      <c r="EE44" s="162">
        <v>-28.979099999999999</v>
      </c>
      <c r="EF44" s="162">
        <v>-28.970600000000001</v>
      </c>
      <c r="EG44" s="162">
        <v>-4.8259999999999996</v>
      </c>
      <c r="EH44" s="162">
        <v>-118.6671</v>
      </c>
      <c r="EI44" s="162">
        <v>-5.7283999999999997</v>
      </c>
      <c r="EJ44" s="163"/>
      <c r="EK44" s="162">
        <v>-4.431</v>
      </c>
      <c r="EL44" s="162">
        <v>-3.2353000000000001</v>
      </c>
      <c r="EM44" s="162">
        <v>18.8673</v>
      </c>
      <c r="EN44" s="162">
        <v>-10.3446</v>
      </c>
      <c r="EO44" s="162">
        <v>-10.1454</v>
      </c>
      <c r="EP44" s="162">
        <v>-8.1959999999999997</v>
      </c>
      <c r="EQ44" s="162">
        <v>-22.381900000000002</v>
      </c>
      <c r="ER44" s="162">
        <v>-22.063500000000001</v>
      </c>
      <c r="ES44" s="162">
        <v>10.569000000000001</v>
      </c>
      <c r="ET44" s="162">
        <v>0</v>
      </c>
      <c r="EU44" s="162">
        <v>-6.01</v>
      </c>
      <c r="EV44" s="162">
        <v>0</v>
      </c>
      <c r="EW44" s="162">
        <v>2.8631000000000002</v>
      </c>
      <c r="EX44" s="162">
        <v>-10.732699999999999</v>
      </c>
      <c r="EY44" s="162">
        <v>-8.8110999999999997</v>
      </c>
      <c r="EZ44" s="162">
        <v>2.2414999999999998</v>
      </c>
      <c r="FA44" s="162">
        <v>5.1402000000000001</v>
      </c>
      <c r="FB44" s="162">
        <v>14.757999999999999</v>
      </c>
      <c r="FC44" s="162">
        <v>-23.8706</v>
      </c>
      <c r="FD44" s="163"/>
      <c r="FE44" s="162">
        <v>2.1009000000000002</v>
      </c>
      <c r="FF44" s="162">
        <v>2.2970999999999999</v>
      </c>
      <c r="FG44" s="162">
        <v>4.6391</v>
      </c>
      <c r="FH44" s="162">
        <v>4.4802999999999997</v>
      </c>
      <c r="FI44" s="162">
        <v>0</v>
      </c>
      <c r="FJ44" s="162">
        <v>2.6793</v>
      </c>
      <c r="FK44" s="162">
        <v>2.6793</v>
      </c>
      <c r="FL44" s="162">
        <v>-26.792999999999999</v>
      </c>
      <c r="FM44" s="162">
        <v>21.161200000000001</v>
      </c>
      <c r="FN44" s="162">
        <v>21.2654</v>
      </c>
      <c r="FO44" s="162">
        <v>-13.233700000000001</v>
      </c>
      <c r="FP44" s="163"/>
      <c r="FQ44" s="162">
        <v>24.210599999999999</v>
      </c>
      <c r="FR44" s="162">
        <v>-21.21</v>
      </c>
      <c r="FS44" s="162">
        <v>-3.1069</v>
      </c>
      <c r="FT44" s="162">
        <v>0.44790000000000002</v>
      </c>
      <c r="FU44" s="162">
        <v>2.12</v>
      </c>
      <c r="FV44" s="162">
        <v>0.23</v>
      </c>
      <c r="FW44" s="162">
        <v>-22.808800000000002</v>
      </c>
      <c r="FX44" s="163"/>
      <c r="FY44" s="162">
        <v>2.8820000000000001</v>
      </c>
      <c r="FZ44" s="162">
        <v>-8.5000000000000006E-2</v>
      </c>
      <c r="GA44" s="163"/>
      <c r="GB44" s="162">
        <v>8.4600000000000009</v>
      </c>
      <c r="GC44" s="162">
        <v>-12.0146</v>
      </c>
      <c r="GD44" s="162">
        <v>-3.1772999999999998</v>
      </c>
      <c r="GE44" s="162">
        <v>-3.52</v>
      </c>
      <c r="GF44" s="162">
        <v>26.537400000000002</v>
      </c>
      <c r="GG44" s="163"/>
      <c r="GH44" s="162">
        <v>24.409700000000001</v>
      </c>
      <c r="GI44" s="162">
        <v>-5.5591999999999997</v>
      </c>
      <c r="GJ44" s="162">
        <v>-6.1276000000000002</v>
      </c>
      <c r="GK44" s="162">
        <v>3.1617999999999999</v>
      </c>
      <c r="GL44" s="163"/>
      <c r="GM44" s="163"/>
      <c r="GN44" s="162">
        <v>-12.6867</v>
      </c>
      <c r="GO44" s="162">
        <v>-15.282</v>
      </c>
      <c r="GP44" s="162">
        <v>4.0734000000000004</v>
      </c>
      <c r="GQ44" s="162">
        <v>-32.604399999999998</v>
      </c>
      <c r="GR44" s="162">
        <v>7.2659000000000002</v>
      </c>
      <c r="GS44" s="162">
        <v>7.1109999999999998</v>
      </c>
      <c r="GT44" s="162">
        <v>128.4024</v>
      </c>
      <c r="GU44" s="162">
        <v>-6.6712999999999996</v>
      </c>
      <c r="GV44" s="162">
        <v>-10.0966</v>
      </c>
      <c r="GW44" s="162">
        <v>-3.5087000000000002</v>
      </c>
      <c r="GX44" s="162">
        <v>3.2955999999999999</v>
      </c>
      <c r="GY44" s="162">
        <v>8.6739999999999995</v>
      </c>
      <c r="GZ44" s="162">
        <v>8.9248999999999992</v>
      </c>
      <c r="HA44" s="162">
        <v>3.0367000000000002</v>
      </c>
      <c r="HB44" s="162">
        <v>28.901700000000002</v>
      </c>
      <c r="HC44" s="162">
        <v>30.7714</v>
      </c>
      <c r="HD44" s="162">
        <v>8.8000000000000007</v>
      </c>
      <c r="HE44" s="162">
        <v>-12.3628</v>
      </c>
      <c r="HF44" s="162">
        <v>0</v>
      </c>
      <c r="HG44" s="162">
        <v>45.234999999999999</v>
      </c>
      <c r="HH44" s="162">
        <v>71.67</v>
      </c>
      <c r="HI44" s="162">
        <v>11.483000000000001</v>
      </c>
      <c r="HJ44" s="162">
        <v>12.851800000000001</v>
      </c>
      <c r="HK44" s="162">
        <v>-16.633700000000001</v>
      </c>
      <c r="HL44" s="162">
        <v>-16.443999999999999</v>
      </c>
      <c r="HM44" s="162">
        <v>0</v>
      </c>
      <c r="HN44" s="162">
        <v>0</v>
      </c>
      <c r="HO44" s="163"/>
      <c r="HP44" s="163"/>
      <c r="HQ44" s="162">
        <v>-11.9025</v>
      </c>
      <c r="HR44" s="162">
        <v>-11.089499999999999</v>
      </c>
      <c r="HS44" s="162">
        <v>-11.3689</v>
      </c>
      <c r="HT44" s="162">
        <v>-11.486000000000001</v>
      </c>
      <c r="HU44" s="162">
        <v>-2.25</v>
      </c>
      <c r="HV44" s="162">
        <v>-2.2200000000000002</v>
      </c>
      <c r="HW44" s="162">
        <v>-33</v>
      </c>
      <c r="HX44" s="162">
        <v>-32.6</v>
      </c>
      <c r="HY44" s="162">
        <v>0.72240000000000004</v>
      </c>
      <c r="HZ44" s="162">
        <v>-5.44</v>
      </c>
      <c r="IA44" s="162">
        <v>69.951800000000006</v>
      </c>
      <c r="IB44" s="162">
        <v>15.066599999999999</v>
      </c>
      <c r="IC44" s="162">
        <v>14.9854</v>
      </c>
      <c r="ID44" s="162">
        <v>-17.399999999999999</v>
      </c>
      <c r="IE44" s="162">
        <v>-40.5</v>
      </c>
      <c r="IF44" s="162">
        <v>-0.7</v>
      </c>
      <c r="IG44" s="162">
        <v>-1.3</v>
      </c>
      <c r="IH44" s="163"/>
      <c r="II44" s="162">
        <v>-17.128799999999998</v>
      </c>
      <c r="IJ44" s="162">
        <v>-123.0932</v>
      </c>
      <c r="IK44" s="162">
        <v>17.0534</v>
      </c>
      <c r="IL44" s="162">
        <v>-218.49770000000001</v>
      </c>
      <c r="IM44" s="162">
        <v>3.3344999999999998</v>
      </c>
      <c r="IN44" s="162">
        <v>-7.7229999999999999</v>
      </c>
      <c r="IO44" s="162">
        <v>86.349000000000004</v>
      </c>
      <c r="IP44" s="162">
        <v>70.652799999999999</v>
      </c>
      <c r="IQ44" s="162">
        <v>96.584999999999994</v>
      </c>
      <c r="IR44" s="162">
        <v>121.0176</v>
      </c>
      <c r="IS44" s="162">
        <v>25.370699999999999</v>
      </c>
      <c r="IT44" s="162">
        <v>23.6874</v>
      </c>
      <c r="IU44" s="162">
        <v>22.711200000000002</v>
      </c>
      <c r="IV44" s="162">
        <v>12.0787</v>
      </c>
      <c r="IW44" s="162">
        <v>158.32650000000001</v>
      </c>
      <c r="IX44" s="162">
        <v>-216.4631</v>
      </c>
      <c r="IY44" s="162">
        <v>81.686300000000003</v>
      </c>
      <c r="IZ44" s="162">
        <v>-69.733400000000003</v>
      </c>
      <c r="JA44" s="162">
        <v>-1.1707000000000001</v>
      </c>
      <c r="JB44" s="163"/>
      <c r="JC44" s="162">
        <v>-8.08</v>
      </c>
      <c r="JD44" s="162">
        <v>-0.34399999999999997</v>
      </c>
      <c r="JE44" s="162">
        <v>-0.35299999999999998</v>
      </c>
      <c r="JF44" s="162">
        <v>3.92</v>
      </c>
      <c r="JG44" s="162">
        <v>0.16</v>
      </c>
      <c r="JH44" s="162">
        <v>-4.2663000000000002</v>
      </c>
      <c r="JI44" s="162">
        <v>-6.3278999999999996</v>
      </c>
      <c r="JJ44" s="162">
        <v>8.1163000000000007</v>
      </c>
      <c r="JK44" s="162">
        <v>-9.7246000000000006</v>
      </c>
      <c r="JL44" s="162">
        <v>3.3</v>
      </c>
      <c r="JM44" s="162">
        <v>2.0169999999999999</v>
      </c>
      <c r="JN44" s="162">
        <v>2.2770000000000001</v>
      </c>
      <c r="JO44" s="162">
        <v>0</v>
      </c>
      <c r="JP44" s="162">
        <v>0</v>
      </c>
      <c r="JQ44" s="162">
        <v>3.5249000000000001</v>
      </c>
      <c r="JR44" s="162">
        <v>3.2770999999999999</v>
      </c>
      <c r="JS44" s="162">
        <v>3.2370000000000001</v>
      </c>
      <c r="JT44" s="163"/>
      <c r="JU44" s="162">
        <v>25.6</v>
      </c>
      <c r="JV44" s="162">
        <v>0.94720000000000004</v>
      </c>
      <c r="JW44" s="162">
        <v>0.31</v>
      </c>
      <c r="JX44" s="163"/>
      <c r="JY44" s="162">
        <v>-7.8910999999999998</v>
      </c>
      <c r="JZ44" s="162">
        <v>-11.676</v>
      </c>
      <c r="KA44" s="162">
        <v>-14.353</v>
      </c>
      <c r="KB44" s="162">
        <v>-7.1322999999999999</v>
      </c>
      <c r="KC44" s="162">
        <v>6.1436999999999999</v>
      </c>
      <c r="KD44" s="162">
        <v>-7.4245000000000001</v>
      </c>
      <c r="KE44" s="162">
        <v>0</v>
      </c>
      <c r="KF44" s="162">
        <v>-27.5</v>
      </c>
      <c r="KG44" s="162">
        <v>10.199999999999999</v>
      </c>
      <c r="KH44" s="163"/>
      <c r="KI44" s="162">
        <v>-62.864199999999997</v>
      </c>
    </row>
    <row r="45" spans="1:295" ht="18" customHeight="1" x14ac:dyDescent="0.3">
      <c r="A45" s="159" t="s">
        <v>42</v>
      </c>
      <c r="B45" s="159" t="s">
        <v>788</v>
      </c>
      <c r="C45" s="162">
        <v>0</v>
      </c>
      <c r="D45" s="162">
        <v>2.8992</v>
      </c>
      <c r="E45" s="162">
        <v>-7.5528000000000004</v>
      </c>
      <c r="F45" s="162">
        <v>0.54239999999999999</v>
      </c>
      <c r="G45" s="162">
        <v>9.0403000000000002</v>
      </c>
      <c r="H45" s="163"/>
      <c r="I45" s="162">
        <v>17.654599999999999</v>
      </c>
      <c r="J45" s="163"/>
      <c r="K45" s="162">
        <v>16.050899999999999</v>
      </c>
      <c r="L45" s="162">
        <v>6.7077999999999998</v>
      </c>
      <c r="M45" s="162">
        <v>8.1928999999999998</v>
      </c>
      <c r="N45" s="162">
        <v>-15.54</v>
      </c>
      <c r="O45" s="162">
        <v>-24.2</v>
      </c>
      <c r="P45" s="162">
        <v>2.2000000000000002</v>
      </c>
      <c r="Q45" s="162">
        <v>3.3119999999999998</v>
      </c>
      <c r="R45" s="162">
        <v>-17.600000000000001</v>
      </c>
      <c r="S45" s="162">
        <v>2.4369000000000001</v>
      </c>
      <c r="T45" s="162">
        <v>5.2346000000000004</v>
      </c>
      <c r="U45" s="162">
        <v>3.0562</v>
      </c>
      <c r="V45" s="162">
        <v>2.9073000000000002</v>
      </c>
      <c r="W45" s="162">
        <v>5.6089000000000002</v>
      </c>
      <c r="X45" s="162">
        <v>4.1153000000000004</v>
      </c>
      <c r="Y45" s="162">
        <v>-5.9547999999999996</v>
      </c>
      <c r="Z45" s="162">
        <v>1.0929</v>
      </c>
      <c r="AA45" s="163"/>
      <c r="AB45" s="162">
        <v>-0.84230000000000005</v>
      </c>
      <c r="AC45" s="162">
        <v>-0.64300000000000002</v>
      </c>
      <c r="AD45" s="162">
        <v>-0.627</v>
      </c>
      <c r="AE45" s="162">
        <v>4.7629999999999999</v>
      </c>
      <c r="AF45" s="162">
        <v>-4.4400000000000004</v>
      </c>
      <c r="AG45" s="162">
        <v>-6.6</v>
      </c>
      <c r="AH45" s="162">
        <v>0.97699999999999998</v>
      </c>
      <c r="AI45" s="162">
        <v>0.26300000000000001</v>
      </c>
      <c r="AJ45" s="162">
        <v>-15.68</v>
      </c>
      <c r="AK45" s="162">
        <v>-15.74</v>
      </c>
      <c r="AL45" s="162">
        <v>-10</v>
      </c>
      <c r="AM45" s="162">
        <v>-7.96</v>
      </c>
      <c r="AN45" s="162">
        <v>-8.02</v>
      </c>
      <c r="AO45" s="162">
        <v>3.4588999999999999</v>
      </c>
      <c r="AP45" s="162">
        <v>3.8113999999999999</v>
      </c>
      <c r="AQ45" s="162">
        <v>18.484100000000002</v>
      </c>
      <c r="AR45" s="162">
        <v>18.762</v>
      </c>
      <c r="AS45" s="162">
        <v>-20.895900000000001</v>
      </c>
      <c r="AT45" s="162">
        <v>-9.3771000000000004</v>
      </c>
      <c r="AU45" s="162">
        <v>-9.0632000000000001</v>
      </c>
      <c r="AV45" s="162">
        <v>0.29699999999999999</v>
      </c>
      <c r="AW45" s="162">
        <v>-0.70189999999999997</v>
      </c>
      <c r="AX45" s="162">
        <v>-17.5486</v>
      </c>
      <c r="AY45" s="162">
        <v>-15.003399999999999</v>
      </c>
      <c r="AZ45" s="162">
        <v>0.40689999999999998</v>
      </c>
      <c r="BA45" s="162">
        <v>2.7692999999999999</v>
      </c>
      <c r="BB45" s="162">
        <v>63.139000000000003</v>
      </c>
      <c r="BC45" s="162">
        <v>4.0872000000000002</v>
      </c>
      <c r="BD45" s="162">
        <v>-2.8</v>
      </c>
      <c r="BE45" s="162">
        <v>-2.8</v>
      </c>
      <c r="BF45" s="162">
        <v>-23.831399999999999</v>
      </c>
      <c r="BG45" s="162">
        <v>-23.7896</v>
      </c>
      <c r="BH45" s="162">
        <v>-3.0609000000000002</v>
      </c>
      <c r="BI45" s="163"/>
      <c r="BJ45" s="162">
        <v>8.0477000000000007</v>
      </c>
      <c r="BK45" s="162">
        <v>4.2645999999999997</v>
      </c>
      <c r="BL45" s="162">
        <v>2.1577999999999999</v>
      </c>
      <c r="BM45" s="162">
        <v>1.4614</v>
      </c>
      <c r="BN45" s="162">
        <v>-76.479399999999998</v>
      </c>
      <c r="BO45" s="162">
        <v>32.258099999999999</v>
      </c>
      <c r="BP45" s="162">
        <v>32.410600000000002</v>
      </c>
      <c r="BQ45" s="162">
        <v>31.333200000000001</v>
      </c>
      <c r="BR45" s="162">
        <v>-113.88720000000001</v>
      </c>
      <c r="BS45" s="163"/>
      <c r="BT45" s="163"/>
      <c r="BU45" s="163"/>
      <c r="BV45" s="162">
        <v>26.9648</v>
      </c>
      <c r="BW45" s="162">
        <v>12.43</v>
      </c>
      <c r="BX45" s="162">
        <v>9.25</v>
      </c>
      <c r="BY45" s="162">
        <v>-14.8</v>
      </c>
      <c r="BZ45" s="162">
        <v>-1.98</v>
      </c>
      <c r="CA45" s="162">
        <v>-20.491199999999999</v>
      </c>
      <c r="CB45" s="162">
        <v>-20.223299999999998</v>
      </c>
      <c r="CC45" s="162">
        <v>28.4726</v>
      </c>
      <c r="CD45" s="162">
        <v>28.0352</v>
      </c>
      <c r="CE45" s="162">
        <v>-9.0113000000000003</v>
      </c>
      <c r="CF45" s="162">
        <v>-24.395800000000001</v>
      </c>
      <c r="CG45" s="162">
        <v>-24.616599999999998</v>
      </c>
      <c r="CH45" s="162">
        <v>8.2073999999999998</v>
      </c>
      <c r="CI45" s="162">
        <v>12.19</v>
      </c>
      <c r="CJ45" s="163"/>
      <c r="CK45" s="163"/>
      <c r="CL45" s="162">
        <v>63.8</v>
      </c>
      <c r="CM45" s="162">
        <v>-22.4</v>
      </c>
      <c r="CN45" s="162">
        <v>-3.13</v>
      </c>
      <c r="CO45" s="162">
        <v>25.107600000000001</v>
      </c>
      <c r="CP45" s="162">
        <v>25.056799999999999</v>
      </c>
      <c r="CQ45" s="162">
        <v>23.9787</v>
      </c>
      <c r="CR45" s="162">
        <v>52.039900000000003</v>
      </c>
      <c r="CS45" s="162">
        <v>52.211500000000001</v>
      </c>
      <c r="CT45" s="162">
        <v>-25.833300000000001</v>
      </c>
      <c r="CU45" s="162">
        <v>-38.983899999999998</v>
      </c>
      <c r="CV45" s="162">
        <v>-24.842199999999998</v>
      </c>
      <c r="CW45" s="162">
        <v>4.0597000000000003</v>
      </c>
      <c r="CX45" s="162">
        <v>32.659999999999997</v>
      </c>
      <c r="CY45" s="162">
        <v>25.72</v>
      </c>
      <c r="CZ45" s="162">
        <v>12.036099999999999</v>
      </c>
      <c r="DA45" s="162">
        <v>12.112399999999999</v>
      </c>
      <c r="DB45" s="162">
        <v>-12.31</v>
      </c>
      <c r="DC45" s="163"/>
      <c r="DD45" s="162">
        <v>-13.908799999999999</v>
      </c>
      <c r="DE45" s="162">
        <v>-13.663399999999999</v>
      </c>
      <c r="DF45" s="162">
        <v>37.5137</v>
      </c>
      <c r="DG45" s="162">
        <v>1.4800000000000001E-2</v>
      </c>
      <c r="DH45" s="162">
        <v>-6.3403999999999998</v>
      </c>
      <c r="DI45" s="162">
        <v>-2.6</v>
      </c>
      <c r="DJ45" s="162">
        <v>-4.8</v>
      </c>
      <c r="DK45" s="162">
        <v>-4.1528</v>
      </c>
      <c r="DL45" s="162">
        <v>5.0551000000000004</v>
      </c>
      <c r="DM45" s="162">
        <v>39.906799999999997</v>
      </c>
      <c r="DN45" s="162">
        <v>14.4785</v>
      </c>
      <c r="DO45" s="162">
        <v>5.72</v>
      </c>
      <c r="DP45" s="162">
        <v>-1.23</v>
      </c>
      <c r="DQ45" s="162">
        <v>4.2469999999999999</v>
      </c>
      <c r="DR45" s="162">
        <v>-36.932099999999998</v>
      </c>
      <c r="DS45" s="162">
        <v>0.66</v>
      </c>
      <c r="DT45" s="162">
        <v>0.59</v>
      </c>
      <c r="DU45" s="162">
        <v>11.65</v>
      </c>
      <c r="DV45" s="162">
        <v>24.94</v>
      </c>
      <c r="DW45" s="162">
        <v>-33.0182</v>
      </c>
      <c r="DX45" s="162">
        <v>-17.090900000000001</v>
      </c>
      <c r="DY45" s="162">
        <v>-43.006799999999998</v>
      </c>
      <c r="DZ45" s="162">
        <v>-42.972700000000003</v>
      </c>
      <c r="EA45" s="162">
        <v>21.195499999999999</v>
      </c>
      <c r="EB45" s="162">
        <v>2.2894000000000001</v>
      </c>
      <c r="EC45" s="162">
        <v>-10.113899999999999</v>
      </c>
      <c r="ED45" s="162">
        <v>-9.8590999999999998</v>
      </c>
      <c r="EE45" s="162">
        <v>-32.395000000000003</v>
      </c>
      <c r="EF45" s="162">
        <v>-33.4161</v>
      </c>
      <c r="EG45" s="162">
        <v>-4.4020000000000001</v>
      </c>
      <c r="EH45" s="162">
        <v>-94.198899999999995</v>
      </c>
      <c r="EI45" s="162">
        <v>-35.927799999999998</v>
      </c>
      <c r="EJ45" s="163"/>
      <c r="EK45" s="162">
        <v>-4.3884999999999996</v>
      </c>
      <c r="EL45" s="162">
        <v>-3.1899000000000002</v>
      </c>
      <c r="EM45" s="162">
        <v>20.877600000000001</v>
      </c>
      <c r="EN45" s="162">
        <v>-13.41</v>
      </c>
      <c r="EO45" s="162">
        <v>-12.8604</v>
      </c>
      <c r="EP45" s="162">
        <v>-11.78</v>
      </c>
      <c r="EQ45" s="162">
        <v>-23.029</v>
      </c>
      <c r="ER45" s="162">
        <v>-22.6508</v>
      </c>
      <c r="ES45" s="162">
        <v>15.0929</v>
      </c>
      <c r="ET45" s="162">
        <v>0</v>
      </c>
      <c r="EU45" s="162">
        <v>-4.2699999999999996</v>
      </c>
      <c r="EV45" s="162">
        <v>0</v>
      </c>
      <c r="EW45" s="162">
        <v>2.5865999999999998</v>
      </c>
      <c r="EX45" s="162">
        <v>-16.176200000000001</v>
      </c>
      <c r="EY45" s="162">
        <v>-8.3049999999999997</v>
      </c>
      <c r="EZ45" s="162">
        <v>2.7829000000000002</v>
      </c>
      <c r="FA45" s="162">
        <v>3.7147999999999999</v>
      </c>
      <c r="FB45" s="162">
        <v>19.4604</v>
      </c>
      <c r="FC45" s="162">
        <v>-27.3001</v>
      </c>
      <c r="FD45" s="163"/>
      <c r="FE45" s="162">
        <v>2.2610000000000001</v>
      </c>
      <c r="FF45" s="162">
        <v>2.4319000000000002</v>
      </c>
      <c r="FG45" s="162">
        <v>4.2511000000000001</v>
      </c>
      <c r="FH45" s="162">
        <v>5.1166999999999998</v>
      </c>
      <c r="FI45" s="162">
        <v>2.8329</v>
      </c>
      <c r="FJ45" s="162">
        <v>6.8657000000000004</v>
      </c>
      <c r="FK45" s="162">
        <v>7.0331999999999999</v>
      </c>
      <c r="FL45" s="162">
        <v>-32.319099999999999</v>
      </c>
      <c r="FM45" s="162">
        <v>25.4346</v>
      </c>
      <c r="FN45" s="162">
        <v>25.5335</v>
      </c>
      <c r="FO45" s="162">
        <v>-16.862500000000001</v>
      </c>
      <c r="FP45" s="163"/>
      <c r="FQ45" s="162">
        <v>27.1891</v>
      </c>
      <c r="FR45" s="162">
        <v>-21.58</v>
      </c>
      <c r="FS45" s="162">
        <v>-2.6143000000000001</v>
      </c>
      <c r="FT45" s="162">
        <v>0.43880000000000002</v>
      </c>
      <c r="FU45" s="162">
        <v>1.64</v>
      </c>
      <c r="FV45" s="162">
        <v>-0.46</v>
      </c>
      <c r="FW45" s="162">
        <v>-26.1325</v>
      </c>
      <c r="FX45" s="163"/>
      <c r="FY45" s="162">
        <v>2.6509999999999998</v>
      </c>
      <c r="FZ45" s="162">
        <v>0.2</v>
      </c>
      <c r="GA45" s="162">
        <v>0</v>
      </c>
      <c r="GB45" s="162">
        <v>7.22</v>
      </c>
      <c r="GC45" s="162">
        <v>-7.4494999999999996</v>
      </c>
      <c r="GD45" s="162">
        <v>1.6559999999999999</v>
      </c>
      <c r="GE45" s="162">
        <v>-3.58</v>
      </c>
      <c r="GF45" s="162">
        <v>26.407299999999999</v>
      </c>
      <c r="GG45" s="163"/>
      <c r="GH45" s="162">
        <v>25.4617</v>
      </c>
      <c r="GI45" s="162">
        <v>-6.4633000000000003</v>
      </c>
      <c r="GJ45" s="162">
        <v>-7.0923999999999996</v>
      </c>
      <c r="GK45" s="162">
        <v>3.4438</v>
      </c>
      <c r="GL45" s="163"/>
      <c r="GM45" s="163"/>
      <c r="GN45" s="163"/>
      <c r="GO45" s="162">
        <v>-10.244199999999999</v>
      </c>
      <c r="GP45" s="162">
        <v>2.9152</v>
      </c>
      <c r="GQ45" s="162">
        <v>-29.411200000000001</v>
      </c>
      <c r="GR45" s="162">
        <v>6.7023999999999999</v>
      </c>
      <c r="GS45" s="162">
        <v>6.5250000000000004</v>
      </c>
      <c r="GT45" s="162">
        <v>139.83459999999999</v>
      </c>
      <c r="GU45" s="162">
        <v>-4.7671000000000001</v>
      </c>
      <c r="GV45" s="162">
        <v>-9.6241000000000003</v>
      </c>
      <c r="GW45" s="162">
        <v>-4.9095000000000004</v>
      </c>
      <c r="GX45" s="162">
        <v>2.2747000000000002</v>
      </c>
      <c r="GY45" s="162">
        <v>8.9522999999999993</v>
      </c>
      <c r="GZ45" s="162">
        <v>9.1542999999999992</v>
      </c>
      <c r="HA45" s="162">
        <v>1.8635999999999999</v>
      </c>
      <c r="HB45" s="162">
        <v>25.046299999999999</v>
      </c>
      <c r="HC45" s="162">
        <v>26.699400000000001</v>
      </c>
      <c r="HD45" s="162">
        <v>9.64</v>
      </c>
      <c r="HE45" s="162">
        <v>-8.9846000000000004</v>
      </c>
      <c r="HF45" s="162">
        <v>0</v>
      </c>
      <c r="HG45" s="162">
        <v>48.7684</v>
      </c>
      <c r="HH45" s="162">
        <v>64.361699999999999</v>
      </c>
      <c r="HI45" s="162">
        <v>12.033200000000001</v>
      </c>
      <c r="HJ45" s="162">
        <v>12.888</v>
      </c>
      <c r="HK45" s="162">
        <v>-17.044799999999999</v>
      </c>
      <c r="HL45" s="162">
        <v>-17.1557</v>
      </c>
      <c r="HM45" s="162">
        <v>0</v>
      </c>
      <c r="HN45" s="162">
        <v>0</v>
      </c>
      <c r="HO45" s="163"/>
      <c r="HP45" s="163"/>
      <c r="HQ45" s="162">
        <v>-11.380599999999999</v>
      </c>
      <c r="HR45" s="162">
        <v>-11.2323</v>
      </c>
      <c r="HS45" s="162">
        <v>-10.1027</v>
      </c>
      <c r="HT45" s="162">
        <v>-10.033799999999999</v>
      </c>
      <c r="HU45" s="162">
        <v>-1.01</v>
      </c>
      <c r="HV45" s="162">
        <v>-1.1000000000000001</v>
      </c>
      <c r="HW45" s="162">
        <v>-32.6</v>
      </c>
      <c r="HX45" s="162">
        <v>-33.1</v>
      </c>
      <c r="HY45" s="162">
        <v>0.77359999999999995</v>
      </c>
      <c r="HZ45" s="162">
        <v>-7.76</v>
      </c>
      <c r="IA45" s="162">
        <v>64.821299999999994</v>
      </c>
      <c r="IB45" s="162">
        <v>15.7332</v>
      </c>
      <c r="IC45" s="162">
        <v>15.6434</v>
      </c>
      <c r="ID45" s="162">
        <v>-17.8</v>
      </c>
      <c r="IE45" s="162">
        <v>-38.9</v>
      </c>
      <c r="IF45" s="162">
        <v>-0.7</v>
      </c>
      <c r="IG45" s="162">
        <v>-1.7</v>
      </c>
      <c r="IH45" s="163"/>
      <c r="II45" s="162">
        <v>-17.3781</v>
      </c>
      <c r="IJ45" s="162">
        <v>-106.2771</v>
      </c>
      <c r="IK45" s="162">
        <v>28.994900000000001</v>
      </c>
      <c r="IL45" s="162">
        <v>-225.1147</v>
      </c>
      <c r="IM45" s="162">
        <v>-3.8033000000000001</v>
      </c>
      <c r="IN45" s="162">
        <v>-2.1038000000000001</v>
      </c>
      <c r="IO45" s="162">
        <v>88.042900000000003</v>
      </c>
      <c r="IP45" s="162">
        <v>72.787400000000005</v>
      </c>
      <c r="IQ45" s="162">
        <v>98.318600000000004</v>
      </c>
      <c r="IR45" s="162">
        <v>119.7052</v>
      </c>
      <c r="IS45" s="162">
        <v>25.134</v>
      </c>
      <c r="IT45" s="162">
        <v>22.266300000000001</v>
      </c>
      <c r="IU45" s="162">
        <v>22.5426</v>
      </c>
      <c r="IV45" s="162">
        <v>8.5264000000000006</v>
      </c>
      <c r="IW45" s="162">
        <v>159.36709999999999</v>
      </c>
      <c r="IX45" s="162">
        <v>-215.9933</v>
      </c>
      <c r="IY45" s="162">
        <v>83.685599999999994</v>
      </c>
      <c r="IZ45" s="162">
        <v>-71.187899999999999</v>
      </c>
      <c r="JA45" s="162">
        <v>-1.3587</v>
      </c>
      <c r="JB45" s="163"/>
      <c r="JC45" s="162">
        <v>-7.36</v>
      </c>
      <c r="JD45" s="162">
        <v>-0.439</v>
      </c>
      <c r="JE45" s="162">
        <v>-0.44600000000000001</v>
      </c>
      <c r="JF45" s="162">
        <v>3.2</v>
      </c>
      <c r="JG45" s="162">
        <v>0.32</v>
      </c>
      <c r="JH45" s="162">
        <v>-4.2995999999999999</v>
      </c>
      <c r="JI45" s="162">
        <v>-6.3554000000000004</v>
      </c>
      <c r="JJ45" s="162">
        <v>5.5984999999999996</v>
      </c>
      <c r="JK45" s="162">
        <v>-6.7674000000000003</v>
      </c>
      <c r="JL45" s="162">
        <v>3.5</v>
      </c>
      <c r="JM45" s="162">
        <v>1.018</v>
      </c>
      <c r="JN45" s="162">
        <v>1.325</v>
      </c>
      <c r="JO45" s="163"/>
      <c r="JP45" s="163"/>
      <c r="JQ45" s="162">
        <v>3.6574</v>
      </c>
      <c r="JR45" s="162">
        <v>3.7858000000000001</v>
      </c>
      <c r="JS45" s="162">
        <v>3.4228000000000001</v>
      </c>
      <c r="JT45" s="163"/>
      <c r="JU45" s="162">
        <v>23.3</v>
      </c>
      <c r="JV45" s="162">
        <v>0.74639999999999995</v>
      </c>
      <c r="JW45" s="162">
        <v>0.18</v>
      </c>
      <c r="JX45" s="163"/>
      <c r="JY45" s="162">
        <v>-7.3122999999999996</v>
      </c>
      <c r="JZ45" s="162">
        <v>-11.6761</v>
      </c>
      <c r="KA45" s="162">
        <v>-14.8409</v>
      </c>
      <c r="KB45" s="162">
        <v>-6.5026999999999999</v>
      </c>
      <c r="KC45" s="162">
        <v>5.5685000000000002</v>
      </c>
      <c r="KD45" s="162">
        <v>-7.8040000000000003</v>
      </c>
      <c r="KE45" s="162">
        <v>0</v>
      </c>
      <c r="KF45" s="162">
        <v>-25.2</v>
      </c>
      <c r="KG45" s="162">
        <v>7.8</v>
      </c>
      <c r="KH45" s="163"/>
      <c r="KI45" s="162">
        <v>-50.165100000000002</v>
      </c>
    </row>
    <row r="46" spans="1:295" ht="18" customHeight="1" x14ac:dyDescent="0.3">
      <c r="A46" s="159" t="s">
        <v>42</v>
      </c>
      <c r="B46" s="159" t="s">
        <v>789</v>
      </c>
      <c r="C46" s="162">
        <v>0</v>
      </c>
      <c r="D46" s="162">
        <v>3.4931999999999999</v>
      </c>
      <c r="E46" s="162">
        <v>-8.2986000000000004</v>
      </c>
      <c r="F46" s="162">
        <v>-2.9937999999999998</v>
      </c>
      <c r="G46" s="162">
        <v>10.625</v>
      </c>
      <c r="H46" s="163"/>
      <c r="I46" s="162">
        <v>18.5441</v>
      </c>
      <c r="J46" s="163"/>
      <c r="K46" s="162">
        <v>16.254300000000001</v>
      </c>
      <c r="L46" s="162">
        <v>6.9478</v>
      </c>
      <c r="M46" s="162">
        <v>8.6793999999999993</v>
      </c>
      <c r="N46" s="162">
        <v>-19.98</v>
      </c>
      <c r="O46" s="162">
        <v>-26.4</v>
      </c>
      <c r="P46" s="162">
        <v>2.2000000000000002</v>
      </c>
      <c r="Q46" s="162">
        <v>4.1399999999999997</v>
      </c>
      <c r="R46" s="162">
        <v>-17.600000000000001</v>
      </c>
      <c r="S46" s="162">
        <v>3.1835</v>
      </c>
      <c r="T46" s="162">
        <v>5.5420999999999996</v>
      </c>
      <c r="U46" s="162">
        <v>4.2323000000000004</v>
      </c>
      <c r="V46" s="162">
        <v>4.1429999999999998</v>
      </c>
      <c r="W46" s="162">
        <v>7.6105</v>
      </c>
      <c r="X46" s="162">
        <v>4.1406999999999998</v>
      </c>
      <c r="Y46" s="162">
        <v>-3.7835999999999999</v>
      </c>
      <c r="Z46" s="162">
        <v>1.1382000000000001</v>
      </c>
      <c r="AA46" s="163"/>
      <c r="AB46" s="162">
        <v>-0.79079999999999995</v>
      </c>
      <c r="AC46" s="162">
        <v>-0.501</v>
      </c>
      <c r="AD46" s="162">
        <v>-0.49</v>
      </c>
      <c r="AE46" s="162">
        <v>4.4329999999999998</v>
      </c>
      <c r="AF46" s="162">
        <v>0</v>
      </c>
      <c r="AG46" s="162">
        <v>-6.6</v>
      </c>
      <c r="AH46" s="162">
        <v>0.41799999999999998</v>
      </c>
      <c r="AI46" s="162">
        <v>0.27</v>
      </c>
      <c r="AJ46" s="162">
        <v>-14.67</v>
      </c>
      <c r="AK46" s="162">
        <v>-14.84</v>
      </c>
      <c r="AL46" s="163"/>
      <c r="AM46" s="162">
        <v>-7.79</v>
      </c>
      <c r="AN46" s="162">
        <v>-7.7</v>
      </c>
      <c r="AO46" s="162">
        <v>3.2025000000000001</v>
      </c>
      <c r="AP46" s="162">
        <v>3.9723999999999999</v>
      </c>
      <c r="AQ46" s="162">
        <v>14.845599999999999</v>
      </c>
      <c r="AR46" s="162">
        <v>14.885300000000001</v>
      </c>
      <c r="AS46" s="162">
        <v>-18.3598</v>
      </c>
      <c r="AT46" s="162">
        <v>-7.5016999999999996</v>
      </c>
      <c r="AU46" s="162">
        <v>-7.3400999999999996</v>
      </c>
      <c r="AV46" s="162">
        <v>-2.6475</v>
      </c>
      <c r="AW46" s="162">
        <v>-2.7839999999999998</v>
      </c>
      <c r="AX46" s="162">
        <v>-17.4147</v>
      </c>
      <c r="AY46" s="162">
        <v>-14.467599999999999</v>
      </c>
      <c r="AZ46" s="162">
        <v>0</v>
      </c>
      <c r="BA46" s="162">
        <v>-1.2239</v>
      </c>
      <c r="BB46" s="162">
        <v>57.093800000000002</v>
      </c>
      <c r="BC46" s="162">
        <v>4.7668999999999997</v>
      </c>
      <c r="BD46" s="162">
        <v>-3.5</v>
      </c>
      <c r="BE46" s="162">
        <v>-3.5</v>
      </c>
      <c r="BF46" s="162">
        <v>-23.657699999999998</v>
      </c>
      <c r="BG46" s="162">
        <v>-23.4542</v>
      </c>
      <c r="BH46" s="162">
        <v>-2.8180000000000001</v>
      </c>
      <c r="BI46" s="163"/>
      <c r="BJ46" s="162">
        <v>9.4838000000000005</v>
      </c>
      <c r="BK46" s="162">
        <v>3.8490000000000002</v>
      </c>
      <c r="BL46" s="162">
        <v>2.8978999999999999</v>
      </c>
      <c r="BM46" s="162">
        <v>2.0331999999999999</v>
      </c>
      <c r="BN46" s="162">
        <v>-60.7318</v>
      </c>
      <c r="BO46" s="162">
        <v>29.389299999999999</v>
      </c>
      <c r="BP46" s="162">
        <v>29.786100000000001</v>
      </c>
      <c r="BQ46" s="162">
        <v>27.3718</v>
      </c>
      <c r="BR46" s="162">
        <v>-109.7188</v>
      </c>
      <c r="BS46" s="163"/>
      <c r="BT46" s="163"/>
      <c r="BU46" s="163"/>
      <c r="BV46" s="162">
        <v>25.168399999999998</v>
      </c>
      <c r="BW46" s="162">
        <v>12.18</v>
      </c>
      <c r="BX46" s="162">
        <v>8.8000000000000007</v>
      </c>
      <c r="BY46" s="162">
        <v>-15.85</v>
      </c>
      <c r="BZ46" s="162">
        <v>-2.73</v>
      </c>
      <c r="CA46" s="162">
        <v>-19.419599999999999</v>
      </c>
      <c r="CB46" s="162">
        <v>-19.419599999999999</v>
      </c>
      <c r="CC46" s="162">
        <v>27.8691</v>
      </c>
      <c r="CD46" s="162">
        <v>27.357800000000001</v>
      </c>
      <c r="CE46" s="162">
        <v>-8.8935999999999993</v>
      </c>
      <c r="CF46" s="162">
        <v>-24.1007</v>
      </c>
      <c r="CG46" s="162">
        <v>-24.225999999999999</v>
      </c>
      <c r="CH46" s="162">
        <v>9.2684999999999995</v>
      </c>
      <c r="CI46" s="162">
        <v>14.9732</v>
      </c>
      <c r="CJ46" s="163"/>
      <c r="CK46" s="163"/>
      <c r="CL46" s="162">
        <v>66.900000000000006</v>
      </c>
      <c r="CM46" s="162">
        <v>-26.9</v>
      </c>
      <c r="CN46" s="162">
        <v>-2.81</v>
      </c>
      <c r="CO46" s="162">
        <v>24.957000000000001</v>
      </c>
      <c r="CP46" s="162">
        <v>24.346699999999998</v>
      </c>
      <c r="CQ46" s="162">
        <v>23.669599999999999</v>
      </c>
      <c r="CR46" s="162">
        <v>49.072699999999998</v>
      </c>
      <c r="CS46" s="162">
        <v>49.938800000000001</v>
      </c>
      <c r="CT46" s="162">
        <v>-21.800899999999999</v>
      </c>
      <c r="CU46" s="162">
        <v>-39.708500000000001</v>
      </c>
      <c r="CV46" s="162">
        <v>-20.216999999999999</v>
      </c>
      <c r="CW46" s="162">
        <v>3.8323</v>
      </c>
      <c r="CX46" s="162">
        <v>32.78</v>
      </c>
      <c r="CY46" s="162">
        <v>23.84</v>
      </c>
      <c r="CZ46" s="162">
        <v>11.567399999999999</v>
      </c>
      <c r="DA46" s="162">
        <v>11.7218</v>
      </c>
      <c r="DB46" s="162">
        <v>-11.86</v>
      </c>
      <c r="DC46" s="163"/>
      <c r="DD46" s="162">
        <v>-16.534500000000001</v>
      </c>
      <c r="DE46" s="162">
        <v>-16.221</v>
      </c>
      <c r="DF46" s="162">
        <v>46.296399999999998</v>
      </c>
      <c r="DG46" s="162">
        <v>1.47E-2</v>
      </c>
      <c r="DH46" s="162">
        <v>-6.1044999999999998</v>
      </c>
      <c r="DI46" s="162">
        <v>0</v>
      </c>
      <c r="DJ46" s="162">
        <v>0</v>
      </c>
      <c r="DK46" s="162">
        <v>-4.4603999999999999</v>
      </c>
      <c r="DL46" s="162">
        <v>5.0551000000000004</v>
      </c>
      <c r="DM46" s="162">
        <v>38.487400000000001</v>
      </c>
      <c r="DN46" s="162">
        <v>14.292899999999999</v>
      </c>
      <c r="DO46" s="162">
        <v>5.57</v>
      </c>
      <c r="DP46" s="162">
        <v>-0.73</v>
      </c>
      <c r="DQ46" s="162">
        <v>2.5265</v>
      </c>
      <c r="DR46" s="162">
        <v>-45.2376</v>
      </c>
      <c r="DS46" s="162">
        <v>0.7</v>
      </c>
      <c r="DT46" s="162">
        <v>0.65</v>
      </c>
      <c r="DU46" s="162">
        <v>12.25</v>
      </c>
      <c r="DV46" s="162">
        <v>24.48</v>
      </c>
      <c r="DW46" s="162">
        <v>-41.0364</v>
      </c>
      <c r="DX46" s="162">
        <v>-20.709099999999999</v>
      </c>
      <c r="DY46" s="162">
        <v>-45.3172</v>
      </c>
      <c r="DZ46" s="162">
        <v>-44.427300000000002</v>
      </c>
      <c r="EA46" s="162">
        <v>13.8078</v>
      </c>
      <c r="EB46" s="162">
        <v>-3.4112</v>
      </c>
      <c r="EC46" s="162">
        <v>-15.456200000000001</v>
      </c>
      <c r="ED46" s="162">
        <v>-15.3643</v>
      </c>
      <c r="EE46" s="162">
        <v>-34.203000000000003</v>
      </c>
      <c r="EF46" s="162">
        <v>-35.039099999999998</v>
      </c>
      <c r="EG46" s="162">
        <v>-4.3289999999999997</v>
      </c>
      <c r="EH46" s="162">
        <v>-90.4251</v>
      </c>
      <c r="EI46" s="162">
        <v>-35.923299999999998</v>
      </c>
      <c r="EJ46" s="163"/>
      <c r="EK46" s="162">
        <v>-4.5198</v>
      </c>
      <c r="EL46" s="162">
        <v>-3.5009000000000001</v>
      </c>
      <c r="EM46" s="162">
        <v>22.342199999999998</v>
      </c>
      <c r="EN46" s="162">
        <v>-15.037100000000001</v>
      </c>
      <c r="EO46" s="162">
        <v>-14.337899999999999</v>
      </c>
      <c r="EP46" s="162">
        <v>-13.316000000000001</v>
      </c>
      <c r="EQ46" s="162">
        <v>-23.579899999999999</v>
      </c>
      <c r="ER46" s="162">
        <v>-23.230599999999999</v>
      </c>
      <c r="ES46" s="162">
        <v>17.014299999999999</v>
      </c>
      <c r="ET46" s="162">
        <v>0</v>
      </c>
      <c r="EU46" s="162">
        <v>-4.0599999999999996</v>
      </c>
      <c r="EV46" s="162">
        <v>0</v>
      </c>
      <c r="EW46" s="162">
        <v>2.4784000000000002</v>
      </c>
      <c r="EX46" s="162">
        <v>-19.763300000000001</v>
      </c>
      <c r="EY46" s="162">
        <v>-7.2948000000000004</v>
      </c>
      <c r="EZ46" s="162">
        <v>3.7570000000000001</v>
      </c>
      <c r="FA46" s="162">
        <v>1.2114</v>
      </c>
      <c r="FB46" s="162">
        <v>21.516500000000001</v>
      </c>
      <c r="FC46" s="162">
        <v>-29.358000000000001</v>
      </c>
      <c r="FD46" s="163"/>
      <c r="FE46" s="162">
        <v>2.6076000000000001</v>
      </c>
      <c r="FF46" s="162">
        <v>2.7492000000000001</v>
      </c>
      <c r="FG46" s="162">
        <v>4.7087000000000003</v>
      </c>
      <c r="FH46" s="162">
        <v>4.1779999999999999</v>
      </c>
      <c r="FI46" s="162">
        <v>3.1273</v>
      </c>
      <c r="FJ46" s="162">
        <v>7.5354999999999999</v>
      </c>
      <c r="FK46" s="162">
        <v>7.3681000000000001</v>
      </c>
      <c r="FL46" s="162">
        <v>-30.812000000000001</v>
      </c>
      <c r="FM46" s="162">
        <v>27.615300000000001</v>
      </c>
      <c r="FN46" s="162">
        <v>27.765799999999999</v>
      </c>
      <c r="FO46" s="162">
        <v>-17.369199999999999</v>
      </c>
      <c r="FP46" s="163"/>
      <c r="FQ46" s="162">
        <v>24.620699999999999</v>
      </c>
      <c r="FR46" s="162">
        <v>-22.69</v>
      </c>
      <c r="FS46" s="162">
        <v>-2.4201999999999999</v>
      </c>
      <c r="FT46" s="162">
        <v>0.40310000000000001</v>
      </c>
      <c r="FU46" s="162">
        <v>1.25</v>
      </c>
      <c r="FV46" s="162">
        <v>2.14</v>
      </c>
      <c r="FW46" s="162">
        <v>-24.956800000000001</v>
      </c>
      <c r="FX46" s="163"/>
      <c r="FY46" s="162">
        <v>2.6160000000000001</v>
      </c>
      <c r="FZ46" s="162">
        <v>7.5999999999999998E-2</v>
      </c>
      <c r="GA46" s="163"/>
      <c r="GB46" s="162">
        <v>7.35</v>
      </c>
      <c r="GC46" s="162">
        <v>-5.9386999999999999</v>
      </c>
      <c r="GD46" s="162">
        <v>0.57620000000000005</v>
      </c>
      <c r="GE46" s="162">
        <v>-3.97</v>
      </c>
      <c r="GF46" s="162">
        <v>25.8492</v>
      </c>
      <c r="GG46" s="163"/>
      <c r="GH46" s="162">
        <v>26.4816</v>
      </c>
      <c r="GI46" s="162">
        <v>-7.0621999999999998</v>
      </c>
      <c r="GJ46" s="162">
        <v>-7.7925000000000004</v>
      </c>
      <c r="GK46" s="162">
        <v>3.5230999999999999</v>
      </c>
      <c r="GL46" s="163"/>
      <c r="GM46" s="163"/>
      <c r="GN46" s="162">
        <v>-11.690200000000001</v>
      </c>
      <c r="GO46" s="162">
        <v>-9.3742000000000001</v>
      </c>
      <c r="GP46" s="162">
        <v>3.1791999999999998</v>
      </c>
      <c r="GQ46" s="162">
        <v>-28.402799999999999</v>
      </c>
      <c r="GR46" s="162">
        <v>8.7666000000000004</v>
      </c>
      <c r="GS46" s="162">
        <v>7.8318000000000003</v>
      </c>
      <c r="GT46" s="162">
        <v>141.30629999999999</v>
      </c>
      <c r="GU46" s="162">
        <v>-4.4661</v>
      </c>
      <c r="GV46" s="162">
        <v>-9.8240999999999996</v>
      </c>
      <c r="GW46" s="162">
        <v>-5.7065999999999999</v>
      </c>
      <c r="GX46" s="162">
        <v>3.0606</v>
      </c>
      <c r="GY46" s="162">
        <v>9.0548000000000002</v>
      </c>
      <c r="GZ46" s="162">
        <v>9.3521000000000001</v>
      </c>
      <c r="HA46" s="162">
        <v>3</v>
      </c>
      <c r="HB46" s="162">
        <v>24.8461</v>
      </c>
      <c r="HC46" s="162">
        <v>25.741299999999999</v>
      </c>
      <c r="HD46" s="162">
        <v>10.48</v>
      </c>
      <c r="HE46" s="162">
        <v>-9.2739999999999991</v>
      </c>
      <c r="HF46" s="162">
        <v>0</v>
      </c>
      <c r="HG46" s="162">
        <v>49.530200000000001</v>
      </c>
      <c r="HH46" s="162">
        <v>64.438999999999993</v>
      </c>
      <c r="HI46" s="162">
        <v>13.8817</v>
      </c>
      <c r="HJ46" s="162">
        <v>13.373799999999999</v>
      </c>
      <c r="HK46" s="162">
        <v>-17.153099999999998</v>
      </c>
      <c r="HL46" s="162">
        <v>-17.404499999999999</v>
      </c>
      <c r="HM46" s="162">
        <v>-10.038600000000001</v>
      </c>
      <c r="HN46" s="162">
        <v>-12.555400000000001</v>
      </c>
      <c r="HO46" s="163"/>
      <c r="HP46" s="163"/>
      <c r="HQ46" s="162">
        <v>-11.6938</v>
      </c>
      <c r="HR46" s="162">
        <v>-11.0291</v>
      </c>
      <c r="HS46" s="162">
        <v>-8.8712999999999997</v>
      </c>
      <c r="HT46" s="162">
        <v>-9.2015999999999991</v>
      </c>
      <c r="HU46" s="162">
        <v>-1.55</v>
      </c>
      <c r="HV46" s="162">
        <v>-1.51</v>
      </c>
      <c r="HW46" s="162">
        <v>-33.200000000000003</v>
      </c>
      <c r="HX46" s="162">
        <v>-33</v>
      </c>
      <c r="HY46" s="162">
        <v>0.68569999999999998</v>
      </c>
      <c r="HZ46" s="162">
        <v>-8.56</v>
      </c>
      <c r="IA46" s="162">
        <v>66.678899999999999</v>
      </c>
      <c r="IB46" s="162">
        <v>13.927899999999999</v>
      </c>
      <c r="IC46" s="162">
        <v>14.2879</v>
      </c>
      <c r="ID46" s="162">
        <v>-17.8</v>
      </c>
      <c r="IE46" s="162">
        <v>-38.4</v>
      </c>
      <c r="IF46" s="162">
        <v>0.1</v>
      </c>
      <c r="IG46" s="162">
        <v>-0.4</v>
      </c>
      <c r="IH46" s="163"/>
      <c r="II46" s="162">
        <v>-17.3932</v>
      </c>
      <c r="IJ46" s="162">
        <v>-103.8826</v>
      </c>
      <c r="IK46" s="162">
        <v>34.262500000000003</v>
      </c>
      <c r="IL46" s="162">
        <v>-231.5574</v>
      </c>
      <c r="IM46" s="162">
        <v>-6.5162000000000004</v>
      </c>
      <c r="IN46" s="162">
        <v>-6.5141999999999998</v>
      </c>
      <c r="IO46" s="162">
        <v>90.640600000000006</v>
      </c>
      <c r="IP46" s="162">
        <v>69.977900000000005</v>
      </c>
      <c r="IQ46" s="162">
        <v>99.001300000000001</v>
      </c>
      <c r="IR46" s="162">
        <v>119.8523</v>
      </c>
      <c r="IS46" s="162">
        <v>25.1084</v>
      </c>
      <c r="IT46" s="162">
        <v>20.210100000000001</v>
      </c>
      <c r="IU46" s="162">
        <v>21.274999999999999</v>
      </c>
      <c r="IV46" s="162">
        <v>3.1097999999999999</v>
      </c>
      <c r="IW46" s="162">
        <v>159.00909999999999</v>
      </c>
      <c r="IX46" s="162">
        <v>-218.6686</v>
      </c>
      <c r="IY46" s="162">
        <v>80.084900000000005</v>
      </c>
      <c r="IZ46" s="162">
        <v>-71.8245</v>
      </c>
      <c r="JA46" s="162">
        <v>-0.65549999999999997</v>
      </c>
      <c r="JB46" s="163"/>
      <c r="JC46" s="162">
        <v>-7.76</v>
      </c>
      <c r="JD46" s="162">
        <v>-0.53700000000000003</v>
      </c>
      <c r="JE46" s="162">
        <v>-0.54900000000000004</v>
      </c>
      <c r="JF46" s="162">
        <v>3.6</v>
      </c>
      <c r="JG46" s="162">
        <v>0.48</v>
      </c>
      <c r="JH46" s="162">
        <v>-4.6708999999999996</v>
      </c>
      <c r="JI46" s="162">
        <v>-6.5598999999999998</v>
      </c>
      <c r="JJ46" s="162">
        <v>5.2171000000000003</v>
      </c>
      <c r="JK46" s="162">
        <v>-6.4439000000000002</v>
      </c>
      <c r="JL46" s="162">
        <v>3.3</v>
      </c>
      <c r="JM46" s="162">
        <v>7.6999999999999999E-2</v>
      </c>
      <c r="JN46" s="162">
        <v>0.98199999999999998</v>
      </c>
      <c r="JO46" s="163"/>
      <c r="JP46" s="163"/>
      <c r="JQ46" s="162">
        <v>3.8136000000000001</v>
      </c>
      <c r="JR46" s="162">
        <v>3.919</v>
      </c>
      <c r="JS46" s="162">
        <v>2.6640999999999999</v>
      </c>
      <c r="JT46" s="163"/>
      <c r="JU46" s="162">
        <v>23.1</v>
      </c>
      <c r="JV46" s="162">
        <v>0.87480000000000002</v>
      </c>
      <c r="JW46" s="162">
        <v>0.14000000000000001</v>
      </c>
      <c r="JX46" s="163"/>
      <c r="JY46" s="162">
        <v>-7.8955000000000002</v>
      </c>
      <c r="JZ46" s="162">
        <v>-12.241199999999999</v>
      </c>
      <c r="KA46" s="162">
        <v>-15.0647</v>
      </c>
      <c r="KB46" s="162">
        <v>-6.9142000000000001</v>
      </c>
      <c r="KC46" s="162">
        <v>6.2426000000000004</v>
      </c>
      <c r="KD46" s="162">
        <v>-7.4302000000000001</v>
      </c>
      <c r="KE46" s="162">
        <v>0</v>
      </c>
      <c r="KF46" s="162">
        <v>-25</v>
      </c>
      <c r="KG46" s="162">
        <v>7.4</v>
      </c>
      <c r="KH46" s="163"/>
      <c r="KI46" s="162">
        <v>-52.686700000000002</v>
      </c>
    </row>
    <row r="47" spans="1:295" ht="18" customHeight="1" x14ac:dyDescent="0.3">
      <c r="A47" s="159" t="s">
        <v>42</v>
      </c>
      <c r="B47" s="159" t="s">
        <v>790</v>
      </c>
      <c r="C47" s="162">
        <v>0</v>
      </c>
      <c r="D47" s="162">
        <v>3.4523999999999999</v>
      </c>
      <c r="E47" s="162">
        <v>-8.1136999999999997</v>
      </c>
      <c r="F47" s="162">
        <v>3.1804000000000001</v>
      </c>
      <c r="G47" s="162">
        <v>11.046799999999999</v>
      </c>
      <c r="H47" s="163"/>
      <c r="I47" s="162">
        <v>18.5793</v>
      </c>
      <c r="J47" s="163"/>
      <c r="K47" s="162">
        <v>16.299700000000001</v>
      </c>
      <c r="L47" s="162">
        <v>6.7637999999999998</v>
      </c>
      <c r="M47" s="162">
        <v>8.2881</v>
      </c>
      <c r="N47" s="162">
        <v>-17.760000000000002</v>
      </c>
      <c r="O47" s="162">
        <v>-26.4</v>
      </c>
      <c r="P47" s="163"/>
      <c r="Q47" s="162">
        <v>3.3119999999999998</v>
      </c>
      <c r="R47" s="163"/>
      <c r="S47" s="162">
        <v>3.39</v>
      </c>
      <c r="T47" s="162">
        <v>3.4655999999999998</v>
      </c>
      <c r="U47" s="162">
        <v>3.7305999999999999</v>
      </c>
      <c r="V47" s="162">
        <v>3.6511</v>
      </c>
      <c r="W47" s="162">
        <v>6.8343999999999996</v>
      </c>
      <c r="X47" s="162">
        <v>3.3544999999999998</v>
      </c>
      <c r="Y47" s="162">
        <v>-3.7444000000000002</v>
      </c>
      <c r="Z47" s="162">
        <v>1.1254999999999999</v>
      </c>
      <c r="AA47" s="163"/>
      <c r="AB47" s="162">
        <v>-0.58199999999999996</v>
      </c>
      <c r="AC47" s="162">
        <v>-0.38600000000000001</v>
      </c>
      <c r="AD47" s="162">
        <v>-0.375</v>
      </c>
      <c r="AE47" s="162">
        <v>4.4820000000000002</v>
      </c>
      <c r="AF47" s="162">
        <v>-2.2200000000000002</v>
      </c>
      <c r="AG47" s="163"/>
      <c r="AH47" s="162">
        <v>0.18</v>
      </c>
      <c r="AI47" s="162">
        <v>0.28899999999999998</v>
      </c>
      <c r="AJ47" s="162">
        <v>-13.68</v>
      </c>
      <c r="AK47" s="162">
        <v>-13.69</v>
      </c>
      <c r="AL47" s="162">
        <v>-10</v>
      </c>
      <c r="AM47" s="162">
        <v>-7.86</v>
      </c>
      <c r="AN47" s="162">
        <v>-7.92</v>
      </c>
      <c r="AO47" s="162">
        <v>3.3483000000000001</v>
      </c>
      <c r="AP47" s="162">
        <v>3.9685999999999999</v>
      </c>
      <c r="AQ47" s="162">
        <v>15.9419</v>
      </c>
      <c r="AR47" s="162">
        <v>15.942299999999999</v>
      </c>
      <c r="AS47" s="162">
        <v>-19.992799999999999</v>
      </c>
      <c r="AT47" s="162">
        <v>-5.7602000000000002</v>
      </c>
      <c r="AU47" s="162">
        <v>-5.8127000000000004</v>
      </c>
      <c r="AV47" s="162">
        <v>-2.7185999999999999</v>
      </c>
      <c r="AW47" s="162">
        <v>-2.6943999999999999</v>
      </c>
      <c r="AX47" s="162">
        <v>-17.950500000000002</v>
      </c>
      <c r="AY47" s="162">
        <v>-15.4053</v>
      </c>
      <c r="AZ47" s="162">
        <v>0</v>
      </c>
      <c r="BA47" s="162">
        <v>-1.0490999999999999</v>
      </c>
      <c r="BB47" s="162">
        <v>65.245699999999999</v>
      </c>
      <c r="BC47" s="162">
        <v>4.1311999999999998</v>
      </c>
      <c r="BD47" s="162">
        <v>-2.9</v>
      </c>
      <c r="BE47" s="162">
        <v>-3</v>
      </c>
      <c r="BF47" s="162">
        <v>-23.455200000000001</v>
      </c>
      <c r="BG47" s="162">
        <v>-23.6326</v>
      </c>
      <c r="BH47" s="162">
        <v>-2.7141999999999999</v>
      </c>
      <c r="BI47" s="163"/>
      <c r="BJ47" s="162">
        <v>8.9062999999999999</v>
      </c>
      <c r="BK47" s="162">
        <v>3.4788000000000001</v>
      </c>
      <c r="BL47" s="162">
        <v>2.8187000000000002</v>
      </c>
      <c r="BM47" s="162">
        <v>1.8933</v>
      </c>
      <c r="BN47" s="162">
        <v>-69.093900000000005</v>
      </c>
      <c r="BO47" s="162">
        <v>46.662799999999997</v>
      </c>
      <c r="BP47" s="162">
        <v>46.723799999999997</v>
      </c>
      <c r="BQ47" s="162">
        <v>19.5364</v>
      </c>
      <c r="BR47" s="162">
        <v>-93.960400000000007</v>
      </c>
      <c r="BS47" s="163"/>
      <c r="BT47" s="163"/>
      <c r="BU47" s="163"/>
      <c r="BV47" s="162">
        <v>26.026700000000002</v>
      </c>
      <c r="BW47" s="162">
        <v>11.81</v>
      </c>
      <c r="BX47" s="162">
        <v>8.32</v>
      </c>
      <c r="BY47" s="162">
        <v>-16.37</v>
      </c>
      <c r="BZ47" s="162">
        <v>-3.01</v>
      </c>
      <c r="CA47" s="162">
        <v>-20.223299999999998</v>
      </c>
      <c r="CB47" s="162">
        <v>-20.357299999999999</v>
      </c>
      <c r="CC47" s="162">
        <v>29.2502</v>
      </c>
      <c r="CD47" s="162">
        <v>28.504000000000001</v>
      </c>
      <c r="CE47" s="162">
        <v>-7.1161000000000003</v>
      </c>
      <c r="CF47" s="162">
        <v>-18.914899999999999</v>
      </c>
      <c r="CG47" s="162">
        <v>-18.985700000000001</v>
      </c>
      <c r="CH47" s="162">
        <v>8.1981000000000002</v>
      </c>
      <c r="CI47" s="162">
        <v>15.918900000000001</v>
      </c>
      <c r="CJ47" s="163"/>
      <c r="CK47" s="163"/>
      <c r="CL47" s="162">
        <v>69.7</v>
      </c>
      <c r="CM47" s="162">
        <v>-28.5</v>
      </c>
      <c r="CN47" s="162">
        <v>-2.92</v>
      </c>
      <c r="CO47" s="162">
        <v>27.947900000000001</v>
      </c>
      <c r="CP47" s="162">
        <v>27.990400000000001</v>
      </c>
      <c r="CQ47" s="162">
        <v>26.873200000000001</v>
      </c>
      <c r="CR47" s="162">
        <v>63.7973</v>
      </c>
      <c r="CS47" s="162">
        <v>64.3446</v>
      </c>
      <c r="CT47" s="162">
        <v>-19.4102</v>
      </c>
      <c r="CU47" s="162">
        <v>-57.340299999999999</v>
      </c>
      <c r="CV47" s="162">
        <v>-17.6586</v>
      </c>
      <c r="CW47" s="162">
        <v>3.8847999999999998</v>
      </c>
      <c r="CX47" s="162">
        <v>30.74</v>
      </c>
      <c r="CY47" s="162">
        <v>20.010000000000002</v>
      </c>
      <c r="CZ47" s="162">
        <v>11.411099999999999</v>
      </c>
      <c r="DA47" s="162">
        <v>11.5265</v>
      </c>
      <c r="DB47" s="162">
        <v>-11.68</v>
      </c>
      <c r="DC47" s="163"/>
      <c r="DD47" s="162">
        <v>-17.785599999999999</v>
      </c>
      <c r="DE47" s="162">
        <v>-17.005400000000002</v>
      </c>
      <c r="DF47" s="162">
        <v>44.3536</v>
      </c>
      <c r="DG47" s="162">
        <v>1.46E-2</v>
      </c>
      <c r="DH47" s="162">
        <v>-5.9496000000000002</v>
      </c>
      <c r="DI47" s="162">
        <v>0</v>
      </c>
      <c r="DJ47" s="162">
        <v>0</v>
      </c>
      <c r="DK47" s="162">
        <v>-3.9563000000000001</v>
      </c>
      <c r="DL47" s="162">
        <v>4.4939999999999998</v>
      </c>
      <c r="DM47" s="162">
        <v>38.014200000000002</v>
      </c>
      <c r="DN47" s="162">
        <v>13.7363</v>
      </c>
      <c r="DO47" s="162">
        <v>5.23</v>
      </c>
      <c r="DP47" s="162">
        <v>-0.72</v>
      </c>
      <c r="DQ47" s="162">
        <v>3.1465000000000001</v>
      </c>
      <c r="DR47" s="162">
        <v>-42.687399999999997</v>
      </c>
      <c r="DS47" s="162">
        <v>2.2400000000000002</v>
      </c>
      <c r="DT47" s="162">
        <v>2.2200000000000002</v>
      </c>
      <c r="DU47" s="162">
        <v>8</v>
      </c>
      <c r="DV47" s="162">
        <v>23.94</v>
      </c>
      <c r="DW47" s="162">
        <v>-40.054499999999997</v>
      </c>
      <c r="DX47" s="162">
        <v>-20</v>
      </c>
      <c r="DY47" s="162">
        <v>-45.566000000000003</v>
      </c>
      <c r="DZ47" s="162">
        <v>-44.7727</v>
      </c>
      <c r="EA47" s="162">
        <v>12.452</v>
      </c>
      <c r="EB47" s="162">
        <v>-4.7872000000000003</v>
      </c>
      <c r="EC47" s="162">
        <v>-16.568200000000001</v>
      </c>
      <c r="ED47" s="162">
        <v>-16.627500000000001</v>
      </c>
      <c r="EE47" s="162">
        <v>-33.260899999999999</v>
      </c>
      <c r="EF47" s="162">
        <v>-34.182899999999997</v>
      </c>
      <c r="EG47" s="162">
        <v>-4.2709999999999999</v>
      </c>
      <c r="EH47" s="162">
        <v>-87.500699999999995</v>
      </c>
      <c r="EI47" s="162">
        <v>-24.9419</v>
      </c>
      <c r="EJ47" s="163"/>
      <c r="EK47" s="162">
        <v>-4.49</v>
      </c>
      <c r="EL47" s="162">
        <v>-3.5836999999999999</v>
      </c>
      <c r="EM47" s="162">
        <v>22.7302</v>
      </c>
      <c r="EN47" s="162">
        <v>-15.5273</v>
      </c>
      <c r="EO47" s="162">
        <v>-14.382199999999999</v>
      </c>
      <c r="EP47" s="162">
        <v>-13.316000000000001</v>
      </c>
      <c r="EQ47" s="162">
        <v>-23.818100000000001</v>
      </c>
      <c r="ER47" s="162">
        <v>-23.494199999999999</v>
      </c>
      <c r="ES47" s="162">
        <v>17.139900000000001</v>
      </c>
      <c r="ET47" s="163"/>
      <c r="EU47" s="162">
        <v>-4.25</v>
      </c>
      <c r="EV47" s="162">
        <v>0.1</v>
      </c>
      <c r="EW47" s="162">
        <v>2.4239000000000002</v>
      </c>
      <c r="EX47" s="162">
        <v>-21.495100000000001</v>
      </c>
      <c r="EY47" s="162">
        <v>-7.1992000000000003</v>
      </c>
      <c r="EZ47" s="162">
        <v>3.8218999999999999</v>
      </c>
      <c r="FA47" s="162">
        <v>1.9133</v>
      </c>
      <c r="FB47" s="162">
        <v>21.595800000000001</v>
      </c>
      <c r="FC47" s="162">
        <v>-29.730799999999999</v>
      </c>
      <c r="FD47" s="163"/>
      <c r="FE47" s="162">
        <v>1.9021999999999999</v>
      </c>
      <c r="FF47" s="162">
        <v>2.0571000000000002</v>
      </c>
      <c r="FG47" s="162">
        <v>2.5421</v>
      </c>
      <c r="FH47" s="162">
        <v>0</v>
      </c>
      <c r="FI47" s="162">
        <v>0</v>
      </c>
      <c r="FJ47" s="162">
        <v>7.0331999999999999</v>
      </c>
      <c r="FK47" s="162">
        <v>7.2005999999999997</v>
      </c>
      <c r="FL47" s="162">
        <v>-29.3049</v>
      </c>
      <c r="FM47" s="162">
        <v>27.824100000000001</v>
      </c>
      <c r="FN47" s="162">
        <v>27.5184</v>
      </c>
      <c r="FO47" s="162">
        <v>-13.7682</v>
      </c>
      <c r="FP47" s="163"/>
      <c r="FQ47" s="162">
        <v>23.6051</v>
      </c>
      <c r="FR47" s="162">
        <v>-22.44</v>
      </c>
      <c r="FS47" s="162">
        <v>-2.5045000000000002</v>
      </c>
      <c r="FT47" s="162">
        <v>0.40400000000000003</v>
      </c>
      <c r="FU47" s="162">
        <v>0.97</v>
      </c>
      <c r="FV47" s="162">
        <v>1.84</v>
      </c>
      <c r="FW47" s="162">
        <v>-24.942499999999999</v>
      </c>
      <c r="FX47" s="163"/>
      <c r="FY47" s="162">
        <v>2.492</v>
      </c>
      <c r="FZ47" s="162">
        <v>-3.7999999999999999E-2</v>
      </c>
      <c r="GA47" s="163"/>
      <c r="GB47" s="162">
        <v>7.94</v>
      </c>
      <c r="GC47" s="162">
        <v>-10.922800000000001</v>
      </c>
      <c r="GD47" s="162">
        <v>-2.577</v>
      </c>
      <c r="GE47" s="162">
        <v>-3.78</v>
      </c>
      <c r="GF47" s="162">
        <v>26.957899999999999</v>
      </c>
      <c r="GG47" s="163"/>
      <c r="GH47" s="162">
        <v>26.988099999999999</v>
      </c>
      <c r="GI47" s="162">
        <v>-7.3087999999999997</v>
      </c>
      <c r="GJ47" s="162">
        <v>-7.8795999999999999</v>
      </c>
      <c r="GK47" s="162">
        <v>3.5051999999999999</v>
      </c>
      <c r="GL47" s="163"/>
      <c r="GM47" s="163"/>
      <c r="GN47" s="163"/>
      <c r="GO47" s="162">
        <v>-8.6941000000000006</v>
      </c>
      <c r="GP47" s="162">
        <v>2.7397999999999998</v>
      </c>
      <c r="GQ47" s="162">
        <v>-28.654900000000001</v>
      </c>
      <c r="GR47" s="162">
        <v>8.7941000000000003</v>
      </c>
      <c r="GS47" s="162">
        <v>7.3884999999999996</v>
      </c>
      <c r="GT47" s="162">
        <v>149.46090000000001</v>
      </c>
      <c r="GU47" s="162">
        <v>-4.3970000000000002</v>
      </c>
      <c r="GV47" s="162">
        <v>-9.0496999999999996</v>
      </c>
      <c r="GW47" s="162">
        <v>-5.6597</v>
      </c>
      <c r="GX47" s="162">
        <v>4.1760999999999999</v>
      </c>
      <c r="GY47" s="162">
        <v>8.9156999999999993</v>
      </c>
      <c r="GZ47" s="162">
        <v>9.0594000000000001</v>
      </c>
      <c r="HA47" s="162">
        <v>2.7658999999999998</v>
      </c>
      <c r="HB47" s="162">
        <v>27.752099999999999</v>
      </c>
      <c r="HC47" s="162">
        <v>30.493099999999998</v>
      </c>
      <c r="HD47" s="162">
        <v>12.99</v>
      </c>
      <c r="HE47" s="162">
        <v>-12.228999999999999</v>
      </c>
      <c r="HF47" s="162">
        <v>0</v>
      </c>
      <c r="HG47" s="162">
        <v>55.946800000000003</v>
      </c>
      <c r="HH47" s="162">
        <v>68.500100000000003</v>
      </c>
      <c r="HI47" s="162">
        <v>13.6561</v>
      </c>
      <c r="HJ47" s="162">
        <v>14.256399999999999</v>
      </c>
      <c r="HK47" s="162">
        <v>-18.152100000000001</v>
      </c>
      <c r="HL47" s="162">
        <v>-17.2471</v>
      </c>
      <c r="HM47" s="162">
        <v>0</v>
      </c>
      <c r="HN47" s="162">
        <v>0</v>
      </c>
      <c r="HO47" s="163"/>
      <c r="HP47" s="163"/>
      <c r="HQ47" s="162">
        <v>-11.2049</v>
      </c>
      <c r="HR47" s="162">
        <v>-10.26</v>
      </c>
      <c r="HS47" s="162">
        <v>-9.5437999999999992</v>
      </c>
      <c r="HT47" s="162">
        <v>-9.0324000000000009</v>
      </c>
      <c r="HU47" s="162">
        <v>-2.16</v>
      </c>
      <c r="HV47" s="162">
        <v>-2.1800000000000002</v>
      </c>
      <c r="HW47" s="162">
        <v>-32</v>
      </c>
      <c r="HX47" s="162">
        <v>-31.8</v>
      </c>
      <c r="HY47" s="162">
        <v>0.73880000000000001</v>
      </c>
      <c r="HZ47" s="162">
        <v>-8.32</v>
      </c>
      <c r="IA47" s="162">
        <v>68.034499999999994</v>
      </c>
      <c r="IB47" s="162">
        <v>15.162100000000001</v>
      </c>
      <c r="IC47" s="162">
        <v>14.9185</v>
      </c>
      <c r="ID47" s="162">
        <v>-17.8</v>
      </c>
      <c r="IE47" s="162">
        <v>-38.299999999999997</v>
      </c>
      <c r="IF47" s="162">
        <v>-1.1000000000000001</v>
      </c>
      <c r="IG47" s="162">
        <v>-1.7</v>
      </c>
      <c r="IH47" s="163"/>
      <c r="II47" s="163"/>
      <c r="IJ47" s="162">
        <v>-101.8867</v>
      </c>
      <c r="IK47" s="162">
        <v>39.555300000000003</v>
      </c>
      <c r="IL47" s="162">
        <v>-231.24979999999999</v>
      </c>
      <c r="IM47" s="162">
        <v>-10.6518</v>
      </c>
      <c r="IN47" s="162">
        <v>-8.7165999999999997</v>
      </c>
      <c r="IO47" s="162">
        <v>94.5839</v>
      </c>
      <c r="IP47" s="162">
        <v>64.661600000000007</v>
      </c>
      <c r="IQ47" s="162">
        <v>96.671700000000001</v>
      </c>
      <c r="IR47" s="162">
        <v>124.595</v>
      </c>
      <c r="IS47" s="162">
        <v>32.716000000000001</v>
      </c>
      <c r="IT47" s="162">
        <v>24.7424</v>
      </c>
      <c r="IU47" s="162">
        <v>26.206</v>
      </c>
      <c r="IV47" s="162">
        <v>12.2143</v>
      </c>
      <c r="IW47" s="162">
        <v>165.7713</v>
      </c>
      <c r="IX47" s="162">
        <v>-220.88480000000001</v>
      </c>
      <c r="IY47" s="162">
        <v>86.111800000000002</v>
      </c>
      <c r="IZ47" s="162">
        <v>-74.802099999999996</v>
      </c>
      <c r="JA47" s="162">
        <v>-0.79469999999999996</v>
      </c>
      <c r="JB47" s="163"/>
      <c r="JC47" s="162">
        <v>-6.72</v>
      </c>
      <c r="JD47" s="162">
        <v>-0.53</v>
      </c>
      <c r="JE47" s="162">
        <v>-0.54200000000000004</v>
      </c>
      <c r="JF47" s="162">
        <v>2.4</v>
      </c>
      <c r="JG47" s="162">
        <v>0</v>
      </c>
      <c r="JH47" s="162">
        <v>-2.5142000000000002</v>
      </c>
      <c r="JI47" s="162">
        <v>-6.6483999999999996</v>
      </c>
      <c r="JJ47" s="162">
        <v>6.2698999999999998</v>
      </c>
      <c r="JK47" s="162">
        <v>-7.1458000000000004</v>
      </c>
      <c r="JL47" s="162">
        <v>2.6</v>
      </c>
      <c r="JM47" s="162">
        <v>1.2290000000000001</v>
      </c>
      <c r="JN47" s="162">
        <v>0.68700000000000006</v>
      </c>
      <c r="JO47" s="163"/>
      <c r="JP47" s="163"/>
      <c r="JQ47" s="162">
        <v>4.0602999999999998</v>
      </c>
      <c r="JR47" s="162">
        <v>3.6480000000000001</v>
      </c>
      <c r="JS47" s="162">
        <v>4.3179999999999996</v>
      </c>
      <c r="JT47" s="163"/>
      <c r="JU47" s="162">
        <v>22.6</v>
      </c>
      <c r="JV47" s="162">
        <v>1.2029000000000001</v>
      </c>
      <c r="JW47" s="162">
        <v>0.09</v>
      </c>
      <c r="JX47" s="163"/>
      <c r="JY47" s="162">
        <v>-9.5419</v>
      </c>
      <c r="JZ47" s="162">
        <v>-11.388500000000001</v>
      </c>
      <c r="KA47" s="162">
        <v>-14.1737</v>
      </c>
      <c r="KB47" s="162">
        <v>-8.5963999999999992</v>
      </c>
      <c r="KC47" s="162">
        <v>5.2967000000000004</v>
      </c>
      <c r="KD47" s="162">
        <v>-6.6708999999999996</v>
      </c>
      <c r="KE47" s="162">
        <v>0</v>
      </c>
      <c r="KF47" s="162">
        <v>-24.6</v>
      </c>
      <c r="KG47" s="162">
        <v>7.2</v>
      </c>
      <c r="KH47" s="163"/>
      <c r="KI47" s="162">
        <v>-50.088999999999999</v>
      </c>
    </row>
    <row r="48" spans="1:295" ht="18" customHeight="1" x14ac:dyDescent="0.3">
      <c r="A48" s="159" t="s">
        <v>42</v>
      </c>
      <c r="B48" s="159" t="s">
        <v>791</v>
      </c>
      <c r="C48" s="164">
        <v>0</v>
      </c>
      <c r="D48" s="164">
        <v>3.4508000000000001</v>
      </c>
      <c r="E48" s="164">
        <v>-8.0173000000000005</v>
      </c>
      <c r="F48" s="164">
        <v>4.8559999999999999</v>
      </c>
      <c r="G48" s="164">
        <v>10.406000000000001</v>
      </c>
      <c r="H48" s="165"/>
      <c r="I48" s="164">
        <v>18.0717</v>
      </c>
      <c r="J48" s="165"/>
      <c r="K48" s="164">
        <v>15.467000000000001</v>
      </c>
      <c r="L48" s="164">
        <v>6.3587999999999996</v>
      </c>
      <c r="M48" s="164">
        <v>7.8143000000000002</v>
      </c>
      <c r="N48" s="164">
        <v>-15.54</v>
      </c>
      <c r="O48" s="164">
        <v>-26.4</v>
      </c>
      <c r="P48" s="165"/>
      <c r="Q48" s="164">
        <v>4.1399999999999997</v>
      </c>
      <c r="R48" s="165"/>
      <c r="S48" s="164">
        <v>3.3685</v>
      </c>
      <c r="T48" s="164">
        <v>3.2311999999999999</v>
      </c>
      <c r="U48" s="164">
        <v>3.7458999999999998</v>
      </c>
      <c r="V48" s="164">
        <v>3.6120000000000001</v>
      </c>
      <c r="W48" s="164">
        <v>6.7384000000000004</v>
      </c>
      <c r="X48" s="164">
        <v>3.8929</v>
      </c>
      <c r="Y48" s="164">
        <v>-3.7911000000000001</v>
      </c>
      <c r="Z48" s="164">
        <v>1.1435</v>
      </c>
      <c r="AA48" s="165"/>
      <c r="AB48" s="164">
        <v>-0.88829999999999998</v>
      </c>
      <c r="AC48" s="164">
        <v>-0.41899999999999998</v>
      </c>
      <c r="AD48" s="164">
        <v>-0.4</v>
      </c>
      <c r="AE48" s="164">
        <v>4.282</v>
      </c>
      <c r="AF48" s="164">
        <v>-4.4400000000000004</v>
      </c>
      <c r="AG48" s="165"/>
      <c r="AH48" s="164">
        <v>0.29799999999999999</v>
      </c>
      <c r="AI48" s="164">
        <v>0.28599999999999998</v>
      </c>
      <c r="AJ48" s="164">
        <v>-13.61</v>
      </c>
      <c r="AK48" s="164">
        <v>-13.75</v>
      </c>
      <c r="AL48" s="165"/>
      <c r="AM48" s="164">
        <v>-8.4600000000000009</v>
      </c>
      <c r="AN48" s="164">
        <v>-8.3000000000000007</v>
      </c>
      <c r="AO48" s="164">
        <v>2.8580999999999999</v>
      </c>
      <c r="AP48" s="164">
        <v>3.9685999999999999</v>
      </c>
      <c r="AQ48" s="164">
        <v>17.529299999999999</v>
      </c>
      <c r="AR48" s="164">
        <v>17.617799999999999</v>
      </c>
      <c r="AS48" s="164">
        <v>-21.153600000000001</v>
      </c>
      <c r="AT48" s="164">
        <v>-4.1527000000000003</v>
      </c>
      <c r="AU48" s="164">
        <v>-4.0751999999999997</v>
      </c>
      <c r="AV48" s="164">
        <v>-1.4175</v>
      </c>
      <c r="AW48" s="164">
        <v>-1.3406</v>
      </c>
      <c r="AX48" s="164">
        <v>-18.352399999999999</v>
      </c>
      <c r="AY48" s="164">
        <v>-15.9411</v>
      </c>
      <c r="AZ48" s="165"/>
      <c r="BA48" s="164">
        <v>0.71379999999999999</v>
      </c>
      <c r="BB48" s="164">
        <v>61.212400000000002</v>
      </c>
      <c r="BC48" s="164">
        <v>2.0605000000000002</v>
      </c>
      <c r="BD48" s="164">
        <v>-1.4</v>
      </c>
      <c r="BE48" s="164">
        <v>-1.4</v>
      </c>
      <c r="BF48" s="164">
        <v>-25.1798</v>
      </c>
      <c r="BG48" s="164">
        <v>-25.420100000000001</v>
      </c>
      <c r="BH48" s="164">
        <v>-3.0535000000000001</v>
      </c>
      <c r="BI48" s="165"/>
      <c r="BJ48" s="164">
        <v>11.9499</v>
      </c>
      <c r="BK48" s="164">
        <v>3.0781000000000001</v>
      </c>
      <c r="BL48" s="164">
        <v>2.8285999999999998</v>
      </c>
      <c r="BM48" s="164">
        <v>1.9211</v>
      </c>
      <c r="BN48" s="164">
        <v>-79.439700000000002</v>
      </c>
      <c r="BO48" s="164">
        <v>53.1327</v>
      </c>
      <c r="BP48" s="164">
        <v>53.163200000000003</v>
      </c>
      <c r="BQ48" s="164">
        <v>21.643799999999999</v>
      </c>
      <c r="BR48" s="164">
        <v>-97.897099999999995</v>
      </c>
      <c r="BS48" s="165"/>
      <c r="BT48" s="165"/>
      <c r="BU48" s="165"/>
      <c r="BV48" s="164">
        <v>27.034600000000001</v>
      </c>
      <c r="BW48" s="164">
        <v>8.7200000000000006</v>
      </c>
      <c r="BX48" s="164">
        <v>8.83</v>
      </c>
      <c r="BY48" s="164">
        <v>-7.34</v>
      </c>
      <c r="BZ48" s="164">
        <v>-2.57</v>
      </c>
      <c r="CA48" s="164">
        <v>-20.8931</v>
      </c>
      <c r="CB48" s="164">
        <v>-20.7592</v>
      </c>
      <c r="CC48" s="164">
        <v>28.2636</v>
      </c>
      <c r="CD48" s="164">
        <v>27.0261</v>
      </c>
      <c r="CE48" s="164">
        <v>-6.4785000000000004</v>
      </c>
      <c r="CF48" s="164">
        <v>-27.681000000000001</v>
      </c>
      <c r="CG48" s="164">
        <v>-27.874300000000002</v>
      </c>
      <c r="CH48" s="164">
        <v>11.65</v>
      </c>
      <c r="CI48" s="164">
        <v>10.523400000000001</v>
      </c>
      <c r="CJ48" s="165"/>
      <c r="CK48" s="165"/>
      <c r="CL48" s="164">
        <v>58.3</v>
      </c>
      <c r="CM48" s="164">
        <v>-18</v>
      </c>
      <c r="CN48" s="164">
        <v>-3.02</v>
      </c>
      <c r="CO48" s="164">
        <v>29.594200000000001</v>
      </c>
      <c r="CP48" s="164">
        <v>30.1021</v>
      </c>
      <c r="CQ48" s="164">
        <v>28.2745</v>
      </c>
      <c r="CR48" s="164">
        <v>68.602900000000005</v>
      </c>
      <c r="CS48" s="164">
        <v>68.261799999999994</v>
      </c>
      <c r="CT48" s="164">
        <v>-17.153600000000001</v>
      </c>
      <c r="CU48" s="164">
        <v>-64.025999999999996</v>
      </c>
      <c r="CV48" s="164">
        <v>-15.6637</v>
      </c>
      <c r="CW48" s="164">
        <v>3.9727999999999999</v>
      </c>
      <c r="CX48" s="164">
        <v>28.63</v>
      </c>
      <c r="CY48" s="164">
        <v>21.02</v>
      </c>
      <c r="CZ48" s="164">
        <v>10.786099999999999</v>
      </c>
      <c r="DA48" s="164">
        <v>11.0382</v>
      </c>
      <c r="DB48" s="164">
        <v>-11.68</v>
      </c>
      <c r="DC48" s="165"/>
      <c r="DD48" s="164">
        <v>-12.3331</v>
      </c>
      <c r="DE48" s="164">
        <v>-12.0807</v>
      </c>
      <c r="DF48" s="164">
        <v>40.9285</v>
      </c>
      <c r="DG48" s="164">
        <v>1.47E-2</v>
      </c>
      <c r="DH48" s="164">
        <v>-5.9405999999999999</v>
      </c>
      <c r="DI48" s="164">
        <v>0</v>
      </c>
      <c r="DJ48" s="164">
        <v>0</v>
      </c>
      <c r="DK48" s="164">
        <v>-4.3799000000000001</v>
      </c>
      <c r="DL48" s="164">
        <v>4.3070000000000004</v>
      </c>
      <c r="DM48" s="164">
        <v>37.856499999999997</v>
      </c>
      <c r="DN48" s="164">
        <v>12.9941</v>
      </c>
      <c r="DO48" s="164">
        <v>4.76</v>
      </c>
      <c r="DP48" s="164">
        <v>-0.52</v>
      </c>
      <c r="DQ48" s="164">
        <v>3.4255</v>
      </c>
      <c r="DR48" s="164">
        <v>-40.397300000000001</v>
      </c>
      <c r="DS48" s="164">
        <v>2.65</v>
      </c>
      <c r="DT48" s="164">
        <v>2.61</v>
      </c>
      <c r="DU48" s="164">
        <v>7.38</v>
      </c>
      <c r="DV48" s="164">
        <v>24.42</v>
      </c>
      <c r="DW48" s="164">
        <v>-36.781799999999997</v>
      </c>
      <c r="DX48" s="164">
        <v>-18.681799999999999</v>
      </c>
      <c r="DY48" s="164">
        <v>-44.847099999999998</v>
      </c>
      <c r="DZ48" s="164">
        <v>-44.154499999999999</v>
      </c>
      <c r="EA48" s="164">
        <v>13.5502</v>
      </c>
      <c r="EB48" s="164">
        <v>-5.5231000000000003</v>
      </c>
      <c r="EC48" s="164">
        <v>-16.9803</v>
      </c>
      <c r="ED48" s="164">
        <v>-16.653700000000001</v>
      </c>
      <c r="EE48" s="164">
        <v>-34.127200000000002</v>
      </c>
      <c r="EF48" s="164">
        <v>-34.491599999999998</v>
      </c>
      <c r="EG48" s="164">
        <v>-4.4969999999999999</v>
      </c>
      <c r="EH48" s="164">
        <v>-87.206999999999994</v>
      </c>
      <c r="EI48" s="164">
        <v>-32.975499999999997</v>
      </c>
      <c r="EJ48" s="165"/>
      <c r="EK48" s="164">
        <v>-4.3193000000000001</v>
      </c>
      <c r="EL48" s="164">
        <v>-3.6274999999999999</v>
      </c>
      <c r="EM48" s="164">
        <v>22.756900000000002</v>
      </c>
      <c r="EN48" s="164">
        <v>-15.3673</v>
      </c>
      <c r="EO48" s="164">
        <v>-14.5365</v>
      </c>
      <c r="EP48" s="164">
        <v>-14.34</v>
      </c>
      <c r="EQ48" s="164">
        <v>-23.129100000000001</v>
      </c>
      <c r="ER48" s="164">
        <v>-22.753</v>
      </c>
      <c r="ES48" s="164">
        <v>16.697500000000002</v>
      </c>
      <c r="ET48" s="165"/>
      <c r="EU48" s="164">
        <v>-4.4800000000000004</v>
      </c>
      <c r="EV48" s="164">
        <v>0</v>
      </c>
      <c r="EW48" s="164">
        <v>2.2088999999999999</v>
      </c>
      <c r="EX48" s="164">
        <v>-19.859100000000002</v>
      </c>
      <c r="EY48" s="164">
        <v>-6.6978999999999997</v>
      </c>
      <c r="EZ48" s="164">
        <v>4.2976999999999999</v>
      </c>
      <c r="FA48" s="164">
        <v>1.5794999999999999</v>
      </c>
      <c r="FB48" s="164">
        <v>21.144300000000001</v>
      </c>
      <c r="FC48" s="164">
        <v>-30.521100000000001</v>
      </c>
      <c r="FD48" s="165"/>
      <c r="FE48" s="164">
        <v>1.6383000000000001</v>
      </c>
      <c r="FF48" s="164">
        <v>1.8293999999999999</v>
      </c>
      <c r="FG48" s="164">
        <v>2.4420999999999999</v>
      </c>
      <c r="FH48" s="164">
        <v>0</v>
      </c>
      <c r="FI48" s="164">
        <v>0</v>
      </c>
      <c r="FJ48" s="164">
        <v>7.5354999999999999</v>
      </c>
      <c r="FK48" s="164">
        <v>7.3681000000000001</v>
      </c>
      <c r="FL48" s="164">
        <v>-27.295400000000001</v>
      </c>
      <c r="FM48" s="164">
        <v>26.780799999999999</v>
      </c>
      <c r="FN48" s="164">
        <v>26.829499999999999</v>
      </c>
      <c r="FO48" s="164">
        <v>-13.0145</v>
      </c>
      <c r="FP48" s="165"/>
      <c r="FQ48" s="164">
        <v>22.628499999999999</v>
      </c>
      <c r="FR48" s="164">
        <v>-22.25</v>
      </c>
      <c r="FS48" s="164">
        <v>-2.1198999999999999</v>
      </c>
      <c r="FT48" s="164">
        <v>0.37740000000000001</v>
      </c>
      <c r="FU48" s="164">
        <v>1.07</v>
      </c>
      <c r="FV48" s="164">
        <v>3.05</v>
      </c>
      <c r="FW48" s="164">
        <v>-23.0639</v>
      </c>
      <c r="FX48" s="165"/>
      <c r="FY48" s="164">
        <v>2.4409999999999998</v>
      </c>
      <c r="FZ48" s="164">
        <v>0.27300000000000002</v>
      </c>
      <c r="GA48" s="165"/>
      <c r="GB48" s="164">
        <v>8.91</v>
      </c>
      <c r="GC48" s="164">
        <v>-11.843400000000001</v>
      </c>
      <c r="GD48" s="164">
        <v>-3.8879000000000001</v>
      </c>
      <c r="GE48" s="164">
        <v>-3.68</v>
      </c>
      <c r="GF48" s="164">
        <v>27.694099999999999</v>
      </c>
      <c r="GG48" s="165"/>
      <c r="GH48" s="164">
        <v>26.58</v>
      </c>
      <c r="GI48" s="164">
        <v>-7.1422999999999996</v>
      </c>
      <c r="GJ48" s="164">
        <v>-7.8556999999999997</v>
      </c>
      <c r="GK48" s="164">
        <v>3.4569000000000001</v>
      </c>
      <c r="GL48" s="165"/>
      <c r="GM48" s="165"/>
      <c r="GN48" s="164">
        <v>-11.371600000000001</v>
      </c>
      <c r="GO48" s="164">
        <v>-10.0053</v>
      </c>
      <c r="GP48" s="164">
        <v>3.4279000000000002</v>
      </c>
      <c r="GQ48" s="164">
        <v>-29.999400000000001</v>
      </c>
      <c r="GR48" s="164">
        <v>8.6102000000000007</v>
      </c>
      <c r="GS48" s="164">
        <v>8.8779000000000003</v>
      </c>
      <c r="GT48" s="164">
        <v>145.56360000000001</v>
      </c>
      <c r="GU48" s="164">
        <v>-4.7369000000000003</v>
      </c>
      <c r="GV48" s="164">
        <v>-9.6088000000000005</v>
      </c>
      <c r="GW48" s="164">
        <v>-5.5152999999999999</v>
      </c>
      <c r="GX48" s="164">
        <v>3.0432999999999999</v>
      </c>
      <c r="GY48" s="164">
        <v>8.6813000000000002</v>
      </c>
      <c r="GZ48" s="164">
        <v>8.9565000000000001</v>
      </c>
      <c r="HA48" s="164">
        <v>3</v>
      </c>
      <c r="HB48" s="164">
        <v>26.261199999999999</v>
      </c>
      <c r="HC48" s="164">
        <v>27.902100000000001</v>
      </c>
      <c r="HD48" s="164">
        <v>10.9</v>
      </c>
      <c r="HE48" s="164">
        <v>-10.465299999999999</v>
      </c>
      <c r="HF48" s="164">
        <v>0</v>
      </c>
      <c r="HG48" s="164">
        <v>51.698399999999999</v>
      </c>
      <c r="HH48" s="164">
        <v>66.889399999999995</v>
      </c>
      <c r="HI48" s="164">
        <v>12.7272</v>
      </c>
      <c r="HJ48" s="164">
        <v>12.9428</v>
      </c>
      <c r="HK48" s="164">
        <v>-17.282599999999999</v>
      </c>
      <c r="HL48" s="164">
        <v>-17.0032</v>
      </c>
      <c r="HM48" s="164">
        <v>0</v>
      </c>
      <c r="HN48" s="164">
        <v>-9.9484999999999992</v>
      </c>
      <c r="HO48" s="165"/>
      <c r="HP48" s="165"/>
      <c r="HQ48" s="164">
        <v>-12.5342</v>
      </c>
      <c r="HR48" s="164">
        <v>-12.1167</v>
      </c>
      <c r="HS48" s="164">
        <v>-9.0161999999999995</v>
      </c>
      <c r="HT48" s="164">
        <v>-8.5953999999999997</v>
      </c>
      <c r="HU48" s="164">
        <v>-0.63</v>
      </c>
      <c r="HV48" s="164">
        <v>-0.59</v>
      </c>
      <c r="HW48" s="164">
        <v>-35.5</v>
      </c>
      <c r="HX48" s="164">
        <v>-36.6</v>
      </c>
      <c r="HY48" s="164">
        <v>0.65100000000000002</v>
      </c>
      <c r="HZ48" s="164">
        <v>-8.8800000000000008</v>
      </c>
      <c r="IA48" s="164">
        <v>64.704099999999997</v>
      </c>
      <c r="IB48" s="164">
        <v>15.0863</v>
      </c>
      <c r="IC48" s="164">
        <v>15.0016</v>
      </c>
      <c r="ID48" s="165"/>
      <c r="IE48" s="164">
        <v>-37.5</v>
      </c>
      <c r="IF48" s="164">
        <v>0</v>
      </c>
      <c r="IG48" s="164">
        <v>-0.6</v>
      </c>
      <c r="IH48" s="164">
        <v>-17.5763</v>
      </c>
      <c r="II48" s="165"/>
      <c r="IJ48" s="164">
        <v>-102.94880000000001</v>
      </c>
      <c r="IK48" s="164">
        <v>35.808999999999997</v>
      </c>
      <c r="IL48" s="164">
        <v>-233.58510000000001</v>
      </c>
      <c r="IM48" s="164">
        <v>-11.2189</v>
      </c>
      <c r="IN48" s="164">
        <v>-7.8093000000000004</v>
      </c>
      <c r="IO48" s="164">
        <v>93.397300000000001</v>
      </c>
      <c r="IP48" s="164">
        <v>66.584100000000007</v>
      </c>
      <c r="IQ48" s="164">
        <v>97.9709</v>
      </c>
      <c r="IR48" s="164">
        <v>121.23520000000001</v>
      </c>
      <c r="IS48" s="164">
        <v>29.3414</v>
      </c>
      <c r="IT48" s="164">
        <v>22.9328</v>
      </c>
      <c r="IU48" s="164">
        <v>23.830400000000001</v>
      </c>
      <c r="IV48" s="164">
        <v>8.0378000000000007</v>
      </c>
      <c r="IW48" s="164">
        <v>159.24629999999999</v>
      </c>
      <c r="IX48" s="164">
        <v>-218.85050000000001</v>
      </c>
      <c r="IY48" s="164">
        <v>80.084500000000006</v>
      </c>
      <c r="IZ48" s="164">
        <v>-72.433099999999996</v>
      </c>
      <c r="JA48" s="164">
        <v>-0.79469999999999996</v>
      </c>
      <c r="JB48" s="165"/>
      <c r="JC48" s="164">
        <v>-6.64</v>
      </c>
      <c r="JD48" s="164">
        <v>-0.51200000000000001</v>
      </c>
      <c r="JE48" s="164">
        <v>-0.52200000000000002</v>
      </c>
      <c r="JF48" s="164">
        <v>2.3199999999999998</v>
      </c>
      <c r="JG48" s="164">
        <v>0.4</v>
      </c>
      <c r="JH48" s="164">
        <v>-3.6444000000000001</v>
      </c>
      <c r="JI48" s="164">
        <v>-6.4134000000000002</v>
      </c>
      <c r="JJ48" s="164">
        <v>5.8304999999999998</v>
      </c>
      <c r="JK48" s="164">
        <v>-4.5090000000000003</v>
      </c>
      <c r="JL48" s="164">
        <v>0.2</v>
      </c>
      <c r="JM48" s="164">
        <v>1.7000000000000001E-2</v>
      </c>
      <c r="JN48" s="164">
        <v>0.33700000000000002</v>
      </c>
      <c r="JO48" s="165"/>
      <c r="JP48" s="165"/>
      <c r="JQ48" s="164">
        <v>3.0348999999999999</v>
      </c>
      <c r="JR48" s="164">
        <v>3.4171999999999998</v>
      </c>
      <c r="JS48" s="164">
        <v>3.3452999999999999</v>
      </c>
      <c r="JT48" s="165"/>
      <c r="JU48" s="164">
        <v>22.3</v>
      </c>
      <c r="JV48" s="164">
        <v>1.262</v>
      </c>
      <c r="JW48" s="164">
        <v>0.04</v>
      </c>
      <c r="JX48" s="165"/>
      <c r="JY48" s="164">
        <v>-8.1356999999999999</v>
      </c>
      <c r="JZ48" s="164">
        <v>-11.973599999999999</v>
      </c>
      <c r="KA48" s="164">
        <v>-14.8452</v>
      </c>
      <c r="KB48" s="164">
        <v>-6.8094000000000001</v>
      </c>
      <c r="KC48" s="164">
        <v>5.9419000000000004</v>
      </c>
      <c r="KD48" s="164">
        <v>-8.0029000000000003</v>
      </c>
      <c r="KE48" s="164">
        <v>0</v>
      </c>
      <c r="KF48" s="164">
        <v>-24</v>
      </c>
      <c r="KG48" s="164">
        <v>6.8</v>
      </c>
      <c r="KH48" s="165"/>
      <c r="KI48" s="164">
        <v>-47.868699999999997</v>
      </c>
    </row>
    <row r="49" spans="1:295" ht="18" customHeight="1" x14ac:dyDescent="0.3">
      <c r="A49" s="159" t="s">
        <v>42</v>
      </c>
      <c r="B49" s="159" t="s">
        <v>792</v>
      </c>
      <c r="C49" s="160">
        <v>0</v>
      </c>
      <c r="D49" s="160">
        <v>3.7970999999999999</v>
      </c>
      <c r="E49" s="160">
        <v>-7.9366000000000003</v>
      </c>
      <c r="F49" s="160">
        <v>3.7934000000000001</v>
      </c>
      <c r="G49" s="160">
        <v>9.6067</v>
      </c>
      <c r="H49" s="161"/>
      <c r="I49" s="160">
        <v>17.054300000000001</v>
      </c>
      <c r="J49" s="161"/>
      <c r="K49" s="160">
        <v>15.5486</v>
      </c>
      <c r="L49" s="160">
        <v>6.4177999999999997</v>
      </c>
      <c r="M49" s="160">
        <v>7.7377000000000002</v>
      </c>
      <c r="N49" s="160">
        <v>-15.54</v>
      </c>
      <c r="O49" s="160">
        <v>-24.2</v>
      </c>
      <c r="P49" s="161"/>
      <c r="Q49" s="160">
        <v>4.1399999999999997</v>
      </c>
      <c r="R49" s="161"/>
      <c r="S49" s="160">
        <v>3.2875000000000001</v>
      </c>
      <c r="T49" s="160">
        <v>2.8205</v>
      </c>
      <c r="U49" s="160">
        <v>3.3090000000000002</v>
      </c>
      <c r="V49" s="160">
        <v>3.2408999999999999</v>
      </c>
      <c r="W49" s="160">
        <v>6.1304999999999996</v>
      </c>
      <c r="X49" s="160">
        <v>3.7547000000000001</v>
      </c>
      <c r="Y49" s="160">
        <v>-3.6145999999999998</v>
      </c>
      <c r="Z49" s="160">
        <v>1.2282</v>
      </c>
      <c r="AA49" s="161"/>
      <c r="AB49" s="160">
        <v>-0.76</v>
      </c>
      <c r="AC49" s="160">
        <v>-0.36299999999999999</v>
      </c>
      <c r="AD49" s="160">
        <v>-0.34499999999999997</v>
      </c>
      <c r="AE49" s="160">
        <v>4.7030000000000003</v>
      </c>
      <c r="AF49" s="160">
        <v>-4.4400000000000004</v>
      </c>
      <c r="AG49" s="160">
        <v>-8.8000000000000007</v>
      </c>
      <c r="AH49" s="160">
        <v>0.32600000000000001</v>
      </c>
      <c r="AI49" s="160">
        <v>0.30099999999999999</v>
      </c>
      <c r="AJ49" s="160">
        <v>-13.55</v>
      </c>
      <c r="AK49" s="160">
        <v>-13.7</v>
      </c>
      <c r="AL49" s="161"/>
      <c r="AM49" s="160">
        <v>-7.86</v>
      </c>
      <c r="AN49" s="160">
        <v>-7.89</v>
      </c>
      <c r="AO49" s="160">
        <v>2.2685</v>
      </c>
      <c r="AP49" s="160">
        <v>4.2462999999999997</v>
      </c>
      <c r="AQ49" s="160">
        <v>14.7958</v>
      </c>
      <c r="AR49" s="160">
        <v>17.058499999999999</v>
      </c>
      <c r="AS49" s="160">
        <v>-21.720199999999998</v>
      </c>
      <c r="AT49" s="160">
        <v>-7.3677000000000001</v>
      </c>
      <c r="AU49" s="160">
        <v>-7.8918999999999997</v>
      </c>
      <c r="AV49" s="160">
        <v>10.842599999999999</v>
      </c>
      <c r="AW49" s="160">
        <v>9.0144000000000002</v>
      </c>
      <c r="AX49" s="160">
        <v>-20.093900000000001</v>
      </c>
      <c r="AY49" s="160">
        <v>-19.692</v>
      </c>
      <c r="AZ49" s="160">
        <v>2.7742</v>
      </c>
      <c r="BA49" s="160">
        <v>8.3425999999999991</v>
      </c>
      <c r="BB49" s="160">
        <v>63.405500000000004</v>
      </c>
      <c r="BC49" s="160">
        <v>2.1787000000000001</v>
      </c>
      <c r="BD49" s="160">
        <v>-2.2999999999999998</v>
      </c>
      <c r="BE49" s="160">
        <v>-2.5</v>
      </c>
      <c r="BF49" s="160">
        <v>-21.703900000000001</v>
      </c>
      <c r="BG49" s="160">
        <v>-22.203700000000001</v>
      </c>
      <c r="BH49" s="160">
        <v>-2.7658999999999998</v>
      </c>
      <c r="BI49" s="161"/>
      <c r="BJ49" s="160">
        <v>7.1527000000000003</v>
      </c>
      <c r="BK49" s="160">
        <v>3.6059000000000001</v>
      </c>
      <c r="BL49" s="160">
        <v>2.8363</v>
      </c>
      <c r="BM49" s="160">
        <v>2.0103</v>
      </c>
      <c r="BN49" s="160">
        <v>-62.868099999999998</v>
      </c>
      <c r="BO49" s="160">
        <v>48.707500000000003</v>
      </c>
      <c r="BP49" s="160">
        <v>48.768599999999999</v>
      </c>
      <c r="BQ49" s="160">
        <v>16.303000000000001</v>
      </c>
      <c r="BR49" s="160">
        <v>-96.5518</v>
      </c>
      <c r="BS49" s="161"/>
      <c r="BT49" s="161"/>
      <c r="BU49" s="161"/>
      <c r="BV49" s="160">
        <v>27.0047</v>
      </c>
      <c r="BW49" s="160">
        <v>8.4499999999999993</v>
      </c>
      <c r="BX49" s="160">
        <v>8.4600000000000009</v>
      </c>
      <c r="BY49" s="160">
        <v>-7.72</v>
      </c>
      <c r="BZ49" s="160">
        <v>-2.4500000000000002</v>
      </c>
      <c r="CA49" s="160">
        <v>-21.027100000000001</v>
      </c>
      <c r="CB49" s="160">
        <v>-21.295000000000002</v>
      </c>
      <c r="CC49" s="160">
        <v>28.214500000000001</v>
      </c>
      <c r="CD49" s="160">
        <v>27.591999999999999</v>
      </c>
      <c r="CE49" s="160">
        <v>-7.0727000000000002</v>
      </c>
      <c r="CF49" s="160">
        <v>-23.652999999999999</v>
      </c>
      <c r="CG49" s="160">
        <v>-23.631799999999998</v>
      </c>
      <c r="CH49" s="160">
        <v>6.2436999999999996</v>
      </c>
      <c r="CI49" s="160">
        <v>12.4116</v>
      </c>
      <c r="CJ49" s="161"/>
      <c r="CK49" s="161"/>
      <c r="CL49" s="160">
        <v>60.6</v>
      </c>
      <c r="CM49" s="160">
        <v>-21.7</v>
      </c>
      <c r="CN49" s="160">
        <v>-2.78</v>
      </c>
      <c r="CO49" s="160">
        <v>31.841999999999999</v>
      </c>
      <c r="CP49" s="160">
        <v>31.684100000000001</v>
      </c>
      <c r="CQ49" s="160">
        <v>30.674299999999999</v>
      </c>
      <c r="CR49" s="160">
        <v>71.499499999999998</v>
      </c>
      <c r="CS49" s="160">
        <v>72.044200000000004</v>
      </c>
      <c r="CT49" s="160">
        <v>-22.3185</v>
      </c>
      <c r="CU49" s="160">
        <v>-62.1327</v>
      </c>
      <c r="CV49" s="160">
        <v>-20.795100000000001</v>
      </c>
      <c r="CW49" s="160">
        <v>3.8323999999999998</v>
      </c>
      <c r="CX49" s="160">
        <v>31.2</v>
      </c>
      <c r="CY49" s="160">
        <v>19.079999999999998</v>
      </c>
      <c r="CZ49" s="160">
        <v>10.629899999999999</v>
      </c>
      <c r="DA49" s="160">
        <v>10.8429</v>
      </c>
      <c r="DB49" s="160">
        <v>-11.37</v>
      </c>
      <c r="DC49" s="161"/>
      <c r="DD49" s="160">
        <v>-13.480499999999999</v>
      </c>
      <c r="DE49" s="160">
        <v>-13.9521</v>
      </c>
      <c r="DF49" s="160">
        <v>40.974699999999999</v>
      </c>
      <c r="DG49" s="160">
        <v>1.47E-2</v>
      </c>
      <c r="DH49" s="160">
        <v>-5.7552000000000003</v>
      </c>
      <c r="DI49" s="160">
        <v>2.4</v>
      </c>
      <c r="DJ49" s="160">
        <v>2.5</v>
      </c>
      <c r="DK49" s="160">
        <v>-4.6692</v>
      </c>
      <c r="DL49" s="160">
        <v>3.5590000000000002</v>
      </c>
      <c r="DM49" s="160">
        <v>38.014200000000002</v>
      </c>
      <c r="DN49" s="160">
        <v>12.0663</v>
      </c>
      <c r="DO49" s="160">
        <v>4.1900000000000004</v>
      </c>
      <c r="DP49" s="160">
        <v>-0.78</v>
      </c>
      <c r="DQ49" s="160">
        <v>3.4409999999999998</v>
      </c>
      <c r="DR49" s="160">
        <v>-40.702300000000001</v>
      </c>
      <c r="DS49" s="160">
        <v>1.94</v>
      </c>
      <c r="DT49" s="160">
        <v>1.91</v>
      </c>
      <c r="DU49" s="160">
        <v>8.11</v>
      </c>
      <c r="DV49" s="160">
        <v>24.52</v>
      </c>
      <c r="DW49" s="160">
        <v>-36.490900000000003</v>
      </c>
      <c r="DX49" s="160">
        <v>-18.5273</v>
      </c>
      <c r="DY49" s="160">
        <v>-44.611899999999999</v>
      </c>
      <c r="DZ49" s="160">
        <v>-44.118200000000002</v>
      </c>
      <c r="EA49" s="160">
        <v>13.5976</v>
      </c>
      <c r="EB49" s="160">
        <v>-4.9927000000000001</v>
      </c>
      <c r="EC49" s="160">
        <v>-16.570900000000002</v>
      </c>
      <c r="ED49" s="160">
        <v>-16.472300000000001</v>
      </c>
      <c r="EE49" s="160">
        <v>-33.949199999999998</v>
      </c>
      <c r="EF49" s="160">
        <v>-33.122799999999998</v>
      </c>
      <c r="EG49" s="160">
        <v>-4.6150000000000002</v>
      </c>
      <c r="EH49" s="160">
        <v>-82.670299999999997</v>
      </c>
      <c r="EI49" s="160">
        <v>-27.848600000000001</v>
      </c>
      <c r="EJ49" s="161"/>
      <c r="EK49" s="160">
        <v>-4.3902999999999999</v>
      </c>
      <c r="EL49" s="160">
        <v>-3.8262999999999998</v>
      </c>
      <c r="EM49" s="160">
        <v>25.394300000000001</v>
      </c>
      <c r="EN49" s="160">
        <v>-16.643799999999999</v>
      </c>
      <c r="EO49" s="160">
        <v>-15.749499999999999</v>
      </c>
      <c r="EP49" s="160">
        <v>-13.316000000000001</v>
      </c>
      <c r="EQ49" s="160">
        <v>-23.860499999999998</v>
      </c>
      <c r="ER49" s="160">
        <v>-23.541899999999998</v>
      </c>
      <c r="ES49" s="160">
        <v>16.965</v>
      </c>
      <c r="ET49" s="161"/>
      <c r="EU49" s="160">
        <v>-5.25</v>
      </c>
      <c r="EV49" s="160">
        <v>0</v>
      </c>
      <c r="EW49" s="160">
        <v>2.1162999999999998</v>
      </c>
      <c r="EX49" s="160">
        <v>-22.294799999999999</v>
      </c>
      <c r="EY49" s="160">
        <v>-6.2530000000000001</v>
      </c>
      <c r="EZ49" s="160">
        <v>4.7686000000000002</v>
      </c>
      <c r="FA49" s="160">
        <v>1.4177</v>
      </c>
      <c r="FB49" s="160">
        <v>20.944199999999999</v>
      </c>
      <c r="FC49" s="160">
        <v>-32.248800000000003</v>
      </c>
      <c r="FD49" s="161"/>
      <c r="FE49" s="160">
        <v>1.1721999999999999</v>
      </c>
      <c r="FF49" s="160">
        <v>1.3778999999999999</v>
      </c>
      <c r="FG49" s="160">
        <v>2.6251000000000002</v>
      </c>
      <c r="FH49" s="160">
        <v>2.9333</v>
      </c>
      <c r="FI49" s="160">
        <v>0</v>
      </c>
      <c r="FJ49" s="160">
        <v>8.2053999999999991</v>
      </c>
      <c r="FK49" s="160">
        <v>8.2053999999999991</v>
      </c>
      <c r="FL49" s="160">
        <v>-28.467600000000001</v>
      </c>
      <c r="FM49" s="160">
        <v>27.293299999999999</v>
      </c>
      <c r="FN49" s="160">
        <v>27.2</v>
      </c>
      <c r="FO49" s="160">
        <v>-13.763</v>
      </c>
      <c r="FP49" s="161"/>
      <c r="FQ49" s="160">
        <v>23.6051</v>
      </c>
      <c r="FR49" s="160">
        <v>-22.11</v>
      </c>
      <c r="FS49" s="160">
        <v>-2.0137</v>
      </c>
      <c r="FT49" s="160">
        <v>0.3765</v>
      </c>
      <c r="FU49" s="160">
        <v>0.94</v>
      </c>
      <c r="FV49" s="160">
        <v>2.21</v>
      </c>
      <c r="FW49" s="160">
        <v>-24.250399999999999</v>
      </c>
      <c r="FX49" s="161"/>
      <c r="FY49" s="160">
        <v>2.2189999999999999</v>
      </c>
      <c r="FZ49" s="160">
        <v>0.23899999999999999</v>
      </c>
      <c r="GA49" s="161"/>
      <c r="GB49" s="160">
        <v>8.6</v>
      </c>
      <c r="GC49" s="160">
        <v>-10.791</v>
      </c>
      <c r="GD49" s="160">
        <v>-2.9382999999999999</v>
      </c>
      <c r="GE49" s="160">
        <v>-3.5</v>
      </c>
      <c r="GF49" s="160">
        <v>26.6158</v>
      </c>
      <c r="GG49" s="161"/>
      <c r="GH49" s="160">
        <v>26.8748</v>
      </c>
      <c r="GI49" s="160">
        <v>-7.0278</v>
      </c>
      <c r="GJ49" s="160">
        <v>-7.6069000000000004</v>
      </c>
      <c r="GK49" s="160">
        <v>3.3782000000000001</v>
      </c>
      <c r="GL49" s="161"/>
      <c r="GM49" s="161"/>
      <c r="GN49" s="160">
        <v>-11.14</v>
      </c>
      <c r="GO49" s="160">
        <v>-9.2634000000000007</v>
      </c>
      <c r="GP49" s="160">
        <v>2.726</v>
      </c>
      <c r="GQ49" s="160">
        <v>-31.0078</v>
      </c>
      <c r="GR49" s="160">
        <v>10.329800000000001</v>
      </c>
      <c r="GS49" s="160">
        <v>8.7498000000000005</v>
      </c>
      <c r="GT49" s="160">
        <v>149.6498</v>
      </c>
      <c r="GU49" s="160">
        <v>-5.23</v>
      </c>
      <c r="GV49" s="160">
        <v>-10.096</v>
      </c>
      <c r="GW49" s="160">
        <v>-4.9513999999999996</v>
      </c>
      <c r="GX49" s="160">
        <v>2.7109000000000001</v>
      </c>
      <c r="GY49" s="160">
        <v>8.3882999999999992</v>
      </c>
      <c r="GZ49" s="160">
        <v>8.6084999999999994</v>
      </c>
      <c r="HA49" s="160">
        <v>2.2902</v>
      </c>
      <c r="HB49" s="160">
        <v>27.7151</v>
      </c>
      <c r="HC49" s="160">
        <v>29.164000000000001</v>
      </c>
      <c r="HD49" s="160">
        <v>12.15</v>
      </c>
      <c r="HE49" s="160">
        <v>-11.651899999999999</v>
      </c>
      <c r="HF49" s="160">
        <v>0</v>
      </c>
      <c r="HG49" s="160">
        <v>57.755800000000001</v>
      </c>
      <c r="HH49" s="160">
        <v>68.995400000000004</v>
      </c>
      <c r="HI49" s="160">
        <v>13.6249</v>
      </c>
      <c r="HJ49" s="160">
        <v>13.9879</v>
      </c>
      <c r="HK49" s="160">
        <v>-16.969799999999999</v>
      </c>
      <c r="HL49" s="160">
        <v>-17.592300000000002</v>
      </c>
      <c r="HM49" s="160">
        <v>0</v>
      </c>
      <c r="HN49" s="160">
        <v>0</v>
      </c>
      <c r="HO49" s="161"/>
      <c r="HP49" s="160">
        <v>53.083399999999997</v>
      </c>
      <c r="HQ49" s="160">
        <v>-10.001799999999999</v>
      </c>
      <c r="HR49" s="160">
        <v>-8.9855999999999998</v>
      </c>
      <c r="HS49" s="160">
        <v>-8.3208000000000002</v>
      </c>
      <c r="HT49" s="160">
        <v>-8.3114000000000008</v>
      </c>
      <c r="HU49" s="160">
        <v>-1.41</v>
      </c>
      <c r="HV49" s="160">
        <v>-1.45</v>
      </c>
      <c r="HW49" s="160">
        <v>-30.6</v>
      </c>
      <c r="HX49" s="160">
        <v>-30.3</v>
      </c>
      <c r="HY49" s="160">
        <v>0.81030000000000002</v>
      </c>
      <c r="HZ49" s="160">
        <v>-9.0399999999999991</v>
      </c>
      <c r="IA49" s="160">
        <v>62.941400000000002</v>
      </c>
      <c r="IB49" s="160">
        <v>15.9854</v>
      </c>
      <c r="IC49" s="160">
        <v>16.043399999999998</v>
      </c>
      <c r="ID49" s="160">
        <v>-18.2</v>
      </c>
      <c r="IE49" s="160">
        <v>-37.5</v>
      </c>
      <c r="IF49" s="160">
        <v>-1.6</v>
      </c>
      <c r="IG49" s="160">
        <v>-2.1</v>
      </c>
      <c r="IH49" s="161"/>
      <c r="II49" s="161"/>
      <c r="IJ49" s="160">
        <v>-100.5068</v>
      </c>
      <c r="IK49" s="160">
        <v>43.416899999999998</v>
      </c>
      <c r="IL49" s="160">
        <v>-231.6138</v>
      </c>
      <c r="IM49" s="160">
        <v>-10.2498</v>
      </c>
      <c r="IN49" s="160">
        <v>-1.9317</v>
      </c>
      <c r="IO49" s="160">
        <v>94.388300000000001</v>
      </c>
      <c r="IP49" s="160">
        <v>65.191999999999993</v>
      </c>
      <c r="IQ49" s="160">
        <v>95.615899999999996</v>
      </c>
      <c r="IR49" s="160">
        <v>120.40989999999999</v>
      </c>
      <c r="IS49" s="160">
        <v>28.492599999999999</v>
      </c>
      <c r="IT49" s="160">
        <v>27.020199999999999</v>
      </c>
      <c r="IU49" s="160">
        <v>26.2286</v>
      </c>
      <c r="IV49" s="160">
        <v>11.6912</v>
      </c>
      <c r="IW49" s="160">
        <v>165.07</v>
      </c>
      <c r="IX49" s="160">
        <v>-218.7561</v>
      </c>
      <c r="IY49" s="160">
        <v>83.591099999999997</v>
      </c>
      <c r="IZ49" s="160">
        <v>-75.239800000000002</v>
      </c>
      <c r="JA49" s="160">
        <v>-1.2171000000000001</v>
      </c>
      <c r="JB49" s="161"/>
      <c r="JC49" s="160">
        <v>-5.12</v>
      </c>
      <c r="JD49" s="160">
        <v>-0.52700000000000002</v>
      </c>
      <c r="JE49" s="160">
        <v>-0.53900000000000003</v>
      </c>
      <c r="JF49" s="160">
        <v>1.28</v>
      </c>
      <c r="JG49" s="160">
        <v>1.68</v>
      </c>
      <c r="JH49" s="160">
        <v>-3.6943999999999999</v>
      </c>
      <c r="JI49" s="160">
        <v>-8.1437000000000008</v>
      </c>
      <c r="JJ49" s="160">
        <v>5.2171000000000003</v>
      </c>
      <c r="JK49" s="160">
        <v>-5.5955000000000004</v>
      </c>
      <c r="JL49" s="160">
        <v>3.4</v>
      </c>
      <c r="JM49" s="160">
        <v>1.157</v>
      </c>
      <c r="JN49" s="160">
        <v>0.79</v>
      </c>
      <c r="JO49" s="161"/>
      <c r="JP49" s="161"/>
      <c r="JQ49" s="160">
        <v>4.0201000000000002</v>
      </c>
      <c r="JR49" s="160">
        <v>3.8995000000000002</v>
      </c>
      <c r="JS49" s="160">
        <v>3.5914999999999999</v>
      </c>
      <c r="JT49" s="161"/>
      <c r="JU49" s="160">
        <v>21.8</v>
      </c>
      <c r="JV49" s="160">
        <v>1.5164</v>
      </c>
      <c r="JW49" s="160">
        <v>-0.08</v>
      </c>
      <c r="JX49" s="161"/>
      <c r="JY49" s="160">
        <v>-8.2035</v>
      </c>
      <c r="JZ49" s="160">
        <v>-11.9368</v>
      </c>
      <c r="KA49" s="160">
        <v>-14.091200000000001</v>
      </c>
      <c r="KB49" s="160">
        <v>-6.9413</v>
      </c>
      <c r="KC49" s="160">
        <v>6.1783999999999999</v>
      </c>
      <c r="KD49" s="160">
        <v>-6.3684000000000003</v>
      </c>
      <c r="KE49" s="161"/>
      <c r="KF49" s="160">
        <v>-23.9</v>
      </c>
      <c r="KG49" s="160">
        <v>6.6</v>
      </c>
      <c r="KH49" s="161"/>
      <c r="KI49" s="160">
        <v>-49.161000000000001</v>
      </c>
    </row>
    <row r="50" spans="1:295" ht="18" customHeight="1" x14ac:dyDescent="0.3">
      <c r="A50" s="159" t="s">
        <v>42</v>
      </c>
      <c r="B50" s="159" t="s">
        <v>793</v>
      </c>
      <c r="C50" s="162">
        <v>0</v>
      </c>
      <c r="D50" s="162">
        <v>3.3462999999999998</v>
      </c>
      <c r="E50" s="162">
        <v>-7.9492000000000003</v>
      </c>
      <c r="F50" s="162">
        <v>6.4253999999999998</v>
      </c>
      <c r="G50" s="162">
        <v>9.0276999999999994</v>
      </c>
      <c r="H50" s="163"/>
      <c r="I50" s="162">
        <v>16.6235</v>
      </c>
      <c r="J50" s="163"/>
      <c r="K50" s="162">
        <v>14.156000000000001</v>
      </c>
      <c r="L50" s="162">
        <v>5.7337999999999996</v>
      </c>
      <c r="M50" s="162">
        <v>7.1927000000000003</v>
      </c>
      <c r="N50" s="162">
        <v>-13.32</v>
      </c>
      <c r="O50" s="162">
        <v>-24.2</v>
      </c>
      <c r="P50" s="162">
        <v>0</v>
      </c>
      <c r="Q50" s="162">
        <v>2.484</v>
      </c>
      <c r="R50" s="162">
        <v>-17.600000000000001</v>
      </c>
      <c r="S50" s="162">
        <v>3.6503000000000001</v>
      </c>
      <c r="T50" s="162">
        <v>2.7471000000000001</v>
      </c>
      <c r="U50" s="162">
        <v>3.4842</v>
      </c>
      <c r="V50" s="162">
        <v>3.3466</v>
      </c>
      <c r="W50" s="162">
        <v>6.2438000000000002</v>
      </c>
      <c r="X50" s="162">
        <v>5.4185999999999996</v>
      </c>
      <c r="Y50" s="162">
        <v>-3.6103000000000001</v>
      </c>
      <c r="Z50" s="162">
        <v>1.2185999999999999</v>
      </c>
      <c r="AA50" s="163"/>
      <c r="AB50" s="162">
        <v>-0.63649999999999995</v>
      </c>
      <c r="AC50" s="162">
        <v>-0.19700000000000001</v>
      </c>
      <c r="AD50" s="162">
        <v>-0.186</v>
      </c>
      <c r="AE50" s="162">
        <v>4.048</v>
      </c>
      <c r="AF50" s="162">
        <v>-6.66</v>
      </c>
      <c r="AG50" s="162">
        <v>-8.8000000000000007</v>
      </c>
      <c r="AH50" s="162">
        <v>-0.52800000000000002</v>
      </c>
      <c r="AI50" s="162">
        <v>0.29699999999999999</v>
      </c>
      <c r="AJ50" s="162">
        <v>-11.41</v>
      </c>
      <c r="AK50" s="162">
        <v>-11.37</v>
      </c>
      <c r="AL50" s="163"/>
      <c r="AM50" s="162">
        <v>-8.69</v>
      </c>
      <c r="AN50" s="162">
        <v>-8.6999999999999993</v>
      </c>
      <c r="AO50" s="162">
        <v>2.4805000000000001</v>
      </c>
      <c r="AP50" s="162">
        <v>4.2988</v>
      </c>
      <c r="AQ50" s="162">
        <v>17.122499999999999</v>
      </c>
      <c r="AR50" s="162">
        <v>16.914100000000001</v>
      </c>
      <c r="AS50" s="162">
        <v>-22.492799999999999</v>
      </c>
      <c r="AT50" s="162">
        <v>-7.7695999999999996</v>
      </c>
      <c r="AU50" s="162">
        <v>-7.4234</v>
      </c>
      <c r="AV50" s="162">
        <v>11.4938</v>
      </c>
      <c r="AW50" s="162">
        <v>13.3344</v>
      </c>
      <c r="AX50" s="162">
        <v>-20.6297</v>
      </c>
      <c r="AY50" s="162">
        <v>-18.888200000000001</v>
      </c>
      <c r="AZ50" s="162">
        <v>1.9851000000000001</v>
      </c>
      <c r="BA50" s="162">
        <v>10.679600000000001</v>
      </c>
      <c r="BB50" s="162">
        <v>58.944299999999998</v>
      </c>
      <c r="BC50" s="162">
        <v>3.6122999999999998</v>
      </c>
      <c r="BD50" s="162">
        <v>-2.6</v>
      </c>
      <c r="BE50" s="162">
        <v>-2.7</v>
      </c>
      <c r="BF50" s="162">
        <v>-22.668099999999999</v>
      </c>
      <c r="BG50" s="162">
        <v>-22.720300000000002</v>
      </c>
      <c r="BH50" s="162">
        <v>-2.7574000000000001</v>
      </c>
      <c r="BI50" s="163"/>
      <c r="BJ50" s="162">
        <v>2.4521000000000002</v>
      </c>
      <c r="BK50" s="162">
        <v>3.5716999999999999</v>
      </c>
      <c r="BL50" s="162">
        <v>2.4011</v>
      </c>
      <c r="BM50" s="162">
        <v>1.7411000000000001</v>
      </c>
      <c r="BN50" s="162">
        <v>-78.249399999999994</v>
      </c>
      <c r="BO50" s="162">
        <v>51.759399999999999</v>
      </c>
      <c r="BP50" s="162">
        <v>51.820399999999999</v>
      </c>
      <c r="BQ50" s="162">
        <v>21.111499999999999</v>
      </c>
      <c r="BR50" s="162">
        <v>-103.2487</v>
      </c>
      <c r="BS50" s="163"/>
      <c r="BT50" s="163"/>
      <c r="BU50" s="163"/>
      <c r="BV50" s="163"/>
      <c r="BW50" s="162">
        <v>8.76</v>
      </c>
      <c r="BX50" s="162">
        <v>7.31</v>
      </c>
      <c r="BY50" s="162">
        <v>-7.79</v>
      </c>
      <c r="BZ50" s="162">
        <v>0.68</v>
      </c>
      <c r="CA50" s="162">
        <v>-16.6065</v>
      </c>
      <c r="CB50" s="162">
        <v>-17.142299999999999</v>
      </c>
      <c r="CC50" s="162">
        <v>24.3749</v>
      </c>
      <c r="CD50" s="162">
        <v>23.088200000000001</v>
      </c>
      <c r="CE50" s="162">
        <v>-5.7523999999999997</v>
      </c>
      <c r="CF50" s="162">
        <v>-26.588999999999999</v>
      </c>
      <c r="CG50" s="162">
        <v>-26.841799999999999</v>
      </c>
      <c r="CH50" s="162">
        <v>2.8035000000000001</v>
      </c>
      <c r="CI50" s="162">
        <v>10.4162</v>
      </c>
      <c r="CJ50" s="163"/>
      <c r="CK50" s="163"/>
      <c r="CL50" s="162">
        <v>57.2</v>
      </c>
      <c r="CM50" s="162">
        <v>-17.8</v>
      </c>
      <c r="CN50" s="162">
        <v>-2.78</v>
      </c>
      <c r="CO50" s="162">
        <v>31.048200000000001</v>
      </c>
      <c r="CP50" s="162">
        <v>30.826599999999999</v>
      </c>
      <c r="CQ50" s="162">
        <v>29.551300000000001</v>
      </c>
      <c r="CR50" s="162">
        <v>74.860799999999998</v>
      </c>
      <c r="CS50" s="162">
        <v>74.953999999999994</v>
      </c>
      <c r="CT50" s="162">
        <v>-23.971699999999998</v>
      </c>
      <c r="CU50" s="162">
        <v>-64.047799999999995</v>
      </c>
      <c r="CV50" s="162">
        <v>-21.952500000000001</v>
      </c>
      <c r="CW50" s="162">
        <v>4.0368000000000004</v>
      </c>
      <c r="CX50" s="162">
        <v>31.53</v>
      </c>
      <c r="CY50" s="162">
        <v>18.89</v>
      </c>
      <c r="CZ50" s="162">
        <v>9.8485999999999994</v>
      </c>
      <c r="DA50" s="162">
        <v>10.0616</v>
      </c>
      <c r="DB50" s="162">
        <v>-11.01</v>
      </c>
      <c r="DC50" s="163"/>
      <c r="DD50" s="162">
        <v>-12.0189</v>
      </c>
      <c r="DE50" s="162">
        <v>-11.614599999999999</v>
      </c>
      <c r="DF50" s="162">
        <v>40.910600000000002</v>
      </c>
      <c r="DG50" s="162">
        <v>1.47E-2</v>
      </c>
      <c r="DH50" s="162">
        <v>-5.6474000000000002</v>
      </c>
      <c r="DI50" s="162">
        <v>2.7</v>
      </c>
      <c r="DJ50" s="162">
        <v>2.4</v>
      </c>
      <c r="DK50" s="162">
        <v>-4.8937999999999997</v>
      </c>
      <c r="DL50" s="162">
        <v>2.9980000000000002</v>
      </c>
      <c r="DM50" s="162">
        <v>37.383299999999998</v>
      </c>
      <c r="DN50" s="162">
        <v>11.5097</v>
      </c>
      <c r="DO50" s="162">
        <v>3.55</v>
      </c>
      <c r="DP50" s="162">
        <v>-0.78</v>
      </c>
      <c r="DQ50" s="162">
        <v>3.4874999999999998</v>
      </c>
      <c r="DR50" s="162">
        <v>-40.347299999999997</v>
      </c>
      <c r="DS50" s="162">
        <v>1.0900000000000001</v>
      </c>
      <c r="DT50" s="162">
        <v>1.03</v>
      </c>
      <c r="DU50" s="162">
        <v>10.98</v>
      </c>
      <c r="DV50" s="162">
        <v>24.06</v>
      </c>
      <c r="DW50" s="162">
        <v>-37.418199999999999</v>
      </c>
      <c r="DX50" s="162">
        <v>-18.709099999999999</v>
      </c>
      <c r="DY50" s="162">
        <v>-41.218200000000003</v>
      </c>
      <c r="DZ50" s="162">
        <v>-40.336399999999998</v>
      </c>
      <c r="EA50" s="162">
        <v>12.834199999999999</v>
      </c>
      <c r="EB50" s="162">
        <v>-6.0491999999999999</v>
      </c>
      <c r="EC50" s="162">
        <v>-16.991599999999998</v>
      </c>
      <c r="ED50" s="162">
        <v>-16.202200000000001</v>
      </c>
      <c r="EE50" s="162">
        <v>-34.591200000000001</v>
      </c>
      <c r="EF50" s="162">
        <v>-33.956099999999999</v>
      </c>
      <c r="EG50" s="162">
        <v>-4.4880000000000004</v>
      </c>
      <c r="EH50" s="162">
        <v>-89.119900000000001</v>
      </c>
      <c r="EI50" s="162">
        <v>-31.852499999999999</v>
      </c>
      <c r="EJ50" s="163"/>
      <c r="EK50" s="162">
        <v>-4.1252000000000004</v>
      </c>
      <c r="EL50" s="162">
        <v>-3.5893999999999999</v>
      </c>
      <c r="EM50" s="162">
        <v>25.3337</v>
      </c>
      <c r="EN50" s="162">
        <v>-16.3001</v>
      </c>
      <c r="EO50" s="162">
        <v>-15.545999999999999</v>
      </c>
      <c r="EP50" s="162">
        <v>-13.827999999999999</v>
      </c>
      <c r="EQ50" s="162">
        <v>-22.0228</v>
      </c>
      <c r="ER50" s="162">
        <v>-21.734100000000002</v>
      </c>
      <c r="ES50" s="162">
        <v>15.706300000000001</v>
      </c>
      <c r="ET50" s="163"/>
      <c r="EU50" s="162">
        <v>-5.21</v>
      </c>
      <c r="EV50" s="162">
        <v>0</v>
      </c>
      <c r="EW50" s="162">
        <v>2.0735999999999999</v>
      </c>
      <c r="EX50" s="162">
        <v>-21.179200000000002</v>
      </c>
      <c r="EY50" s="162">
        <v>-7.4100999999999999</v>
      </c>
      <c r="EZ50" s="162">
        <v>3.6663999999999999</v>
      </c>
      <c r="FA50" s="162">
        <v>2.9073000000000002</v>
      </c>
      <c r="FB50" s="162">
        <v>20.548300000000001</v>
      </c>
      <c r="FC50" s="162">
        <v>-31.386399999999998</v>
      </c>
      <c r="FD50" s="163"/>
      <c r="FE50" s="162">
        <v>1.5136000000000001</v>
      </c>
      <c r="FF50" s="162">
        <v>1.6527000000000001</v>
      </c>
      <c r="FG50" s="162">
        <v>2.7603</v>
      </c>
      <c r="FH50" s="162">
        <v>3.2321</v>
      </c>
      <c r="FI50" s="162">
        <v>2.9094000000000002</v>
      </c>
      <c r="FJ50" s="162">
        <v>4.1863999999999999</v>
      </c>
      <c r="FK50" s="162">
        <v>4.0189000000000004</v>
      </c>
      <c r="FL50" s="162">
        <v>-15.9084</v>
      </c>
      <c r="FM50" s="162">
        <v>22.252300000000002</v>
      </c>
      <c r="FN50" s="162">
        <v>22.521899999999999</v>
      </c>
      <c r="FO50" s="162">
        <v>-2.4626000000000001</v>
      </c>
      <c r="FP50" s="162">
        <v>11.1084</v>
      </c>
      <c r="FQ50" s="162">
        <v>22.6236</v>
      </c>
      <c r="FR50" s="162">
        <v>-20.36</v>
      </c>
      <c r="FS50" s="162">
        <v>-1.8196000000000001</v>
      </c>
      <c r="FT50" s="162">
        <v>0.37740000000000001</v>
      </c>
      <c r="FU50" s="162">
        <v>1.04</v>
      </c>
      <c r="FV50" s="162">
        <v>2.69</v>
      </c>
      <c r="FW50" s="162">
        <v>-22.554300000000001</v>
      </c>
      <c r="FX50" s="163"/>
      <c r="FY50" s="162">
        <v>2.1709999999999998</v>
      </c>
      <c r="FZ50" s="162">
        <v>0.30199999999999999</v>
      </c>
      <c r="GA50" s="162">
        <v>1.9498</v>
      </c>
      <c r="GB50" s="162">
        <v>7.95</v>
      </c>
      <c r="GC50" s="162">
        <v>-24.3035</v>
      </c>
      <c r="GD50" s="162">
        <v>-15.154</v>
      </c>
      <c r="GE50" s="162">
        <v>-2.95</v>
      </c>
      <c r="GF50" s="162">
        <v>26.3611</v>
      </c>
      <c r="GG50" s="163"/>
      <c r="GH50" s="162">
        <v>28.286200000000001</v>
      </c>
      <c r="GI50" s="162">
        <v>-7.3662000000000001</v>
      </c>
      <c r="GJ50" s="162">
        <v>-8.0183</v>
      </c>
      <c r="GK50" s="162">
        <v>3.2507999999999999</v>
      </c>
      <c r="GL50" s="162">
        <v>3.7499999999999999E-2</v>
      </c>
      <c r="GM50" s="163"/>
      <c r="GN50" s="162">
        <v>-10.9573</v>
      </c>
      <c r="GO50" s="162">
        <v>-8.0396000000000001</v>
      </c>
      <c r="GP50" s="162">
        <v>3.9116</v>
      </c>
      <c r="GQ50" s="162">
        <v>-32.604399999999998</v>
      </c>
      <c r="GR50" s="162">
        <v>10.2539</v>
      </c>
      <c r="GS50" s="162">
        <v>10.8475</v>
      </c>
      <c r="GT50" s="162">
        <v>167.83109999999999</v>
      </c>
      <c r="GU50" s="162">
        <v>-5.2469000000000001</v>
      </c>
      <c r="GV50" s="162">
        <v>-10.460900000000001</v>
      </c>
      <c r="GW50" s="162">
        <v>-5.0530999999999997</v>
      </c>
      <c r="GX50" s="162">
        <v>1.8260000000000001</v>
      </c>
      <c r="GY50" s="162">
        <v>8.1173000000000002</v>
      </c>
      <c r="GZ50" s="162">
        <v>8.2129999999999992</v>
      </c>
      <c r="HA50" s="162">
        <v>1.2781</v>
      </c>
      <c r="HB50" s="162">
        <v>26.733799999999999</v>
      </c>
      <c r="HC50" s="162">
        <v>27.545400000000001</v>
      </c>
      <c r="HD50" s="162">
        <v>10.48</v>
      </c>
      <c r="HE50" s="162">
        <v>-12.088100000000001</v>
      </c>
      <c r="HF50" s="162">
        <v>0</v>
      </c>
      <c r="HG50" s="162">
        <v>52.509500000000003</v>
      </c>
      <c r="HH50" s="162">
        <v>65.0595</v>
      </c>
      <c r="HI50" s="162">
        <v>12.870799999999999</v>
      </c>
      <c r="HJ50" s="162">
        <v>13.498100000000001</v>
      </c>
      <c r="HK50" s="162">
        <v>-16.657900000000001</v>
      </c>
      <c r="HL50" s="162">
        <v>-17.164899999999999</v>
      </c>
      <c r="HM50" s="162">
        <v>0</v>
      </c>
      <c r="HN50" s="162">
        <v>0</v>
      </c>
      <c r="HO50" s="163"/>
      <c r="HP50" s="163"/>
      <c r="HQ50" s="162">
        <v>-10.9741</v>
      </c>
      <c r="HR50" s="162">
        <v>-10.304</v>
      </c>
      <c r="HS50" s="162">
        <v>-7.0266999999999999</v>
      </c>
      <c r="HT50" s="162">
        <v>-7.0041000000000002</v>
      </c>
      <c r="HU50" s="162">
        <v>-1.03</v>
      </c>
      <c r="HV50" s="162">
        <v>-1.44</v>
      </c>
      <c r="HW50" s="162">
        <v>-33</v>
      </c>
      <c r="HX50" s="162">
        <v>-33.1</v>
      </c>
      <c r="HY50" s="162">
        <v>0.79190000000000005</v>
      </c>
      <c r="HZ50" s="162">
        <v>-9.68</v>
      </c>
      <c r="IA50" s="162">
        <v>58.994</v>
      </c>
      <c r="IB50" s="162">
        <v>15.667899999999999</v>
      </c>
      <c r="IC50" s="162">
        <v>15.5861</v>
      </c>
      <c r="ID50" s="162">
        <v>-18.600000000000001</v>
      </c>
      <c r="IE50" s="162">
        <v>-38.4</v>
      </c>
      <c r="IF50" s="162">
        <v>-1.6</v>
      </c>
      <c r="IG50" s="162">
        <v>-2.1</v>
      </c>
      <c r="IH50" s="163"/>
      <c r="II50" s="163"/>
      <c r="IJ50" s="162">
        <v>-96.243899999999996</v>
      </c>
      <c r="IK50" s="162">
        <v>38.090000000000003</v>
      </c>
      <c r="IL50" s="162">
        <v>-230.0745</v>
      </c>
      <c r="IM50" s="162">
        <v>-8.5535999999999994</v>
      </c>
      <c r="IN50" s="162">
        <v>6.0941999999999998</v>
      </c>
      <c r="IO50" s="162">
        <v>89.474800000000002</v>
      </c>
      <c r="IP50" s="162">
        <v>72.7149</v>
      </c>
      <c r="IQ50" s="162">
        <v>97.960099999999997</v>
      </c>
      <c r="IR50" s="162">
        <v>117.7783</v>
      </c>
      <c r="IS50" s="162">
        <v>24.4359</v>
      </c>
      <c r="IT50" s="162">
        <v>22.973600000000001</v>
      </c>
      <c r="IU50" s="162">
        <v>23.900200000000002</v>
      </c>
      <c r="IV50" s="162">
        <v>9.2752999999999997</v>
      </c>
      <c r="IW50" s="162">
        <v>155.12950000000001</v>
      </c>
      <c r="IX50" s="162">
        <v>-217.82900000000001</v>
      </c>
      <c r="IY50" s="162">
        <v>78.762900000000002</v>
      </c>
      <c r="IZ50" s="162">
        <v>-70.151799999999994</v>
      </c>
      <c r="JA50" s="162">
        <v>-1.0290999999999999</v>
      </c>
      <c r="JB50" s="163"/>
      <c r="JC50" s="162">
        <v>-5.28</v>
      </c>
      <c r="JD50" s="162">
        <v>-0.53200000000000003</v>
      </c>
      <c r="JE50" s="162">
        <v>-0.53800000000000003</v>
      </c>
      <c r="JF50" s="162">
        <v>1.2</v>
      </c>
      <c r="JG50" s="162">
        <v>1.36</v>
      </c>
      <c r="JH50" s="162">
        <v>-3.6513</v>
      </c>
      <c r="JI50" s="162">
        <v>-7.4387999999999996</v>
      </c>
      <c r="JJ50" s="162">
        <v>5.7725</v>
      </c>
      <c r="JK50" s="162">
        <v>-5.2720000000000002</v>
      </c>
      <c r="JL50" s="162">
        <v>2.6</v>
      </c>
      <c r="JM50" s="162">
        <v>-0.16200000000000001</v>
      </c>
      <c r="JN50" s="162">
        <v>1.9E-2</v>
      </c>
      <c r="JO50" s="163"/>
      <c r="JP50" s="163"/>
      <c r="JQ50" s="162">
        <v>4.0015000000000001</v>
      </c>
      <c r="JR50" s="162">
        <v>3.0907</v>
      </c>
      <c r="JS50" s="162">
        <v>3.9763000000000002</v>
      </c>
      <c r="JT50" s="163"/>
      <c r="JU50" s="162">
        <v>23</v>
      </c>
      <c r="JV50" s="162">
        <v>1.5101</v>
      </c>
      <c r="JW50" s="162">
        <v>-0.18</v>
      </c>
      <c r="JX50" s="163"/>
      <c r="JY50" s="162">
        <v>-7.8761999999999999</v>
      </c>
      <c r="JZ50" s="162">
        <v>-12.961</v>
      </c>
      <c r="KA50" s="162">
        <v>-14.5425</v>
      </c>
      <c r="KB50" s="162">
        <v>-5.5937999999999999</v>
      </c>
      <c r="KC50" s="162">
        <v>6.8761000000000001</v>
      </c>
      <c r="KD50" s="162">
        <v>-6.9253999999999998</v>
      </c>
      <c r="KE50" s="162">
        <v>0</v>
      </c>
      <c r="KF50" s="162">
        <v>-24.2</v>
      </c>
      <c r="KG50" s="162">
        <v>7.3</v>
      </c>
      <c r="KH50" s="163"/>
      <c r="KI50" s="162">
        <v>-50.354500000000002</v>
      </c>
    </row>
    <row r="51" spans="1:295" ht="18" customHeight="1" x14ac:dyDescent="0.3">
      <c r="A51" s="159" t="s">
        <v>42</v>
      </c>
      <c r="B51" s="159" t="s">
        <v>794</v>
      </c>
      <c r="C51" s="162">
        <v>0</v>
      </c>
      <c r="D51" s="162">
        <v>3.1964000000000001</v>
      </c>
      <c r="E51" s="162">
        <v>-7.8028000000000004</v>
      </c>
      <c r="F51" s="162">
        <v>8.0045999999999999</v>
      </c>
      <c r="G51" s="162">
        <v>8.6725999999999992</v>
      </c>
      <c r="H51" s="163"/>
      <c r="I51" s="162">
        <v>15.928599999999999</v>
      </c>
      <c r="J51" s="163"/>
      <c r="K51" s="162">
        <v>14.149100000000001</v>
      </c>
      <c r="L51" s="162">
        <v>5.7507999999999999</v>
      </c>
      <c r="M51" s="162">
        <v>7.22</v>
      </c>
      <c r="N51" s="162">
        <v>-13.32</v>
      </c>
      <c r="O51" s="162">
        <v>-24.2</v>
      </c>
      <c r="P51" s="162">
        <v>0</v>
      </c>
      <c r="Q51" s="162">
        <v>3.3119999999999998</v>
      </c>
      <c r="R51" s="162">
        <v>-15.4</v>
      </c>
      <c r="S51" s="162">
        <v>3.5211000000000001</v>
      </c>
      <c r="T51" s="162">
        <v>2.4655</v>
      </c>
      <c r="U51" s="162">
        <v>4.7375999999999996</v>
      </c>
      <c r="V51" s="162">
        <v>4.4867999999999997</v>
      </c>
      <c r="W51" s="162">
        <v>8.2716999999999992</v>
      </c>
      <c r="X51" s="162">
        <v>10.340400000000001</v>
      </c>
      <c r="Y51" s="162">
        <v>-3.5798999999999999</v>
      </c>
      <c r="Z51" s="162">
        <v>1.1456</v>
      </c>
      <c r="AA51" s="163"/>
      <c r="AB51" s="162">
        <v>-0.54900000000000004</v>
      </c>
      <c r="AC51" s="162">
        <v>-0.215</v>
      </c>
      <c r="AD51" s="162">
        <v>-0.20300000000000001</v>
      </c>
      <c r="AE51" s="162">
        <v>4.125</v>
      </c>
      <c r="AF51" s="162">
        <v>-6.66</v>
      </c>
      <c r="AG51" s="162">
        <v>-11</v>
      </c>
      <c r="AH51" s="162">
        <v>-0.871</v>
      </c>
      <c r="AI51" s="162">
        <v>0.31900000000000001</v>
      </c>
      <c r="AJ51" s="162">
        <v>-11.96</v>
      </c>
      <c r="AK51" s="162">
        <v>-12.01</v>
      </c>
      <c r="AL51" s="163"/>
      <c r="AM51" s="162">
        <v>-8.1999999999999993</v>
      </c>
      <c r="AN51" s="162">
        <v>-8.1199999999999992</v>
      </c>
      <c r="AO51" s="162">
        <v>3.7808000000000002</v>
      </c>
      <c r="AP51" s="162">
        <v>4.0949</v>
      </c>
      <c r="AQ51" s="162">
        <v>15.910500000000001</v>
      </c>
      <c r="AR51" s="162">
        <v>18.086400000000001</v>
      </c>
      <c r="AS51" s="162">
        <v>-20.7942</v>
      </c>
      <c r="AT51" s="162">
        <v>-6.9659000000000004</v>
      </c>
      <c r="AU51" s="162">
        <v>-7.2496</v>
      </c>
      <c r="AV51" s="162">
        <v>7.9549000000000003</v>
      </c>
      <c r="AW51" s="162">
        <v>10.125500000000001</v>
      </c>
      <c r="AX51" s="162">
        <v>-22.103300000000001</v>
      </c>
      <c r="AY51" s="162">
        <v>-18.6203</v>
      </c>
      <c r="AZ51" s="162">
        <v>1.9851000000000001</v>
      </c>
      <c r="BA51" s="162">
        <v>13.499599999999999</v>
      </c>
      <c r="BB51" s="162">
        <v>57.459400000000002</v>
      </c>
      <c r="BC51" s="162">
        <v>4.2705000000000002</v>
      </c>
      <c r="BD51" s="162">
        <v>-2.6</v>
      </c>
      <c r="BE51" s="162">
        <v>-2.8</v>
      </c>
      <c r="BF51" s="162">
        <v>-23.8673</v>
      </c>
      <c r="BG51" s="162">
        <v>-23.565899999999999</v>
      </c>
      <c r="BH51" s="162">
        <v>-2.7519999999999998</v>
      </c>
      <c r="BI51" s="163"/>
      <c r="BJ51" s="162">
        <v>2.3917999999999999</v>
      </c>
      <c r="BK51" s="162">
        <v>3.6276999999999999</v>
      </c>
      <c r="BL51" s="162">
        <v>1.5504</v>
      </c>
      <c r="BM51" s="162">
        <v>1.1879</v>
      </c>
      <c r="BN51" s="162">
        <v>-85.879099999999994</v>
      </c>
      <c r="BO51" s="162">
        <v>51.911999999999999</v>
      </c>
      <c r="BP51" s="162">
        <v>52.003500000000003</v>
      </c>
      <c r="BQ51" s="162">
        <v>24.575199999999999</v>
      </c>
      <c r="BR51" s="162">
        <v>-107.4483</v>
      </c>
      <c r="BS51" s="163"/>
      <c r="BT51" s="163"/>
      <c r="BU51" s="163"/>
      <c r="BV51" s="162">
        <v>25.936900000000001</v>
      </c>
      <c r="BW51" s="162">
        <v>8.43</v>
      </c>
      <c r="BX51" s="162">
        <v>6.8</v>
      </c>
      <c r="BY51" s="162">
        <v>-8.32</v>
      </c>
      <c r="BZ51" s="162">
        <v>1.1299999999999999</v>
      </c>
      <c r="CA51" s="162">
        <v>-17.4102</v>
      </c>
      <c r="CB51" s="162">
        <v>-17.812100000000001</v>
      </c>
      <c r="CC51" s="162">
        <v>25.917999999999999</v>
      </c>
      <c r="CD51" s="162">
        <v>25.029299999999999</v>
      </c>
      <c r="CE51" s="162">
        <v>-5.9196999999999997</v>
      </c>
      <c r="CF51" s="162">
        <v>-26.4925</v>
      </c>
      <c r="CG51" s="162">
        <v>-26.436599999999999</v>
      </c>
      <c r="CH51" s="162">
        <v>2.1945000000000001</v>
      </c>
      <c r="CI51" s="162">
        <v>10.0037</v>
      </c>
      <c r="CJ51" s="163"/>
      <c r="CK51" s="163"/>
      <c r="CL51" s="162">
        <v>55.4</v>
      </c>
      <c r="CM51" s="162">
        <v>-17.399999999999999</v>
      </c>
      <c r="CN51" s="162">
        <v>-2.61</v>
      </c>
      <c r="CO51" s="162">
        <v>30.316099999999999</v>
      </c>
      <c r="CP51" s="162">
        <v>30.899899999999999</v>
      </c>
      <c r="CQ51" s="162">
        <v>29.849599999999999</v>
      </c>
      <c r="CR51" s="162">
        <v>76.978800000000007</v>
      </c>
      <c r="CS51" s="162">
        <v>77.565399999999997</v>
      </c>
      <c r="CT51" s="162">
        <v>-24.5228</v>
      </c>
      <c r="CU51" s="162">
        <v>-65.730999999999995</v>
      </c>
      <c r="CV51" s="162">
        <v>-22.6416</v>
      </c>
      <c r="CW51" s="162">
        <v>3.8475000000000001</v>
      </c>
      <c r="CX51" s="162">
        <v>28.99</v>
      </c>
      <c r="CY51" s="162">
        <v>18.84</v>
      </c>
      <c r="CZ51" s="162">
        <v>9.2235999999999994</v>
      </c>
      <c r="DA51" s="162">
        <v>9.4756999999999998</v>
      </c>
      <c r="DB51" s="162">
        <v>-10.79</v>
      </c>
      <c r="DC51" s="163"/>
      <c r="DD51" s="162">
        <v>-11.997999999999999</v>
      </c>
      <c r="DE51" s="162">
        <v>-11.6374</v>
      </c>
      <c r="DF51" s="162">
        <v>41.162799999999997</v>
      </c>
      <c r="DG51" s="162">
        <v>1.49E-2</v>
      </c>
      <c r="DH51" s="162">
        <v>-5.4443000000000001</v>
      </c>
      <c r="DI51" s="162">
        <v>2.6</v>
      </c>
      <c r="DJ51" s="162">
        <v>2.2999999999999998</v>
      </c>
      <c r="DK51" s="162">
        <v>-5.2637</v>
      </c>
      <c r="DL51" s="162">
        <v>1.8758999999999999</v>
      </c>
      <c r="DM51" s="162">
        <v>36.279299999999999</v>
      </c>
      <c r="DN51" s="162">
        <v>9.6541999999999994</v>
      </c>
      <c r="DO51" s="162">
        <v>2.42</v>
      </c>
      <c r="DP51" s="162">
        <v>-0.32</v>
      </c>
      <c r="DQ51" s="162">
        <v>3.9060000000000001</v>
      </c>
      <c r="DR51" s="162">
        <v>-40.207299999999996</v>
      </c>
      <c r="DS51" s="162">
        <v>0.77</v>
      </c>
      <c r="DT51" s="162">
        <v>0.71</v>
      </c>
      <c r="DU51" s="162">
        <v>8.93</v>
      </c>
      <c r="DV51" s="162">
        <v>23.43</v>
      </c>
      <c r="DW51" s="162">
        <v>-37.436399999999999</v>
      </c>
      <c r="DX51" s="162">
        <v>-18.9818</v>
      </c>
      <c r="DY51" s="162">
        <v>-42.133899999999997</v>
      </c>
      <c r="DZ51" s="162">
        <v>-41.072699999999998</v>
      </c>
      <c r="EA51" s="162">
        <v>9.8707999999999991</v>
      </c>
      <c r="EB51" s="162">
        <v>-9.7325999999999997</v>
      </c>
      <c r="EC51" s="162">
        <v>-20.193200000000001</v>
      </c>
      <c r="ED51" s="162">
        <v>-20.2943</v>
      </c>
      <c r="EE51" s="162">
        <v>-34.384700000000002</v>
      </c>
      <c r="EF51" s="162">
        <v>-32.701599999999999</v>
      </c>
      <c r="EG51" s="162">
        <v>-4.5250000000000004</v>
      </c>
      <c r="EH51" s="162">
        <v>-97.639099999999999</v>
      </c>
      <c r="EI51" s="162">
        <v>-29.679400000000001</v>
      </c>
      <c r="EJ51" s="163"/>
      <c r="EK51" s="162">
        <v>-4.3178000000000001</v>
      </c>
      <c r="EL51" s="162">
        <v>-3.6711</v>
      </c>
      <c r="EM51" s="162">
        <v>27.019300000000001</v>
      </c>
      <c r="EN51" s="162">
        <v>-17.222300000000001</v>
      </c>
      <c r="EO51" s="162">
        <v>-16.395499999999998</v>
      </c>
      <c r="EP51" s="162">
        <v>-12.804</v>
      </c>
      <c r="EQ51" s="162">
        <v>-24.613</v>
      </c>
      <c r="ER51" s="162">
        <v>-24.47</v>
      </c>
      <c r="ES51" s="162">
        <v>17.149699999999999</v>
      </c>
      <c r="ET51" s="163"/>
      <c r="EU51" s="162">
        <v>-5.31</v>
      </c>
      <c r="EV51" s="162">
        <v>0</v>
      </c>
      <c r="EW51" s="162">
        <v>1.9494</v>
      </c>
      <c r="EX51" s="162">
        <v>-22.876999999999999</v>
      </c>
      <c r="EY51" s="162">
        <v>-8.1918000000000006</v>
      </c>
      <c r="EZ51" s="162">
        <v>2.9857999999999998</v>
      </c>
      <c r="FA51" s="162">
        <v>2.8803000000000001</v>
      </c>
      <c r="FB51" s="162">
        <v>21.605499999999999</v>
      </c>
      <c r="FC51" s="162">
        <v>-33.525199999999998</v>
      </c>
      <c r="FD51" s="163"/>
      <c r="FE51" s="162">
        <v>2.1547000000000001</v>
      </c>
      <c r="FF51" s="162">
        <v>2.2955999999999999</v>
      </c>
      <c r="FG51" s="162">
        <v>3.1682000000000001</v>
      </c>
      <c r="FH51" s="162">
        <v>4.0308000000000002</v>
      </c>
      <c r="FI51" s="162">
        <v>2.6126999999999998</v>
      </c>
      <c r="FJ51" s="162">
        <v>4.8562000000000003</v>
      </c>
      <c r="FK51" s="162">
        <v>4.3539000000000003</v>
      </c>
      <c r="FL51" s="162">
        <v>-13.229100000000001</v>
      </c>
      <c r="FM51" s="162">
        <v>23.6447</v>
      </c>
      <c r="FN51" s="162">
        <v>23.5458</v>
      </c>
      <c r="FO51" s="162">
        <v>-1.7453000000000001</v>
      </c>
      <c r="FP51" s="162">
        <v>12.94</v>
      </c>
      <c r="FQ51" s="162">
        <v>20.6265</v>
      </c>
      <c r="FR51" s="162">
        <v>-20.73</v>
      </c>
      <c r="FS51" s="162">
        <v>-1.9075</v>
      </c>
      <c r="FT51" s="162">
        <v>0.36830000000000002</v>
      </c>
      <c r="FU51" s="162">
        <v>0.93</v>
      </c>
      <c r="FV51" s="162">
        <v>3.4</v>
      </c>
      <c r="FW51" s="162">
        <v>-21.405200000000001</v>
      </c>
      <c r="FX51" s="162">
        <v>0</v>
      </c>
      <c r="FY51" s="162">
        <v>2.1339999999999999</v>
      </c>
      <c r="FZ51" s="162">
        <v>0.27400000000000002</v>
      </c>
      <c r="GA51" s="162">
        <v>1.9498</v>
      </c>
      <c r="GB51" s="162">
        <v>7.73</v>
      </c>
      <c r="GC51" s="162">
        <v>-24.852799999999998</v>
      </c>
      <c r="GD51" s="162">
        <v>-16.183299999999999</v>
      </c>
      <c r="GE51" s="162">
        <v>-2.97</v>
      </c>
      <c r="GF51" s="162">
        <v>26.185400000000001</v>
      </c>
      <c r="GG51" s="163"/>
      <c r="GH51" s="162">
        <v>28.1175</v>
      </c>
      <c r="GI51" s="162">
        <v>-6.8975</v>
      </c>
      <c r="GJ51" s="162">
        <v>-7.4657999999999998</v>
      </c>
      <c r="GK51" s="162">
        <v>3.1305999999999998</v>
      </c>
      <c r="GL51" s="162">
        <v>6.7500000000000004E-2</v>
      </c>
      <c r="GM51" s="163"/>
      <c r="GN51" s="162">
        <v>-11.028499999999999</v>
      </c>
      <c r="GO51" s="162">
        <v>-6.8467000000000002</v>
      </c>
      <c r="GP51" s="162">
        <v>5.7869999999999999</v>
      </c>
      <c r="GQ51" s="162">
        <v>-34.2851</v>
      </c>
      <c r="GR51" s="162">
        <v>7.9394999999999998</v>
      </c>
      <c r="GS51" s="162">
        <v>7.3807999999999998</v>
      </c>
      <c r="GT51" s="162">
        <v>163.96690000000001</v>
      </c>
      <c r="GU51" s="162">
        <v>-6.1113999999999997</v>
      </c>
      <c r="GV51" s="162">
        <v>-11.1915</v>
      </c>
      <c r="GW51" s="162">
        <v>-4.5316000000000001</v>
      </c>
      <c r="GX51" s="162">
        <v>1.7058</v>
      </c>
      <c r="GY51" s="162">
        <v>7.5826000000000002</v>
      </c>
      <c r="GZ51" s="162">
        <v>7.7690000000000001</v>
      </c>
      <c r="HA51" s="162">
        <v>1.1064000000000001</v>
      </c>
      <c r="HB51" s="162">
        <v>26.235900000000001</v>
      </c>
      <c r="HC51" s="162">
        <v>27.841100000000001</v>
      </c>
      <c r="HD51" s="162">
        <v>10.48</v>
      </c>
      <c r="HE51" s="162">
        <v>-17.878</v>
      </c>
      <c r="HF51" s="162">
        <v>-6.7252000000000001</v>
      </c>
      <c r="HG51" s="162">
        <v>47.789700000000003</v>
      </c>
      <c r="HH51" s="162">
        <v>76.825199999999995</v>
      </c>
      <c r="HI51" s="162">
        <v>10.8094</v>
      </c>
      <c r="HJ51" s="162">
        <v>10.666399999999999</v>
      </c>
      <c r="HK51" s="162">
        <v>-16.377800000000001</v>
      </c>
      <c r="HL51" s="162">
        <v>-17.0594</v>
      </c>
      <c r="HM51" s="162">
        <v>0</v>
      </c>
      <c r="HN51" s="162">
        <v>0</v>
      </c>
      <c r="HO51" s="162">
        <v>53.731499999999997</v>
      </c>
      <c r="HP51" s="163"/>
      <c r="HQ51" s="162">
        <v>-12.177199999999999</v>
      </c>
      <c r="HR51" s="162">
        <v>-11.512499999999999</v>
      </c>
      <c r="HS51" s="162">
        <v>-8.1454000000000004</v>
      </c>
      <c r="HT51" s="162">
        <v>-7.6740000000000004</v>
      </c>
      <c r="HU51" s="162">
        <v>-1.4</v>
      </c>
      <c r="HV51" s="162">
        <v>-1.26</v>
      </c>
      <c r="HW51" s="162">
        <v>-31.8</v>
      </c>
      <c r="HX51" s="162">
        <v>-31.6</v>
      </c>
      <c r="HY51" s="162">
        <v>0.81030000000000002</v>
      </c>
      <c r="HZ51" s="162">
        <v>-10.32</v>
      </c>
      <c r="IA51" s="162">
        <v>60.200099999999999</v>
      </c>
      <c r="IB51" s="162">
        <v>15.8201</v>
      </c>
      <c r="IC51" s="162">
        <v>15.7355</v>
      </c>
      <c r="ID51" s="162">
        <v>-19.100000000000001</v>
      </c>
      <c r="IE51" s="162">
        <v>-36.700000000000003</v>
      </c>
      <c r="IF51" s="162">
        <v>0.5</v>
      </c>
      <c r="IG51" s="162">
        <v>-0.4</v>
      </c>
      <c r="IH51" s="163"/>
      <c r="II51" s="162">
        <v>-17.572399999999998</v>
      </c>
      <c r="IJ51" s="162">
        <v>-127.4293</v>
      </c>
      <c r="IK51" s="162">
        <v>57.531500000000001</v>
      </c>
      <c r="IL51" s="162">
        <v>-227.2182</v>
      </c>
      <c r="IM51" s="162">
        <v>-4.3874000000000004</v>
      </c>
      <c r="IN51" s="162">
        <v>4.0652999999999997</v>
      </c>
      <c r="IO51" s="162">
        <v>84.061599999999999</v>
      </c>
      <c r="IP51" s="162">
        <v>78.911900000000003</v>
      </c>
      <c r="IQ51" s="162">
        <v>99.978999999999999</v>
      </c>
      <c r="IR51" s="162">
        <v>117.1392</v>
      </c>
      <c r="IS51" s="162">
        <v>21.377199999999998</v>
      </c>
      <c r="IT51" s="162">
        <v>24.9634</v>
      </c>
      <c r="IU51" s="162">
        <v>23.000499999999999</v>
      </c>
      <c r="IV51" s="162">
        <v>6.0406000000000004</v>
      </c>
      <c r="IW51" s="162">
        <v>146.79830000000001</v>
      </c>
      <c r="IX51" s="162">
        <v>-217.05090000000001</v>
      </c>
      <c r="IY51" s="162">
        <v>71.790000000000006</v>
      </c>
      <c r="IZ51" s="162">
        <v>-62.979900000000001</v>
      </c>
      <c r="JA51" s="162">
        <v>-0.5847</v>
      </c>
      <c r="JB51" s="163"/>
      <c r="JC51" s="162">
        <v>-5.28</v>
      </c>
      <c r="JD51" s="162">
        <v>-0.38800000000000001</v>
      </c>
      <c r="JE51" s="162">
        <v>-0.39900000000000002</v>
      </c>
      <c r="JF51" s="162">
        <v>1.1200000000000001</v>
      </c>
      <c r="JG51" s="162">
        <v>1.44</v>
      </c>
      <c r="JH51" s="162">
        <v>-3.4293</v>
      </c>
      <c r="JI51" s="162">
        <v>-7.8201999999999998</v>
      </c>
      <c r="JJ51" s="162">
        <v>4.7775999999999996</v>
      </c>
      <c r="JK51" s="162">
        <v>-4.6859999999999999</v>
      </c>
      <c r="JL51" s="162">
        <v>3.4</v>
      </c>
      <c r="JM51" s="162">
        <v>1.919</v>
      </c>
      <c r="JN51" s="162">
        <v>1.327</v>
      </c>
      <c r="JO51" s="162">
        <v>0.78849999999999998</v>
      </c>
      <c r="JP51" s="162">
        <v>0.87160000000000004</v>
      </c>
      <c r="JQ51" s="162">
        <v>4.3559000000000001</v>
      </c>
      <c r="JR51" s="162">
        <v>4.1521999999999997</v>
      </c>
      <c r="JS51" s="162">
        <v>3.6637</v>
      </c>
      <c r="JT51" s="163"/>
      <c r="JU51" s="162">
        <v>20.9</v>
      </c>
      <c r="JV51" s="162">
        <v>1.8381000000000001</v>
      </c>
      <c r="JW51" s="162">
        <v>-0.23</v>
      </c>
      <c r="JX51" s="163"/>
      <c r="JY51" s="162">
        <v>-6.7866</v>
      </c>
      <c r="JZ51" s="162">
        <v>-13.0792</v>
      </c>
      <c r="KA51" s="162">
        <v>-14.5197</v>
      </c>
      <c r="KB51" s="162">
        <v>-5.0354999999999999</v>
      </c>
      <c r="KC51" s="162">
        <v>7.3798000000000004</v>
      </c>
      <c r="KD51" s="162">
        <v>-7.6050000000000004</v>
      </c>
      <c r="KE51" s="163"/>
      <c r="KF51" s="162">
        <v>-22.9</v>
      </c>
      <c r="KG51" s="162">
        <v>5.5</v>
      </c>
      <c r="KH51" s="163"/>
      <c r="KI51" s="162">
        <v>-49.471699999999998</v>
      </c>
    </row>
    <row r="52" spans="1:295" ht="18" customHeight="1" x14ac:dyDescent="0.3">
      <c r="A52" s="159" t="s">
        <v>42</v>
      </c>
      <c r="B52" s="159" t="s">
        <v>795</v>
      </c>
      <c r="C52" s="162">
        <v>0</v>
      </c>
      <c r="D52" s="162">
        <v>3.0411999999999999</v>
      </c>
      <c r="E52" s="162">
        <v>-7.7888999999999999</v>
      </c>
      <c r="F52" s="162">
        <v>12.187099999999999</v>
      </c>
      <c r="G52" s="162">
        <v>8.1990999999999996</v>
      </c>
      <c r="H52" s="163"/>
      <c r="I52" s="162">
        <v>14.9434</v>
      </c>
      <c r="J52" s="163"/>
      <c r="K52" s="162">
        <v>13.246499999999999</v>
      </c>
      <c r="L52" s="162">
        <v>5.2657999999999996</v>
      </c>
      <c r="M52" s="162">
        <v>6.6962999999999999</v>
      </c>
      <c r="N52" s="162">
        <v>-11.1</v>
      </c>
      <c r="O52" s="162">
        <v>-22</v>
      </c>
      <c r="P52" s="162">
        <v>-2.2000000000000002</v>
      </c>
      <c r="Q52" s="162">
        <v>2.484</v>
      </c>
      <c r="R52" s="162">
        <v>-15.4</v>
      </c>
      <c r="S52" s="162">
        <v>3.8428</v>
      </c>
      <c r="T52" s="162">
        <v>2.7410999999999999</v>
      </c>
      <c r="U52" s="162">
        <v>4.4184999999999999</v>
      </c>
      <c r="V52" s="162">
        <v>4.2865000000000002</v>
      </c>
      <c r="W52" s="162">
        <v>7.9024000000000001</v>
      </c>
      <c r="X52" s="162">
        <v>10.957100000000001</v>
      </c>
      <c r="Y52" s="162">
        <v>-3.7347000000000001</v>
      </c>
      <c r="Z52" s="162">
        <v>1.1766000000000001</v>
      </c>
      <c r="AA52" s="163"/>
      <c r="AB52" s="162">
        <v>-0.62670000000000003</v>
      </c>
      <c r="AC52" s="162">
        <v>-0.52200000000000002</v>
      </c>
      <c r="AD52" s="162">
        <v>-0.50600000000000001</v>
      </c>
      <c r="AE52" s="162">
        <v>4.6749999999999998</v>
      </c>
      <c r="AF52" s="162">
        <v>-11.1</v>
      </c>
      <c r="AG52" s="162">
        <v>-11</v>
      </c>
      <c r="AH52" s="162">
        <v>-0.69799999999999995</v>
      </c>
      <c r="AI52" s="162">
        <v>0.32200000000000001</v>
      </c>
      <c r="AJ52" s="162">
        <v>-14.1</v>
      </c>
      <c r="AK52" s="162">
        <v>-14.14</v>
      </c>
      <c r="AL52" s="162">
        <v>-10</v>
      </c>
      <c r="AM52" s="162">
        <v>-8.8000000000000007</v>
      </c>
      <c r="AN52" s="162">
        <v>-8.91</v>
      </c>
      <c r="AO52" s="162">
        <v>3.4472</v>
      </c>
      <c r="AP52" s="162">
        <v>4.3540999999999999</v>
      </c>
      <c r="AQ52" s="162">
        <v>20.2118</v>
      </c>
      <c r="AR52" s="162">
        <v>21.810600000000001</v>
      </c>
      <c r="AS52" s="162">
        <v>-21.783200000000001</v>
      </c>
      <c r="AT52" s="162">
        <v>-7.9036</v>
      </c>
      <c r="AU52" s="162">
        <v>-6.5777000000000001</v>
      </c>
      <c r="AV52" s="162">
        <v>-5.6000000000000001E-2</v>
      </c>
      <c r="AW52" s="162">
        <v>-0.1784</v>
      </c>
      <c r="AX52" s="162">
        <v>-18.218399999999999</v>
      </c>
      <c r="AY52" s="162">
        <v>-16.209099999999999</v>
      </c>
      <c r="AZ52" s="162">
        <v>1.196</v>
      </c>
      <c r="BA52" s="162">
        <v>5.2784000000000004</v>
      </c>
      <c r="BB52" s="162">
        <v>64.117699999999999</v>
      </c>
      <c r="BC52" s="162">
        <v>6.0212000000000003</v>
      </c>
      <c r="BD52" s="162">
        <v>-2.9</v>
      </c>
      <c r="BE52" s="162">
        <v>-2.9</v>
      </c>
      <c r="BF52" s="162">
        <v>-26.584099999999999</v>
      </c>
      <c r="BG52" s="162">
        <v>-26.526299999999999</v>
      </c>
      <c r="BH52" s="162">
        <v>-2.8717000000000001</v>
      </c>
      <c r="BI52" s="163"/>
      <c r="BJ52" s="162">
        <v>4.7864000000000004</v>
      </c>
      <c r="BK52" s="162">
        <v>3.5183</v>
      </c>
      <c r="BL52" s="162">
        <v>1.4345000000000001</v>
      </c>
      <c r="BM52" s="162">
        <v>1.1040000000000001</v>
      </c>
      <c r="BN52" s="162">
        <v>-113.2847</v>
      </c>
      <c r="BO52" s="162">
        <v>54.109299999999998</v>
      </c>
      <c r="BP52" s="162">
        <v>53.621000000000002</v>
      </c>
      <c r="BQ52" s="162">
        <v>36.694499999999998</v>
      </c>
      <c r="BR52" s="162">
        <v>-128.50649999999999</v>
      </c>
      <c r="BS52" s="163"/>
      <c r="BT52" s="163"/>
      <c r="BU52" s="163"/>
      <c r="BV52" s="162">
        <v>24.998799999999999</v>
      </c>
      <c r="BW52" s="162">
        <v>7.99</v>
      </c>
      <c r="BX52" s="162">
        <v>6.19</v>
      </c>
      <c r="BY52" s="162">
        <v>-9.39</v>
      </c>
      <c r="BZ52" s="162">
        <v>0.83</v>
      </c>
      <c r="CA52" s="162">
        <v>-19.419599999999999</v>
      </c>
      <c r="CB52" s="162">
        <v>-20.089400000000001</v>
      </c>
      <c r="CC52" s="162">
        <v>27.337900000000001</v>
      </c>
      <c r="CD52" s="162">
        <v>26.489699999999999</v>
      </c>
      <c r="CE52" s="162">
        <v>-5.6304999999999996</v>
      </c>
      <c r="CF52" s="162">
        <v>-22.101400000000002</v>
      </c>
      <c r="CG52" s="162">
        <v>-22.090299999999999</v>
      </c>
      <c r="CH52" s="162">
        <v>4.6740000000000004</v>
      </c>
      <c r="CI52" s="162">
        <v>11.011200000000001</v>
      </c>
      <c r="CJ52" s="163"/>
      <c r="CK52" s="163"/>
      <c r="CL52" s="162">
        <v>53.6</v>
      </c>
      <c r="CM52" s="162">
        <v>-17.7</v>
      </c>
      <c r="CN52" s="162">
        <v>-2.54</v>
      </c>
      <c r="CO52" s="162">
        <v>31.19</v>
      </c>
      <c r="CP52" s="162">
        <v>31.5093</v>
      </c>
      <c r="CQ52" s="162">
        <v>30.568999999999999</v>
      </c>
      <c r="CR52" s="162">
        <v>84.402000000000001</v>
      </c>
      <c r="CS52" s="162">
        <v>84.665099999999995</v>
      </c>
      <c r="CT52" s="162">
        <v>-25.660900000000002</v>
      </c>
      <c r="CU52" s="162">
        <v>-69.745900000000006</v>
      </c>
      <c r="CV52" s="162">
        <v>-24.101800000000001</v>
      </c>
      <c r="CW52" s="162">
        <v>3.8104</v>
      </c>
      <c r="CX52" s="162">
        <v>29.21</v>
      </c>
      <c r="CY52" s="162">
        <v>17.309999999999999</v>
      </c>
      <c r="CZ52" s="162">
        <v>8.2860999999999994</v>
      </c>
      <c r="DA52" s="162">
        <v>8.4991000000000003</v>
      </c>
      <c r="DB52" s="162">
        <v>-10.33</v>
      </c>
      <c r="DC52" s="163"/>
      <c r="DD52" s="162">
        <v>-12.537599999999999</v>
      </c>
      <c r="DE52" s="162">
        <v>-12.0059</v>
      </c>
      <c r="DF52" s="162">
        <v>41.803600000000003</v>
      </c>
      <c r="DG52" s="162">
        <v>1.4999999999999999E-2</v>
      </c>
      <c r="DH52" s="162">
        <v>-5.2210000000000001</v>
      </c>
      <c r="DI52" s="162">
        <v>4.5</v>
      </c>
      <c r="DJ52" s="162">
        <v>4.3</v>
      </c>
      <c r="DK52" s="162">
        <v>-5.1978</v>
      </c>
      <c r="DL52" s="162">
        <v>0.75390000000000001</v>
      </c>
      <c r="DM52" s="162">
        <v>34.859900000000003</v>
      </c>
      <c r="DN52" s="162">
        <v>8.5410000000000004</v>
      </c>
      <c r="DO52" s="162">
        <v>1.39</v>
      </c>
      <c r="DP52" s="162">
        <v>-0.13</v>
      </c>
      <c r="DQ52" s="162">
        <v>4.5880000000000001</v>
      </c>
      <c r="DR52" s="162">
        <v>-40.717300000000002</v>
      </c>
      <c r="DS52" s="162">
        <v>0.85</v>
      </c>
      <c r="DT52" s="162">
        <v>0.8</v>
      </c>
      <c r="DU52" s="162">
        <v>8.51</v>
      </c>
      <c r="DV52" s="162">
        <v>22.06</v>
      </c>
      <c r="DW52" s="162">
        <v>-36.545499999999997</v>
      </c>
      <c r="DX52" s="162">
        <v>-18.936399999999999</v>
      </c>
      <c r="DY52" s="162">
        <v>-42.734299999999998</v>
      </c>
      <c r="DZ52" s="162">
        <v>-42.281799999999997</v>
      </c>
      <c r="EA52" s="162">
        <v>9.6628000000000007</v>
      </c>
      <c r="EB52" s="162">
        <v>-12.095700000000001</v>
      </c>
      <c r="EC52" s="162">
        <v>-22.656700000000001</v>
      </c>
      <c r="ED52" s="162">
        <v>-22.587</v>
      </c>
      <c r="EE52" s="162">
        <v>-34.124699999999997</v>
      </c>
      <c r="EF52" s="162">
        <v>-32.628599999999999</v>
      </c>
      <c r="EG52" s="162">
        <v>-4.3289999999999997</v>
      </c>
      <c r="EH52" s="162">
        <v>-108.99250000000001</v>
      </c>
      <c r="EI52" s="162">
        <v>-25.6934</v>
      </c>
      <c r="EJ52" s="163"/>
      <c r="EK52" s="162">
        <v>-5.8646000000000003</v>
      </c>
      <c r="EL52" s="162">
        <v>-5.2281000000000004</v>
      </c>
      <c r="EM52" s="162">
        <v>25.209599999999998</v>
      </c>
      <c r="EN52" s="162">
        <v>-18.075199999999999</v>
      </c>
      <c r="EO52" s="162">
        <v>-16.977699999999999</v>
      </c>
      <c r="EP52" s="162">
        <v>-11.78</v>
      </c>
      <c r="EQ52" s="162">
        <v>-25.1999</v>
      </c>
      <c r="ER52" s="162">
        <v>-24.817499999999999</v>
      </c>
      <c r="ES52" s="162">
        <v>16.305199999999999</v>
      </c>
      <c r="ET52" s="163"/>
      <c r="EU52" s="162">
        <v>-5.67</v>
      </c>
      <c r="EV52" s="162">
        <v>0.1</v>
      </c>
      <c r="EW52" s="162">
        <v>1.8344</v>
      </c>
      <c r="EX52" s="162">
        <v>-23.477</v>
      </c>
      <c r="EY52" s="162">
        <v>-7.9225000000000003</v>
      </c>
      <c r="EZ52" s="162">
        <v>3.3348</v>
      </c>
      <c r="FA52" s="162">
        <v>2.9525000000000001</v>
      </c>
      <c r="FB52" s="162">
        <v>20.988499999999998</v>
      </c>
      <c r="FC52" s="162">
        <v>-33.081200000000003</v>
      </c>
      <c r="FD52" s="163"/>
      <c r="FE52" s="162">
        <v>1.9119999999999999</v>
      </c>
      <c r="FF52" s="162">
        <v>2.1086</v>
      </c>
      <c r="FG52" s="162">
        <v>3.4973000000000001</v>
      </c>
      <c r="FH52" s="162">
        <v>3.6255999999999999</v>
      </c>
      <c r="FI52" s="162">
        <v>2.4662000000000002</v>
      </c>
      <c r="FJ52" s="162">
        <v>6.6982999999999997</v>
      </c>
      <c r="FK52" s="162">
        <v>6.5308000000000002</v>
      </c>
      <c r="FL52" s="162">
        <v>-15.9084</v>
      </c>
      <c r="FM52" s="162">
        <v>24.772500000000001</v>
      </c>
      <c r="FN52" s="162">
        <v>24.685600000000001</v>
      </c>
      <c r="FO52" s="162">
        <v>-5.2801</v>
      </c>
      <c r="FP52" s="162">
        <v>0</v>
      </c>
      <c r="FQ52" s="162">
        <v>21.603100000000001</v>
      </c>
      <c r="FR52" s="162">
        <v>-20.59</v>
      </c>
      <c r="FS52" s="162">
        <v>-2.3140000000000001</v>
      </c>
      <c r="FT52" s="162">
        <v>0.35089999999999999</v>
      </c>
      <c r="FU52" s="162">
        <v>0.77</v>
      </c>
      <c r="FV52" s="162">
        <v>2.5499999999999998</v>
      </c>
      <c r="FW52" s="162">
        <v>-21.662199999999999</v>
      </c>
      <c r="FX52" s="163"/>
      <c r="FY52" s="162">
        <v>2.198</v>
      </c>
      <c r="FZ52" s="162">
        <v>0.29899999999999999</v>
      </c>
      <c r="GA52" s="163"/>
      <c r="GB52" s="162">
        <v>8.82</v>
      </c>
      <c r="GC52" s="162">
        <v>-21.938600000000001</v>
      </c>
      <c r="GD52" s="162">
        <v>-13.1271</v>
      </c>
      <c r="GE52" s="162">
        <v>-3.08</v>
      </c>
      <c r="GF52" s="162">
        <v>27.2761</v>
      </c>
      <c r="GG52" s="163"/>
      <c r="GH52" s="162">
        <v>27.5564</v>
      </c>
      <c r="GI52" s="162">
        <v>-6.1478000000000002</v>
      </c>
      <c r="GJ52" s="162">
        <v>-6.6402000000000001</v>
      </c>
      <c r="GK52" s="162">
        <v>2.9325000000000001</v>
      </c>
      <c r="GL52" s="163"/>
      <c r="GM52" s="163"/>
      <c r="GN52" s="162">
        <v>-10.786199999999999</v>
      </c>
      <c r="GO52" s="162">
        <v>-8.7514000000000003</v>
      </c>
      <c r="GP52" s="162">
        <v>6.3728999999999996</v>
      </c>
      <c r="GQ52" s="162">
        <v>-36.049700000000001</v>
      </c>
      <c r="GR52" s="162">
        <v>7.4889000000000001</v>
      </c>
      <c r="GS52" s="162">
        <v>6.2759999999999998</v>
      </c>
      <c r="GT52" s="162">
        <v>146.405</v>
      </c>
      <c r="GU52" s="162">
        <v>-7.3089000000000004</v>
      </c>
      <c r="GV52" s="162">
        <v>-11.8133</v>
      </c>
      <c r="GW52" s="162">
        <v>-3.7256999999999998</v>
      </c>
      <c r="GX52" s="162">
        <v>1.7692000000000001</v>
      </c>
      <c r="GY52" s="162">
        <v>7.2374999999999998</v>
      </c>
      <c r="GZ52" s="162">
        <v>7.3418000000000001</v>
      </c>
      <c r="HA52" s="162">
        <v>1.1614</v>
      </c>
      <c r="HB52" s="162">
        <v>27.0913</v>
      </c>
      <c r="HC52" s="162">
        <v>27.640499999999999</v>
      </c>
      <c r="HD52" s="162">
        <v>9.2200000000000006</v>
      </c>
      <c r="HE52" s="162">
        <v>-14.657500000000001</v>
      </c>
      <c r="HF52" s="162">
        <v>0</v>
      </c>
      <c r="HG52" s="162">
        <v>43.290900000000001</v>
      </c>
      <c r="HH52" s="162">
        <v>72.939800000000005</v>
      </c>
      <c r="HI52" s="162">
        <v>10.1165</v>
      </c>
      <c r="HJ52" s="162">
        <v>10.934900000000001</v>
      </c>
      <c r="HK52" s="162">
        <v>-16.773700000000002</v>
      </c>
      <c r="HL52" s="162">
        <v>-16.555099999999999</v>
      </c>
      <c r="HM52" s="162">
        <v>0</v>
      </c>
      <c r="HN52" s="162">
        <v>0</v>
      </c>
      <c r="HO52" s="163"/>
      <c r="HP52" s="163"/>
      <c r="HQ52" s="162">
        <v>-13.402200000000001</v>
      </c>
      <c r="HR52" s="162">
        <v>-12.655099999999999</v>
      </c>
      <c r="HS52" s="162">
        <v>-7.0415999999999999</v>
      </c>
      <c r="HT52" s="162">
        <v>-7.2662000000000004</v>
      </c>
      <c r="HU52" s="162">
        <v>-0.05</v>
      </c>
      <c r="HV52" s="162">
        <v>0.21</v>
      </c>
      <c r="HW52" s="162">
        <v>-32.5</v>
      </c>
      <c r="HX52" s="162">
        <v>-32.6</v>
      </c>
      <c r="HY52" s="162">
        <v>0.81030000000000002</v>
      </c>
      <c r="HZ52" s="162">
        <v>-10.88</v>
      </c>
      <c r="IA52" s="162">
        <v>65.2881</v>
      </c>
      <c r="IB52" s="162">
        <v>16.4224</v>
      </c>
      <c r="IC52" s="162">
        <v>16.5017</v>
      </c>
      <c r="ID52" s="162">
        <v>-19.5</v>
      </c>
      <c r="IE52" s="162">
        <v>-37.1</v>
      </c>
      <c r="IF52" s="162">
        <v>1.3</v>
      </c>
      <c r="IG52" s="162">
        <v>0.4</v>
      </c>
      <c r="IH52" s="162">
        <v>-17.3932</v>
      </c>
      <c r="II52" s="162">
        <v>-17.6309</v>
      </c>
      <c r="IJ52" s="162">
        <v>-130.65129999999999</v>
      </c>
      <c r="IK52" s="162">
        <v>52.265799999999999</v>
      </c>
      <c r="IL52" s="162">
        <v>-226.26419999999999</v>
      </c>
      <c r="IM52" s="162">
        <v>-3.4308999999999998</v>
      </c>
      <c r="IN52" s="162">
        <v>2.9529000000000001</v>
      </c>
      <c r="IO52" s="162">
        <v>85.179699999999997</v>
      </c>
      <c r="IP52" s="162">
        <v>78.017799999999994</v>
      </c>
      <c r="IQ52" s="162">
        <v>104.44280000000001</v>
      </c>
      <c r="IR52" s="162">
        <v>115.99250000000001</v>
      </c>
      <c r="IS52" s="162">
        <v>12.6638</v>
      </c>
      <c r="IT52" s="162">
        <v>25.493099999999998</v>
      </c>
      <c r="IU52" s="162">
        <v>22.889199999999999</v>
      </c>
      <c r="IV52" s="162">
        <v>4.1933999999999996</v>
      </c>
      <c r="IW52" s="162">
        <v>147.60929999999999</v>
      </c>
      <c r="IX52" s="162">
        <v>-214.654</v>
      </c>
      <c r="IY52" s="162">
        <v>68.693399999999997</v>
      </c>
      <c r="IZ52" s="162">
        <v>-60.966200000000001</v>
      </c>
      <c r="JA52" s="162">
        <v>-0.60909999999999997</v>
      </c>
      <c r="JB52" s="163"/>
      <c r="JC52" s="162">
        <v>-4.72</v>
      </c>
      <c r="JD52" s="162">
        <v>-0.55600000000000005</v>
      </c>
      <c r="JE52" s="162">
        <v>-0.56599999999999995</v>
      </c>
      <c r="JF52" s="162">
        <v>0.72</v>
      </c>
      <c r="JG52" s="162">
        <v>1.2</v>
      </c>
      <c r="JH52" s="162">
        <v>-2.9198</v>
      </c>
      <c r="JI52" s="162">
        <v>-7.0602999999999998</v>
      </c>
      <c r="JJ52" s="162">
        <v>4.7775999999999996</v>
      </c>
      <c r="JK52" s="162">
        <v>-4.8630000000000004</v>
      </c>
      <c r="JL52" s="162">
        <v>3</v>
      </c>
      <c r="JM52" s="162">
        <v>7.6999999999999999E-2</v>
      </c>
      <c r="JN52" s="162">
        <v>1.0349999999999999</v>
      </c>
      <c r="JO52" s="162">
        <v>3.0895000000000001</v>
      </c>
      <c r="JP52" s="162">
        <v>3.5480999999999998</v>
      </c>
      <c r="JQ52" s="162">
        <v>4.1657999999999999</v>
      </c>
      <c r="JR52" s="162">
        <v>3.2627000000000002</v>
      </c>
      <c r="JS52" s="162">
        <v>4.1473000000000004</v>
      </c>
      <c r="JT52" s="163"/>
      <c r="JU52" s="162">
        <v>22.5</v>
      </c>
      <c r="JV52" s="162">
        <v>1.4581</v>
      </c>
      <c r="JW52" s="162">
        <v>-0.31</v>
      </c>
      <c r="JX52" s="163"/>
      <c r="JY52" s="162">
        <v>-6.7610000000000001</v>
      </c>
      <c r="JZ52" s="162">
        <v>-12.6084</v>
      </c>
      <c r="KA52" s="162">
        <v>-15.295400000000001</v>
      </c>
      <c r="KB52" s="162">
        <v>-5.8798000000000004</v>
      </c>
      <c r="KC52" s="162">
        <v>6.4195000000000002</v>
      </c>
      <c r="KD52" s="162">
        <v>-8.1387999999999998</v>
      </c>
      <c r="KE52" s="162">
        <v>0</v>
      </c>
      <c r="KF52" s="162">
        <v>-23.7</v>
      </c>
      <c r="KG52" s="162">
        <v>6.7</v>
      </c>
      <c r="KH52" s="163"/>
      <c r="KI52" s="162">
        <v>-50.534199999999998</v>
      </c>
    </row>
    <row r="53" spans="1:295" ht="18" customHeight="1" x14ac:dyDescent="0.3">
      <c r="A53" s="159" t="s">
        <v>42</v>
      </c>
      <c r="B53" s="159" t="s">
        <v>796</v>
      </c>
      <c r="C53" s="162">
        <v>0</v>
      </c>
      <c r="D53" s="162">
        <v>2.6177000000000001</v>
      </c>
      <c r="E53" s="162">
        <v>-7.4503000000000004</v>
      </c>
      <c r="F53" s="162">
        <v>6.9222999999999999</v>
      </c>
      <c r="G53" s="162">
        <v>7.7679</v>
      </c>
      <c r="H53" s="163"/>
      <c r="I53" s="162">
        <v>13.8674</v>
      </c>
      <c r="J53" s="163"/>
      <c r="K53" s="162">
        <v>11.9392</v>
      </c>
      <c r="L53" s="162">
        <v>4.6429</v>
      </c>
      <c r="M53" s="162">
        <v>6.1592000000000002</v>
      </c>
      <c r="N53" s="162">
        <v>-11.1</v>
      </c>
      <c r="O53" s="162">
        <v>-22</v>
      </c>
      <c r="P53" s="162">
        <v>-2.2000000000000002</v>
      </c>
      <c r="Q53" s="162">
        <v>1.6559999999999999</v>
      </c>
      <c r="R53" s="163"/>
      <c r="S53" s="162">
        <v>4.1650999999999998</v>
      </c>
      <c r="T53" s="162">
        <v>3.9186999999999999</v>
      </c>
      <c r="U53" s="162">
        <v>4.1326999999999998</v>
      </c>
      <c r="V53" s="162">
        <v>3.9115000000000002</v>
      </c>
      <c r="W53" s="162">
        <v>7.3914999999999997</v>
      </c>
      <c r="X53" s="162">
        <v>10.9421</v>
      </c>
      <c r="Y53" s="162">
        <v>-3.7627000000000002</v>
      </c>
      <c r="Z53" s="162">
        <v>1.1722999999999999</v>
      </c>
      <c r="AA53" s="163"/>
      <c r="AB53" s="162">
        <v>-0.65080000000000005</v>
      </c>
      <c r="AC53" s="162">
        <v>-0.65700000000000003</v>
      </c>
      <c r="AD53" s="162">
        <v>-0.64500000000000002</v>
      </c>
      <c r="AE53" s="162">
        <v>4.4340000000000002</v>
      </c>
      <c r="AF53" s="162">
        <v>-8.8800000000000008</v>
      </c>
      <c r="AG53" s="162">
        <v>-13.2</v>
      </c>
      <c r="AH53" s="162">
        <v>-0.627</v>
      </c>
      <c r="AI53" s="162">
        <v>0.307</v>
      </c>
      <c r="AJ53" s="162">
        <v>-14.37</v>
      </c>
      <c r="AK53" s="162">
        <v>-14.44</v>
      </c>
      <c r="AL53" s="163"/>
      <c r="AM53" s="162">
        <v>-9.6199999999999992</v>
      </c>
      <c r="AN53" s="162">
        <v>-9.75</v>
      </c>
      <c r="AO53" s="162">
        <v>2.9413999999999998</v>
      </c>
      <c r="AP53" s="162">
        <v>4.3441999999999998</v>
      </c>
      <c r="AQ53" s="162">
        <v>20.3537</v>
      </c>
      <c r="AR53" s="162">
        <v>22.47</v>
      </c>
      <c r="AS53" s="162">
        <v>-16.106999999999999</v>
      </c>
      <c r="AT53" s="162">
        <v>-8.4393999999999991</v>
      </c>
      <c r="AU53" s="162">
        <v>-8.5692000000000004</v>
      </c>
      <c r="AV53" s="162">
        <v>-0.99370000000000003</v>
      </c>
      <c r="AW53" s="162">
        <v>-0.98180000000000001</v>
      </c>
      <c r="AX53" s="162">
        <v>-16.610900000000001</v>
      </c>
      <c r="AY53" s="162">
        <v>-13.931699999999999</v>
      </c>
      <c r="AZ53" s="162">
        <v>1.196</v>
      </c>
      <c r="BA53" s="162">
        <v>5.2969999999999997</v>
      </c>
      <c r="BB53" s="162">
        <v>57.240900000000003</v>
      </c>
      <c r="BC53" s="162">
        <v>8.9537999999999993</v>
      </c>
      <c r="BD53" s="162">
        <v>-4.2</v>
      </c>
      <c r="BE53" s="162">
        <v>-4.4000000000000004</v>
      </c>
      <c r="BF53" s="162">
        <v>-26.7165</v>
      </c>
      <c r="BG53" s="162">
        <v>-26.2925</v>
      </c>
      <c r="BH53" s="162">
        <v>-2.9234</v>
      </c>
      <c r="BI53" s="163"/>
      <c r="BJ53" s="162">
        <v>1.5575000000000001</v>
      </c>
      <c r="BK53" s="162">
        <v>2.0150000000000001</v>
      </c>
      <c r="BL53" s="162">
        <v>0.64049999999999996</v>
      </c>
      <c r="BM53" s="162">
        <v>0.51539999999999997</v>
      </c>
      <c r="BN53" s="162">
        <v>-119.9987</v>
      </c>
      <c r="BO53" s="162">
        <v>51.759399999999999</v>
      </c>
      <c r="BP53" s="162">
        <v>51.6068</v>
      </c>
      <c r="BQ53" s="162">
        <v>44.944400000000002</v>
      </c>
      <c r="BR53" s="162">
        <v>-136.6088</v>
      </c>
      <c r="BS53" s="163"/>
      <c r="BT53" s="163"/>
      <c r="BU53" s="163"/>
      <c r="BV53" s="162">
        <v>23.501799999999999</v>
      </c>
      <c r="BW53" s="162">
        <v>7.66</v>
      </c>
      <c r="BX53" s="162">
        <v>5.84</v>
      </c>
      <c r="BY53" s="162">
        <v>-10.14</v>
      </c>
      <c r="BZ53" s="162">
        <v>-0.11</v>
      </c>
      <c r="CA53" s="162">
        <v>-18.213999999999999</v>
      </c>
      <c r="CB53" s="162">
        <v>-18.213999999999999</v>
      </c>
      <c r="CC53" s="162">
        <v>26.439800000000002</v>
      </c>
      <c r="CD53" s="162">
        <v>25.747499999999999</v>
      </c>
      <c r="CE53" s="162">
        <v>-5.1638000000000002</v>
      </c>
      <c r="CF53" s="162">
        <v>-21.0702</v>
      </c>
      <c r="CG53" s="162">
        <v>-20.994700000000002</v>
      </c>
      <c r="CH53" s="162">
        <v>1.5165</v>
      </c>
      <c r="CI53" s="162">
        <v>11.607799999999999</v>
      </c>
      <c r="CJ53" s="163"/>
      <c r="CK53" s="163"/>
      <c r="CL53" s="162">
        <v>53.5</v>
      </c>
      <c r="CM53" s="162">
        <v>-20.3</v>
      </c>
      <c r="CN53" s="162">
        <v>-2.23</v>
      </c>
      <c r="CO53" s="162">
        <v>30.6831</v>
      </c>
      <c r="CP53" s="162">
        <v>31.056899999999999</v>
      </c>
      <c r="CQ53" s="162">
        <v>30.033899999999999</v>
      </c>
      <c r="CR53" s="162">
        <v>87.013300000000001</v>
      </c>
      <c r="CS53" s="162">
        <v>88.042500000000004</v>
      </c>
      <c r="CT53" s="162">
        <v>-27.634599999999999</v>
      </c>
      <c r="CU53" s="162">
        <v>-70.5184</v>
      </c>
      <c r="CV53" s="162">
        <v>-27.201499999999999</v>
      </c>
      <c r="CW53" s="162">
        <v>3.6890999999999998</v>
      </c>
      <c r="CX53" s="162">
        <v>27.18</v>
      </c>
      <c r="CY53" s="162">
        <v>15.86</v>
      </c>
      <c r="CZ53" s="162">
        <v>7.3486000000000002</v>
      </c>
      <c r="DA53" s="162">
        <v>7.5225999999999997</v>
      </c>
      <c r="DB53" s="162">
        <v>-9.56</v>
      </c>
      <c r="DC53" s="163"/>
      <c r="DD53" s="162">
        <v>-13.769</v>
      </c>
      <c r="DE53" s="162">
        <v>-13.394</v>
      </c>
      <c r="DF53" s="162">
        <v>44.963799999999999</v>
      </c>
      <c r="DG53" s="162">
        <v>1.4800000000000001E-2</v>
      </c>
      <c r="DH53" s="162">
        <v>-4.7523999999999997</v>
      </c>
      <c r="DI53" s="162">
        <v>6.9</v>
      </c>
      <c r="DJ53" s="162">
        <v>6.4</v>
      </c>
      <c r="DK53" s="162">
        <v>-5.3699000000000003</v>
      </c>
      <c r="DL53" s="162">
        <v>0</v>
      </c>
      <c r="DM53" s="162">
        <v>33.598199999999999</v>
      </c>
      <c r="DN53" s="162">
        <v>7.2420999999999998</v>
      </c>
      <c r="DO53" s="162">
        <v>0.48</v>
      </c>
      <c r="DP53" s="162">
        <v>0.24</v>
      </c>
      <c r="DQ53" s="162">
        <v>4.8825000000000003</v>
      </c>
      <c r="DR53" s="162">
        <v>-44.622500000000002</v>
      </c>
      <c r="DS53" s="162">
        <v>-3.02</v>
      </c>
      <c r="DT53" s="162">
        <v>-3.15</v>
      </c>
      <c r="DU53" s="162">
        <v>14.63</v>
      </c>
      <c r="DV53" s="162">
        <v>21.58</v>
      </c>
      <c r="DW53" s="162">
        <v>-43.2</v>
      </c>
      <c r="DX53" s="162">
        <v>-21.609100000000002</v>
      </c>
      <c r="DY53" s="162">
        <v>-42.942700000000002</v>
      </c>
      <c r="DZ53" s="162">
        <v>-41.7727</v>
      </c>
      <c r="EA53" s="163"/>
      <c r="EB53" s="162">
        <v>-16.105899999999998</v>
      </c>
      <c r="EC53" s="162">
        <v>-26.462299999999999</v>
      </c>
      <c r="ED53" s="162">
        <v>-26.107500000000002</v>
      </c>
      <c r="EE53" s="162">
        <v>-29.209</v>
      </c>
      <c r="EF53" s="162">
        <v>-27.164999999999999</v>
      </c>
      <c r="EG53" s="162">
        <v>-4.2469999999999999</v>
      </c>
      <c r="EH53" s="162">
        <v>-117.4783</v>
      </c>
      <c r="EI53" s="162">
        <v>-20.2471</v>
      </c>
      <c r="EJ53" s="163"/>
      <c r="EK53" s="162">
        <v>-6.3704000000000001</v>
      </c>
      <c r="EL53" s="162">
        <v>-5.7991999999999999</v>
      </c>
      <c r="EM53" s="162">
        <v>26.6</v>
      </c>
      <c r="EN53" s="162">
        <v>-22.982399999999998</v>
      </c>
      <c r="EO53" s="162">
        <v>-21.465599999999998</v>
      </c>
      <c r="EP53" s="162">
        <v>-1.028</v>
      </c>
      <c r="EQ53" s="162">
        <v>-26.172899999999998</v>
      </c>
      <c r="ER53" s="162">
        <v>-25.723700000000001</v>
      </c>
      <c r="ES53" s="162">
        <v>17.6069</v>
      </c>
      <c r="ET53" s="162">
        <v>0</v>
      </c>
      <c r="EU53" s="162">
        <v>-5.82</v>
      </c>
      <c r="EV53" s="162">
        <v>-0.5</v>
      </c>
      <c r="EW53" s="162">
        <v>1.0686</v>
      </c>
      <c r="EX53" s="162">
        <v>-30.500299999999999</v>
      </c>
      <c r="EY53" s="162">
        <v>-7.4034000000000004</v>
      </c>
      <c r="EZ53" s="162">
        <v>3.9796</v>
      </c>
      <c r="FA53" s="162">
        <v>2.2141999999999999</v>
      </c>
      <c r="FB53" s="162">
        <v>19.1325</v>
      </c>
      <c r="FC53" s="162">
        <v>-32.4086</v>
      </c>
      <c r="FD53" s="163"/>
      <c r="FE53" s="162">
        <v>1.6556999999999999</v>
      </c>
      <c r="FF53" s="162">
        <v>1.8698999999999999</v>
      </c>
      <c r="FG53" s="162">
        <v>4.1914999999999996</v>
      </c>
      <c r="FH53" s="162">
        <v>3.2603</v>
      </c>
      <c r="FI53" s="162">
        <v>2.7862</v>
      </c>
      <c r="FJ53" s="162">
        <v>4.8562000000000003</v>
      </c>
      <c r="FK53" s="162">
        <v>4.6887999999999996</v>
      </c>
      <c r="FL53" s="162">
        <v>-15.9084</v>
      </c>
      <c r="FM53" s="162">
        <v>24.613199999999999</v>
      </c>
      <c r="FN53" s="162">
        <v>24.812000000000001</v>
      </c>
      <c r="FO53" s="162">
        <v>-4.0284000000000004</v>
      </c>
      <c r="FP53" s="162">
        <v>0</v>
      </c>
      <c r="FQ53" s="162">
        <v>18.4878</v>
      </c>
      <c r="FR53" s="162">
        <v>-21.51</v>
      </c>
      <c r="FS53" s="162">
        <v>-2.7149999999999999</v>
      </c>
      <c r="FT53" s="162">
        <v>0.31519999999999998</v>
      </c>
      <c r="FU53" s="162">
        <v>0.7</v>
      </c>
      <c r="FV53" s="162">
        <v>3.53</v>
      </c>
      <c r="FW53" s="162">
        <v>-18.381499999999999</v>
      </c>
      <c r="FX53" s="163"/>
      <c r="FY53" s="162">
        <v>2.1859999999999999</v>
      </c>
      <c r="FZ53" s="162">
        <v>0.28599999999999998</v>
      </c>
      <c r="GA53" s="163"/>
      <c r="GB53" s="162">
        <v>8.8800000000000008</v>
      </c>
      <c r="GC53" s="162">
        <v>-22.022400000000001</v>
      </c>
      <c r="GD53" s="162">
        <v>-13.766299999999999</v>
      </c>
      <c r="GE53" s="162">
        <v>-2.96</v>
      </c>
      <c r="GF53" s="162">
        <v>27.369800000000001</v>
      </c>
      <c r="GG53" s="163"/>
      <c r="GH53" s="162">
        <v>21.3767</v>
      </c>
      <c r="GI53" s="162">
        <v>-2.3557999999999999</v>
      </c>
      <c r="GJ53" s="162">
        <v>-2.4699</v>
      </c>
      <c r="GK53" s="162">
        <v>2.6877</v>
      </c>
      <c r="GL53" s="162">
        <v>6.7500000000000004E-2</v>
      </c>
      <c r="GM53" s="163"/>
      <c r="GN53" s="162">
        <v>-10.382400000000001</v>
      </c>
      <c r="GO53" s="162">
        <v>-12.4116</v>
      </c>
      <c r="GP53" s="162">
        <v>6.6811999999999996</v>
      </c>
      <c r="GQ53" s="162">
        <v>-32.016199999999998</v>
      </c>
      <c r="GR53" s="162">
        <v>11.634600000000001</v>
      </c>
      <c r="GS53" s="162">
        <v>10.2919</v>
      </c>
      <c r="GT53" s="162">
        <v>143.7989</v>
      </c>
      <c r="GU53" s="162">
        <v>-4.0673000000000004</v>
      </c>
      <c r="GV53" s="162">
        <v>-13.770899999999999</v>
      </c>
      <c r="GW53" s="162">
        <v>10.408799999999999</v>
      </c>
      <c r="GX53" s="162">
        <v>2.3077000000000001</v>
      </c>
      <c r="GY53" s="162">
        <v>6.5270000000000001</v>
      </c>
      <c r="GZ53" s="162">
        <v>6.6852999999999998</v>
      </c>
      <c r="HA53" s="162">
        <v>2</v>
      </c>
      <c r="HB53" s="162">
        <v>27.035799999999998</v>
      </c>
      <c r="HC53" s="162">
        <v>27.474599999999999</v>
      </c>
      <c r="HD53" s="162">
        <v>9.2200000000000006</v>
      </c>
      <c r="HE53" s="162">
        <v>-15.699400000000001</v>
      </c>
      <c r="HF53" s="162">
        <v>-7.3602999999999996</v>
      </c>
      <c r="HG53" s="162">
        <v>42.954799999999999</v>
      </c>
      <c r="HH53" s="162">
        <v>73.663700000000006</v>
      </c>
      <c r="HI53" s="162">
        <v>9.7211999999999996</v>
      </c>
      <c r="HJ53" s="162">
        <v>13.355499999999999</v>
      </c>
      <c r="HK53" s="162">
        <v>-17.275600000000001</v>
      </c>
      <c r="HL53" s="162">
        <v>-16.9054</v>
      </c>
      <c r="HM53" s="162">
        <v>0</v>
      </c>
      <c r="HN53" s="162">
        <v>0</v>
      </c>
      <c r="HO53" s="163"/>
      <c r="HP53" s="163"/>
      <c r="HQ53" s="162">
        <v>-13.7592</v>
      </c>
      <c r="HR53" s="162">
        <v>-12.814399999999999</v>
      </c>
      <c r="HS53" s="162">
        <v>-3.8460999999999999</v>
      </c>
      <c r="HT53" s="162">
        <v>-4.0830000000000002</v>
      </c>
      <c r="HU53" s="162">
        <v>0.89</v>
      </c>
      <c r="HV53" s="162">
        <v>1</v>
      </c>
      <c r="HW53" s="162">
        <v>-32.5</v>
      </c>
      <c r="HX53" s="162">
        <v>-33.1</v>
      </c>
      <c r="HY53" s="162">
        <v>0.79190000000000005</v>
      </c>
      <c r="HZ53" s="162">
        <v>-10.56</v>
      </c>
      <c r="IA53" s="162">
        <v>63.0518</v>
      </c>
      <c r="IB53" s="162">
        <v>19.779399999999999</v>
      </c>
      <c r="IC53" s="162">
        <v>19.3995</v>
      </c>
      <c r="ID53" s="162">
        <v>-19.899999999999999</v>
      </c>
      <c r="IE53" s="162">
        <v>-38.4</v>
      </c>
      <c r="IF53" s="162">
        <v>0.1</v>
      </c>
      <c r="IG53" s="162">
        <v>-0.4</v>
      </c>
      <c r="IH53" s="162">
        <v>-17.726600000000001</v>
      </c>
      <c r="II53" s="163"/>
      <c r="IJ53" s="162">
        <v>-130.84010000000001</v>
      </c>
      <c r="IK53" s="162">
        <v>57.892299999999999</v>
      </c>
      <c r="IL53" s="162">
        <v>-225.27930000000001</v>
      </c>
      <c r="IM53" s="162">
        <v>-4.3194999999999997</v>
      </c>
      <c r="IN53" s="162">
        <v>8.2703000000000007</v>
      </c>
      <c r="IO53" s="162">
        <v>86.067700000000002</v>
      </c>
      <c r="IP53" s="162">
        <v>78.069100000000006</v>
      </c>
      <c r="IQ53" s="162">
        <v>100.9606</v>
      </c>
      <c r="IR53" s="162">
        <v>115.7158</v>
      </c>
      <c r="IS53" s="162">
        <v>18.749700000000001</v>
      </c>
      <c r="IT53" s="162">
        <v>22.973600000000001</v>
      </c>
      <c r="IU53" s="162">
        <v>24.773</v>
      </c>
      <c r="IV53" s="162">
        <v>2.5110999999999999</v>
      </c>
      <c r="IW53" s="162">
        <v>148.50790000000001</v>
      </c>
      <c r="IX53" s="162">
        <v>-216.74680000000001</v>
      </c>
      <c r="IY53" s="162">
        <v>71.046800000000005</v>
      </c>
      <c r="IZ53" s="162">
        <v>-65.368700000000004</v>
      </c>
      <c r="JA53" s="162">
        <v>-1.2171000000000001</v>
      </c>
      <c r="JB53" s="163"/>
      <c r="JC53" s="162">
        <v>-4.96</v>
      </c>
      <c r="JD53" s="162">
        <v>0</v>
      </c>
      <c r="JE53" s="162">
        <v>-8.0000000000000002E-3</v>
      </c>
      <c r="JF53" s="162">
        <v>0</v>
      </c>
      <c r="JG53" s="162">
        <v>1.44</v>
      </c>
      <c r="JH53" s="162">
        <v>-3.0274999999999999</v>
      </c>
      <c r="JI53" s="162">
        <v>-7.8813000000000004</v>
      </c>
      <c r="JJ53" s="162">
        <v>4.5121000000000002</v>
      </c>
      <c r="JK53" s="162">
        <v>-4.2465999999999999</v>
      </c>
      <c r="JL53" s="162">
        <v>3.1</v>
      </c>
      <c r="JM53" s="162">
        <v>0.19500000000000001</v>
      </c>
      <c r="JN53" s="162">
        <v>-0.41399999999999998</v>
      </c>
      <c r="JO53" s="162">
        <v>2.6659999999999999</v>
      </c>
      <c r="JP53" s="162">
        <v>3.0842999999999998</v>
      </c>
      <c r="JQ53" s="162">
        <v>3.8862000000000001</v>
      </c>
      <c r="JR53" s="162">
        <v>4.1298000000000004</v>
      </c>
      <c r="JS53" s="162">
        <v>3.3047</v>
      </c>
      <c r="JT53" s="163"/>
      <c r="JU53" s="162">
        <v>22.3</v>
      </c>
      <c r="JV53" s="162">
        <v>2.5415999999999999</v>
      </c>
      <c r="JW53" s="162">
        <v>-0.45</v>
      </c>
      <c r="JX53" s="163"/>
      <c r="JY53" s="162">
        <v>-6.4600999999999997</v>
      </c>
      <c r="JZ53" s="162">
        <v>-13.2058</v>
      </c>
      <c r="KA53" s="162">
        <v>-15.0962</v>
      </c>
      <c r="KB53" s="162">
        <v>-4.8098999999999998</v>
      </c>
      <c r="KC53" s="162">
        <v>6.8066000000000004</v>
      </c>
      <c r="KD53" s="162">
        <v>-7.2042000000000002</v>
      </c>
      <c r="KE53" s="162">
        <v>0</v>
      </c>
      <c r="KF53" s="162">
        <v>-24.4</v>
      </c>
      <c r="KG53" s="162">
        <v>7.1</v>
      </c>
      <c r="KH53" s="163"/>
      <c r="KI53" s="162">
        <v>-50.856499999999997</v>
      </c>
    </row>
    <row r="54" spans="1:295" ht="18" customHeight="1" x14ac:dyDescent="0.3">
      <c r="A54" s="159" t="s">
        <v>42</v>
      </c>
      <c r="B54" s="159" t="s">
        <v>797</v>
      </c>
      <c r="C54" s="162">
        <v>0</v>
      </c>
      <c r="D54" s="162">
        <v>3.0078</v>
      </c>
      <c r="E54" s="162">
        <v>-7.8296000000000001</v>
      </c>
      <c r="F54" s="162">
        <v>5.5016999999999996</v>
      </c>
      <c r="G54" s="162">
        <v>7.0334000000000003</v>
      </c>
      <c r="H54" s="163"/>
      <c r="I54" s="162">
        <v>12.706200000000001</v>
      </c>
      <c r="J54" s="163"/>
      <c r="K54" s="162">
        <v>10.573</v>
      </c>
      <c r="L54" s="162">
        <v>3.8359000000000001</v>
      </c>
      <c r="M54" s="162">
        <v>5.1906999999999996</v>
      </c>
      <c r="N54" s="162">
        <v>-11.1</v>
      </c>
      <c r="O54" s="162">
        <v>-17.600000000000001</v>
      </c>
      <c r="P54" s="162">
        <v>-6.6</v>
      </c>
      <c r="Q54" s="162">
        <v>0</v>
      </c>
      <c r="R54" s="162">
        <v>-11</v>
      </c>
      <c r="S54" s="162">
        <v>3.8845000000000001</v>
      </c>
      <c r="T54" s="162">
        <v>7.0156000000000001</v>
      </c>
      <c r="U54" s="162">
        <v>3.7477999999999998</v>
      </c>
      <c r="V54" s="162">
        <v>3.4519000000000002</v>
      </c>
      <c r="W54" s="162">
        <v>6.5717999999999996</v>
      </c>
      <c r="X54" s="162">
        <v>10.238799999999999</v>
      </c>
      <c r="Y54" s="162">
        <v>-3.7244000000000002</v>
      </c>
      <c r="Z54" s="162">
        <v>1.5639000000000001</v>
      </c>
      <c r="AA54" s="163"/>
      <c r="AB54" s="162">
        <v>-0.66639999999999999</v>
      </c>
      <c r="AC54" s="162">
        <v>-0.58799999999999997</v>
      </c>
      <c r="AD54" s="162">
        <v>-0.57399999999999995</v>
      </c>
      <c r="AE54" s="162">
        <v>4.78</v>
      </c>
      <c r="AF54" s="162">
        <v>-8.8800000000000008</v>
      </c>
      <c r="AG54" s="162">
        <v>-17.600000000000001</v>
      </c>
      <c r="AH54" s="162">
        <v>-0.63400000000000001</v>
      </c>
      <c r="AI54" s="162">
        <v>0.30499999999999999</v>
      </c>
      <c r="AJ54" s="162">
        <v>-14.67</v>
      </c>
      <c r="AK54" s="162">
        <v>-14.72</v>
      </c>
      <c r="AL54" s="163"/>
      <c r="AM54" s="162">
        <v>-9.1199999999999992</v>
      </c>
      <c r="AN54" s="162">
        <v>-9.08</v>
      </c>
      <c r="AO54" s="162">
        <v>1.5955999999999999</v>
      </c>
      <c r="AP54" s="162">
        <v>4.2409999999999997</v>
      </c>
      <c r="AQ54" s="162">
        <v>18.299900000000001</v>
      </c>
      <c r="AR54" s="162">
        <v>18.5046</v>
      </c>
      <c r="AS54" s="162">
        <v>-16.876100000000001</v>
      </c>
      <c r="AT54" s="162">
        <v>-8.8413000000000004</v>
      </c>
      <c r="AU54" s="162">
        <v>-9.5817999999999994</v>
      </c>
      <c r="AV54" s="162">
        <v>9.0871999999999993</v>
      </c>
      <c r="AW54" s="162">
        <v>9.6948000000000008</v>
      </c>
      <c r="AX54" s="162">
        <v>-16.209099999999999</v>
      </c>
      <c r="AY54" s="162">
        <v>-17.012799999999999</v>
      </c>
      <c r="AZ54" s="162">
        <v>2.3795999999999999</v>
      </c>
      <c r="BA54" s="162">
        <v>16.410900000000002</v>
      </c>
      <c r="BB54" s="162">
        <v>42.5807</v>
      </c>
      <c r="BC54" s="162">
        <v>9.9760000000000009</v>
      </c>
      <c r="BD54" s="162">
        <v>-4.9000000000000004</v>
      </c>
      <c r="BE54" s="162">
        <v>-5.2</v>
      </c>
      <c r="BF54" s="162">
        <v>-23.707899999999999</v>
      </c>
      <c r="BG54" s="162">
        <v>-24.9009</v>
      </c>
      <c r="BH54" s="162">
        <v>-2.5634000000000001</v>
      </c>
      <c r="BI54" s="163"/>
      <c r="BJ54" s="162">
        <v>-1.0605</v>
      </c>
      <c r="BK54" s="162">
        <v>2.1898</v>
      </c>
      <c r="BL54" s="162">
        <v>0</v>
      </c>
      <c r="BM54" s="162">
        <v>0.25019999999999998</v>
      </c>
      <c r="BN54" s="162">
        <v>-113.65089999999999</v>
      </c>
      <c r="BO54" s="162">
        <v>49.8367</v>
      </c>
      <c r="BP54" s="162">
        <v>49.8977</v>
      </c>
      <c r="BQ54" s="162">
        <v>43.092599999999997</v>
      </c>
      <c r="BR54" s="162">
        <v>-142.6191</v>
      </c>
      <c r="BS54" s="163"/>
      <c r="BT54" s="163"/>
      <c r="BU54" s="163"/>
      <c r="BV54" s="162">
        <v>20.527899999999999</v>
      </c>
      <c r="BW54" s="162">
        <v>7.65</v>
      </c>
      <c r="BX54" s="162">
        <v>5.42</v>
      </c>
      <c r="BY54" s="162">
        <v>-11.49</v>
      </c>
      <c r="BZ54" s="162">
        <v>-0.39</v>
      </c>
      <c r="CA54" s="162">
        <v>-20.6252</v>
      </c>
      <c r="CB54" s="162">
        <v>-20.8931</v>
      </c>
      <c r="CC54" s="162">
        <v>22.6081</v>
      </c>
      <c r="CD54" s="162">
        <v>21.1007</v>
      </c>
      <c r="CE54" s="162">
        <v>-8.9558999999999997</v>
      </c>
      <c r="CF54" s="162">
        <v>-15.7559</v>
      </c>
      <c r="CG54" s="162">
        <v>-15.679399999999999</v>
      </c>
      <c r="CH54" s="162">
        <v>-1.0411999999999999</v>
      </c>
      <c r="CI54" s="162">
        <v>12.760300000000001</v>
      </c>
      <c r="CJ54" s="163"/>
      <c r="CK54" s="163"/>
      <c r="CL54" s="162">
        <v>48.9</v>
      </c>
      <c r="CM54" s="162">
        <v>-21</v>
      </c>
      <c r="CN54" s="162">
        <v>-2.23</v>
      </c>
      <c r="CO54" s="162">
        <v>30.902200000000001</v>
      </c>
      <c r="CP54" s="162">
        <v>31.272500000000001</v>
      </c>
      <c r="CQ54" s="162">
        <v>30.1845</v>
      </c>
      <c r="CR54" s="162">
        <v>88.220699999999994</v>
      </c>
      <c r="CS54" s="162">
        <v>88.755799999999994</v>
      </c>
      <c r="CT54" s="162">
        <v>-25.381399999999999</v>
      </c>
      <c r="CU54" s="162">
        <v>-71.663700000000006</v>
      </c>
      <c r="CV54" s="162">
        <v>-25.578399999999998</v>
      </c>
      <c r="CW54" s="162">
        <v>3.4369000000000001</v>
      </c>
      <c r="CX54" s="162">
        <v>28.84</v>
      </c>
      <c r="CY54" s="162">
        <v>14.65</v>
      </c>
      <c r="CZ54" s="162">
        <v>6.8799000000000001</v>
      </c>
      <c r="DA54" s="162">
        <v>7.0343</v>
      </c>
      <c r="DB54" s="162">
        <v>-9.08</v>
      </c>
      <c r="DC54" s="163"/>
      <c r="DD54" s="162">
        <v>-14.5246</v>
      </c>
      <c r="DE54" s="162">
        <v>-14.0952</v>
      </c>
      <c r="DF54" s="162">
        <v>40.813899999999997</v>
      </c>
      <c r="DG54" s="162">
        <v>1.5100000000000001E-2</v>
      </c>
      <c r="DH54" s="162">
        <v>-4.4741999999999997</v>
      </c>
      <c r="DI54" s="162">
        <v>9.3000000000000007</v>
      </c>
      <c r="DJ54" s="162">
        <v>8.6999999999999993</v>
      </c>
      <c r="DK54" s="162">
        <v>-5.8971999999999998</v>
      </c>
      <c r="DL54" s="162">
        <v>-0.93500000000000005</v>
      </c>
      <c r="DM54" s="162">
        <v>35.017600000000002</v>
      </c>
      <c r="DN54" s="162">
        <v>5.9432999999999998</v>
      </c>
      <c r="DO54" s="162">
        <v>-0.34</v>
      </c>
      <c r="DP54" s="162">
        <v>-0.59</v>
      </c>
      <c r="DQ54" s="162">
        <v>5.3475000000000001</v>
      </c>
      <c r="DR54" s="162">
        <v>-41.027299999999997</v>
      </c>
      <c r="DS54" s="162">
        <v>-3.37</v>
      </c>
      <c r="DT54" s="162">
        <v>-3.44</v>
      </c>
      <c r="DU54" s="162">
        <v>13.77</v>
      </c>
      <c r="DV54" s="162">
        <v>20.62</v>
      </c>
      <c r="DW54" s="162">
        <v>-40.654499999999999</v>
      </c>
      <c r="DX54" s="162">
        <v>-19.809100000000001</v>
      </c>
      <c r="DY54" s="162">
        <v>-40.908900000000003</v>
      </c>
      <c r="DZ54" s="162">
        <v>-40.563600000000001</v>
      </c>
      <c r="EA54" s="163"/>
      <c r="EB54" s="162">
        <v>-15.4099</v>
      </c>
      <c r="EC54" s="162">
        <v>-25.129300000000001</v>
      </c>
      <c r="ED54" s="162">
        <v>-25.901700000000002</v>
      </c>
      <c r="EE54" s="162">
        <v>-25.1646</v>
      </c>
      <c r="EF54" s="162">
        <v>-23.726400000000002</v>
      </c>
      <c r="EG54" s="162">
        <v>-3.867</v>
      </c>
      <c r="EH54" s="162">
        <v>-117.80929999999999</v>
      </c>
      <c r="EI54" s="162">
        <v>-16.735099999999999</v>
      </c>
      <c r="EJ54" s="163"/>
      <c r="EK54" s="162">
        <v>-5.9196999999999997</v>
      </c>
      <c r="EL54" s="162">
        <v>-5.6402999999999999</v>
      </c>
      <c r="EM54" s="162">
        <v>20.567900000000002</v>
      </c>
      <c r="EN54" s="162">
        <v>-23.991199999999999</v>
      </c>
      <c r="EO54" s="162">
        <v>-22.9755</v>
      </c>
      <c r="EP54" s="162">
        <v>19.984000000000002</v>
      </c>
      <c r="EQ54" s="162">
        <v>-27.188199999999998</v>
      </c>
      <c r="ER54" s="162">
        <v>-26.9495</v>
      </c>
      <c r="ES54" s="162">
        <v>12.3833</v>
      </c>
      <c r="ET54" s="162">
        <v>-12.66</v>
      </c>
      <c r="EU54" s="162">
        <v>-8.49</v>
      </c>
      <c r="EV54" s="162">
        <v>3.8</v>
      </c>
      <c r="EW54" s="162">
        <v>0.86170000000000002</v>
      </c>
      <c r="EX54" s="162">
        <v>-33.153300000000002</v>
      </c>
      <c r="EY54" s="162">
        <v>-7.1302000000000003</v>
      </c>
      <c r="EZ54" s="162">
        <v>4.1085000000000003</v>
      </c>
      <c r="FA54" s="162">
        <v>1.9040999999999999</v>
      </c>
      <c r="FB54" s="162">
        <v>17.5153</v>
      </c>
      <c r="FC54" s="162">
        <v>-29.5152</v>
      </c>
      <c r="FD54" s="163"/>
      <c r="FE54" s="162">
        <v>1.6133999999999999</v>
      </c>
      <c r="FF54" s="162">
        <v>1.8037000000000001</v>
      </c>
      <c r="FG54" s="162">
        <v>4.5965999999999996</v>
      </c>
      <c r="FH54" s="162">
        <v>3.5876000000000001</v>
      </c>
      <c r="FI54" s="162">
        <v>3.3811</v>
      </c>
      <c r="FJ54" s="162">
        <v>7.2005999999999997</v>
      </c>
      <c r="FK54" s="162">
        <v>7.5354999999999999</v>
      </c>
      <c r="FL54" s="162">
        <v>-15.9084</v>
      </c>
      <c r="FM54" s="162">
        <v>22.5794</v>
      </c>
      <c r="FN54" s="162">
        <v>22.6846</v>
      </c>
      <c r="FO54" s="162">
        <v>-3.8092999999999999</v>
      </c>
      <c r="FP54" s="162">
        <v>9.3569999999999993</v>
      </c>
      <c r="FQ54" s="162">
        <v>22.301400000000001</v>
      </c>
      <c r="FR54" s="162">
        <v>-19.71</v>
      </c>
      <c r="FS54" s="162">
        <v>-2.5081000000000002</v>
      </c>
      <c r="FT54" s="162">
        <v>0.34539999999999998</v>
      </c>
      <c r="FU54" s="162">
        <v>1.56</v>
      </c>
      <c r="FV54" s="162">
        <v>0.63</v>
      </c>
      <c r="FW54" s="162">
        <v>-21.949200000000001</v>
      </c>
      <c r="FX54" s="163"/>
      <c r="FY54" s="162">
        <v>2.4289999999999998</v>
      </c>
      <c r="FZ54" s="162">
        <v>0.124</v>
      </c>
      <c r="GA54" s="163"/>
      <c r="GB54" s="162">
        <v>8.48</v>
      </c>
      <c r="GC54" s="162">
        <v>-23.447900000000001</v>
      </c>
      <c r="GD54" s="162">
        <v>-13.3978</v>
      </c>
      <c r="GE54" s="162">
        <v>-2.71</v>
      </c>
      <c r="GF54" s="162">
        <v>27.180900000000001</v>
      </c>
      <c r="GG54" s="163"/>
      <c r="GH54" s="162">
        <v>20.416599999999999</v>
      </c>
      <c r="GI54" s="162">
        <v>-2.5200999999999998</v>
      </c>
      <c r="GJ54" s="162">
        <v>-2.68</v>
      </c>
      <c r="GK54" s="162">
        <v>2.4710999999999999</v>
      </c>
      <c r="GL54" s="163"/>
      <c r="GM54" s="163"/>
      <c r="GN54" s="163"/>
      <c r="GO54" s="162">
        <v>-12.3903</v>
      </c>
      <c r="GP54" s="162">
        <v>6.2706999999999997</v>
      </c>
      <c r="GQ54" s="162">
        <v>-32.1843</v>
      </c>
      <c r="GR54" s="162">
        <v>12.0525</v>
      </c>
      <c r="GS54" s="162">
        <v>10.9292</v>
      </c>
      <c r="GT54" s="162">
        <v>142.4828</v>
      </c>
      <c r="GU54" s="162">
        <v>-4.6413000000000002</v>
      </c>
      <c r="GV54" s="162">
        <v>-12.1852</v>
      </c>
      <c r="GW54" s="162">
        <v>10.1942</v>
      </c>
      <c r="GX54" s="162">
        <v>2.5247999999999999</v>
      </c>
      <c r="GY54" s="162">
        <v>6.2194000000000003</v>
      </c>
      <c r="GZ54" s="162">
        <v>6.3451000000000004</v>
      </c>
      <c r="HA54" s="162">
        <v>1.8835999999999999</v>
      </c>
      <c r="HB54" s="162">
        <v>27.598500000000001</v>
      </c>
      <c r="HC54" s="162">
        <v>30.207999999999998</v>
      </c>
      <c r="HD54" s="162">
        <v>9.2200000000000006</v>
      </c>
      <c r="HE54" s="162">
        <v>-17.375</v>
      </c>
      <c r="HF54" s="162">
        <v>-6.0067000000000004</v>
      </c>
      <c r="HG54" s="162">
        <v>39.784399999999998</v>
      </c>
      <c r="HH54" s="162">
        <v>76.791200000000003</v>
      </c>
      <c r="HI54" s="162">
        <v>9.7655999999999992</v>
      </c>
      <c r="HJ54" s="162">
        <v>10.2128</v>
      </c>
      <c r="HK54" s="162">
        <v>-17.2668</v>
      </c>
      <c r="HL54" s="162">
        <v>-16.728000000000002</v>
      </c>
      <c r="HM54" s="162">
        <v>0</v>
      </c>
      <c r="HN54" s="162">
        <v>0</v>
      </c>
      <c r="HO54" s="163"/>
      <c r="HP54" s="163"/>
      <c r="HQ54" s="162">
        <v>-13.9954</v>
      </c>
      <c r="HR54" s="162">
        <v>-12.7759</v>
      </c>
      <c r="HS54" s="162">
        <v>-2.3809</v>
      </c>
      <c r="HT54" s="162">
        <v>-3.0722</v>
      </c>
      <c r="HU54" s="162">
        <v>1.1299999999999999</v>
      </c>
      <c r="HV54" s="162">
        <v>1.24</v>
      </c>
      <c r="HW54" s="162">
        <v>-33.299999999999997</v>
      </c>
      <c r="HX54" s="162">
        <v>-33.299999999999997</v>
      </c>
      <c r="HY54" s="162">
        <v>0.77359999999999995</v>
      </c>
      <c r="HZ54" s="162">
        <v>-11.52</v>
      </c>
      <c r="IA54" s="162">
        <v>67.417699999999996</v>
      </c>
      <c r="IB54" s="162">
        <v>18.7087</v>
      </c>
      <c r="IC54" s="162">
        <v>18.630700000000001</v>
      </c>
      <c r="ID54" s="162">
        <v>-20</v>
      </c>
      <c r="IE54" s="162">
        <v>-41</v>
      </c>
      <c r="IF54" s="162">
        <v>1.3</v>
      </c>
      <c r="IG54" s="162">
        <v>0.4</v>
      </c>
      <c r="IH54" s="162">
        <v>-17.5154</v>
      </c>
      <c r="II54" s="162">
        <v>-17.633299999999998</v>
      </c>
      <c r="IJ54" s="162">
        <v>-132.2268</v>
      </c>
      <c r="IK54" s="162">
        <v>59.517400000000002</v>
      </c>
      <c r="IL54" s="162">
        <v>-228.32490000000001</v>
      </c>
      <c r="IM54" s="162">
        <v>-3.8515000000000001</v>
      </c>
      <c r="IN54" s="162">
        <v>6.4683999999999999</v>
      </c>
      <c r="IO54" s="162">
        <v>84.789900000000003</v>
      </c>
      <c r="IP54" s="162">
        <v>76.973399999999998</v>
      </c>
      <c r="IQ54" s="162">
        <v>107.9674</v>
      </c>
      <c r="IR54" s="162">
        <v>120.26130000000001</v>
      </c>
      <c r="IS54" s="162">
        <v>22.589600000000001</v>
      </c>
      <c r="IT54" s="162">
        <v>25.375299999999999</v>
      </c>
      <c r="IU54" s="162">
        <v>25.8552</v>
      </c>
      <c r="IV54" s="162">
        <v>1.5065</v>
      </c>
      <c r="IW54" s="162">
        <v>150.05090000000001</v>
      </c>
      <c r="IX54" s="162">
        <v>-218.36359999999999</v>
      </c>
      <c r="IY54" s="162">
        <v>72.064099999999996</v>
      </c>
      <c r="IZ54" s="162">
        <v>-62.247700000000002</v>
      </c>
      <c r="JA54" s="162">
        <v>-0.77270000000000005</v>
      </c>
      <c r="JB54" s="163"/>
      <c r="JC54" s="162">
        <v>-5.68</v>
      </c>
      <c r="JD54" s="162">
        <v>-0.13100000000000001</v>
      </c>
      <c r="JE54" s="162">
        <v>-0.14199999999999999</v>
      </c>
      <c r="JF54" s="162">
        <v>1.6</v>
      </c>
      <c r="JG54" s="162">
        <v>0.72</v>
      </c>
      <c r="JH54" s="162">
        <v>-2.7519999999999998</v>
      </c>
      <c r="JI54" s="162">
        <v>-7.2648000000000001</v>
      </c>
      <c r="JJ54" s="162">
        <v>6.8864000000000001</v>
      </c>
      <c r="JK54" s="162">
        <v>-8.2322000000000006</v>
      </c>
      <c r="JL54" s="162">
        <v>3.5</v>
      </c>
      <c r="JM54" s="162">
        <v>1.6870000000000001</v>
      </c>
      <c r="JN54" s="162">
        <v>0.67600000000000005</v>
      </c>
      <c r="JO54" s="163"/>
      <c r="JP54" s="163"/>
      <c r="JQ54" s="162">
        <v>4.4264999999999999</v>
      </c>
      <c r="JR54" s="162">
        <v>3.4453999999999998</v>
      </c>
      <c r="JS54" s="162">
        <v>3.1577999999999999</v>
      </c>
      <c r="JT54" s="163"/>
      <c r="JU54" s="162">
        <v>25.6</v>
      </c>
      <c r="JV54" s="162">
        <v>1.7251000000000001</v>
      </c>
      <c r="JW54" s="162">
        <v>-0.41</v>
      </c>
      <c r="JX54" s="163"/>
      <c r="JY54" s="162">
        <v>-6.1826999999999996</v>
      </c>
      <c r="JZ54" s="162">
        <v>-12.416499999999999</v>
      </c>
      <c r="KA54" s="162">
        <v>-14.8117</v>
      </c>
      <c r="KB54" s="162">
        <v>-5.5679999999999996</v>
      </c>
      <c r="KC54" s="162">
        <v>6.8075999999999999</v>
      </c>
      <c r="KD54" s="162">
        <v>-8.0311000000000003</v>
      </c>
      <c r="KE54" s="162">
        <v>0</v>
      </c>
      <c r="KF54" s="162">
        <v>-27.4</v>
      </c>
      <c r="KG54" s="162">
        <v>9.5</v>
      </c>
      <c r="KH54" s="163"/>
      <c r="KI54" s="162">
        <v>-51.650100000000002</v>
      </c>
    </row>
    <row r="55" spans="1:295" ht="18" customHeight="1" x14ac:dyDescent="0.3">
      <c r="A55" s="159" t="s">
        <v>42</v>
      </c>
      <c r="B55" s="159" t="s">
        <v>798</v>
      </c>
      <c r="C55" s="162">
        <v>0</v>
      </c>
      <c r="D55" s="162">
        <v>2.7726000000000002</v>
      </c>
      <c r="E55" s="162">
        <v>-7.6296999999999997</v>
      </c>
      <c r="F55" s="162">
        <v>6.6029999999999998</v>
      </c>
      <c r="G55" s="162">
        <v>6.1708999999999996</v>
      </c>
      <c r="H55" s="163"/>
      <c r="I55" s="162">
        <v>12.4878</v>
      </c>
      <c r="J55" s="163"/>
      <c r="K55" s="162">
        <v>10.2583</v>
      </c>
      <c r="L55" s="162">
        <v>3.7768999999999999</v>
      </c>
      <c r="M55" s="162">
        <v>5.1896000000000004</v>
      </c>
      <c r="N55" s="162">
        <v>-13.32</v>
      </c>
      <c r="O55" s="162">
        <v>-17.600000000000001</v>
      </c>
      <c r="P55" s="162">
        <v>-4.4000000000000004</v>
      </c>
      <c r="Q55" s="162">
        <v>1.6559999999999999</v>
      </c>
      <c r="R55" s="162">
        <v>-11</v>
      </c>
      <c r="S55" s="162">
        <v>4.1573000000000002</v>
      </c>
      <c r="T55" s="162">
        <v>7.2854999999999999</v>
      </c>
      <c r="U55" s="162">
        <v>3.7824</v>
      </c>
      <c r="V55" s="162">
        <v>3.5434999999999999</v>
      </c>
      <c r="W55" s="162">
        <v>6.5450999999999997</v>
      </c>
      <c r="X55" s="162">
        <v>10.8658</v>
      </c>
      <c r="Y55" s="162">
        <v>-3.7776999999999998</v>
      </c>
      <c r="Z55" s="162">
        <v>1.5652999999999999</v>
      </c>
      <c r="AA55" s="163"/>
      <c r="AB55" s="162">
        <v>-0.69359999999999999</v>
      </c>
      <c r="AC55" s="162">
        <v>-0.88400000000000001</v>
      </c>
      <c r="AD55" s="162">
        <v>-0.86</v>
      </c>
      <c r="AE55" s="162">
        <v>4.4640000000000004</v>
      </c>
      <c r="AF55" s="162">
        <v>-8.8800000000000008</v>
      </c>
      <c r="AG55" s="163"/>
      <c r="AH55" s="162">
        <v>-0.42299999999999999</v>
      </c>
      <c r="AI55" s="162">
        <v>0.29099999999999998</v>
      </c>
      <c r="AJ55" s="162">
        <v>-17.5</v>
      </c>
      <c r="AK55" s="162">
        <v>-17.52</v>
      </c>
      <c r="AL55" s="162">
        <v>-10</v>
      </c>
      <c r="AM55" s="162">
        <v>-8.61</v>
      </c>
      <c r="AN55" s="162">
        <v>-8.5500000000000007</v>
      </c>
      <c r="AO55" s="162">
        <v>1.7369000000000001</v>
      </c>
      <c r="AP55" s="162">
        <v>4.3532000000000002</v>
      </c>
      <c r="AQ55" s="162">
        <v>17.352</v>
      </c>
      <c r="AR55" s="162">
        <v>19.256399999999999</v>
      </c>
      <c r="AS55" s="162">
        <v>-16.1816</v>
      </c>
      <c r="AT55" s="162">
        <v>-12.860099999999999</v>
      </c>
      <c r="AU55" s="162">
        <v>-11.321899999999999</v>
      </c>
      <c r="AV55" s="162">
        <v>12.760400000000001</v>
      </c>
      <c r="AW55" s="162">
        <v>13.532299999999999</v>
      </c>
      <c r="AX55" s="162">
        <v>-16.075099999999999</v>
      </c>
      <c r="AY55" s="162">
        <v>-15.9411</v>
      </c>
      <c r="AZ55" s="162">
        <v>2.7742</v>
      </c>
      <c r="BA55" s="162">
        <v>12.0771</v>
      </c>
      <c r="BB55" s="162">
        <v>53.955599999999997</v>
      </c>
      <c r="BC55" s="162">
        <v>10.3811</v>
      </c>
      <c r="BD55" s="162">
        <v>-4.8</v>
      </c>
      <c r="BE55" s="162">
        <v>-5</v>
      </c>
      <c r="BF55" s="162">
        <v>-24.107399999999998</v>
      </c>
      <c r="BG55" s="162">
        <v>-24.2377</v>
      </c>
      <c r="BH55" s="162">
        <v>-3.0861999999999998</v>
      </c>
      <c r="BI55" s="163"/>
      <c r="BJ55" s="162">
        <v>1.3975</v>
      </c>
      <c r="BK55" s="162">
        <v>2.5285000000000002</v>
      </c>
      <c r="BL55" s="163"/>
      <c r="BM55" s="162">
        <v>-0.45979999999999999</v>
      </c>
      <c r="BN55" s="162">
        <v>-114.29179999999999</v>
      </c>
      <c r="BO55" s="162">
        <v>47.517299999999999</v>
      </c>
      <c r="BP55" s="162">
        <v>47.578299999999999</v>
      </c>
      <c r="BQ55" s="162">
        <v>49.700400000000002</v>
      </c>
      <c r="BR55" s="162">
        <v>-145.67320000000001</v>
      </c>
      <c r="BS55" s="163"/>
      <c r="BT55" s="163"/>
      <c r="BU55" s="163"/>
      <c r="BV55" s="162">
        <v>18.352399999999999</v>
      </c>
      <c r="BW55" s="162">
        <v>7.05</v>
      </c>
      <c r="BX55" s="162">
        <v>4.5</v>
      </c>
      <c r="BY55" s="162">
        <v>-12.26</v>
      </c>
      <c r="BZ55" s="162">
        <v>-1.28</v>
      </c>
      <c r="CA55" s="162">
        <v>-23.840199999999999</v>
      </c>
      <c r="CB55" s="162">
        <v>-24.1081</v>
      </c>
      <c r="CC55" s="162">
        <v>25.221699999999998</v>
      </c>
      <c r="CD55" s="162">
        <v>24.775700000000001</v>
      </c>
      <c r="CE55" s="162">
        <v>-9.0939999999999994</v>
      </c>
      <c r="CF55" s="162">
        <v>-15.163</v>
      </c>
      <c r="CG55" s="162">
        <v>-15.4634</v>
      </c>
      <c r="CH55" s="162">
        <v>1.5017</v>
      </c>
      <c r="CI55" s="162">
        <v>11.8962</v>
      </c>
      <c r="CJ55" s="163"/>
      <c r="CK55" s="163"/>
      <c r="CL55" s="162">
        <v>45.2</v>
      </c>
      <c r="CM55" s="162">
        <v>-18.8</v>
      </c>
      <c r="CN55" s="162">
        <v>-2.42</v>
      </c>
      <c r="CO55" s="162">
        <v>29.557700000000001</v>
      </c>
      <c r="CP55" s="162">
        <v>29.342400000000001</v>
      </c>
      <c r="CQ55" s="162">
        <v>27.992100000000001</v>
      </c>
      <c r="CR55" s="162">
        <v>91.072900000000004</v>
      </c>
      <c r="CS55" s="162">
        <v>91.0548</v>
      </c>
      <c r="CT55" s="162">
        <v>-27.2013</v>
      </c>
      <c r="CU55" s="162">
        <v>-71.517899999999997</v>
      </c>
      <c r="CV55" s="162">
        <v>-27.329000000000001</v>
      </c>
      <c r="CW55" s="162">
        <v>2.9590000000000001</v>
      </c>
      <c r="CX55" s="162">
        <v>31.32</v>
      </c>
      <c r="CY55" s="162">
        <v>13.92</v>
      </c>
      <c r="CZ55" s="162">
        <v>5.7861000000000002</v>
      </c>
      <c r="DA55" s="162">
        <v>6.1554000000000002</v>
      </c>
      <c r="DB55" s="162">
        <v>-8.4</v>
      </c>
      <c r="DC55" s="163"/>
      <c r="DD55" s="162">
        <v>-13.235200000000001</v>
      </c>
      <c r="DE55" s="162">
        <v>-12.9155</v>
      </c>
      <c r="DF55" s="162">
        <v>36.794699999999999</v>
      </c>
      <c r="DG55" s="162">
        <v>1.5100000000000001E-2</v>
      </c>
      <c r="DH55" s="162">
        <v>-4.2008000000000001</v>
      </c>
      <c r="DI55" s="162">
        <v>11.6</v>
      </c>
      <c r="DJ55" s="162">
        <v>11.2</v>
      </c>
      <c r="DK55" s="162">
        <v>-5.4480000000000004</v>
      </c>
      <c r="DL55" s="162">
        <v>-1.8701000000000001</v>
      </c>
      <c r="DM55" s="162">
        <v>34.228999999999999</v>
      </c>
      <c r="DN55" s="162">
        <v>4.4588999999999999</v>
      </c>
      <c r="DO55" s="162">
        <v>-1.4</v>
      </c>
      <c r="DP55" s="162">
        <v>-0.64</v>
      </c>
      <c r="DQ55" s="162">
        <v>6.0759999999999996</v>
      </c>
      <c r="DR55" s="162">
        <v>-37.447099999999999</v>
      </c>
      <c r="DS55" s="162">
        <v>-3.58</v>
      </c>
      <c r="DT55" s="162">
        <v>-3.72</v>
      </c>
      <c r="DU55" s="162">
        <v>12.77</v>
      </c>
      <c r="DV55" s="162">
        <v>19.53</v>
      </c>
      <c r="DW55" s="162">
        <v>-35.927300000000002</v>
      </c>
      <c r="DX55" s="162">
        <v>-18.2727</v>
      </c>
      <c r="DY55" s="162">
        <v>-42.979700000000001</v>
      </c>
      <c r="DZ55" s="162">
        <v>-42.045499999999997</v>
      </c>
      <c r="EA55" s="163"/>
      <c r="EB55" s="162">
        <v>-18.8127</v>
      </c>
      <c r="EC55" s="162">
        <v>-27.754000000000001</v>
      </c>
      <c r="ED55" s="162">
        <v>-28.340900000000001</v>
      </c>
      <c r="EE55" s="162">
        <v>-33.519199999999998</v>
      </c>
      <c r="EF55" s="162">
        <v>-30.474299999999999</v>
      </c>
      <c r="EG55" s="162">
        <v>-4.3719999999999999</v>
      </c>
      <c r="EH55" s="162">
        <v>-123.29219999999999</v>
      </c>
      <c r="EI55" s="162">
        <v>-21.822900000000001</v>
      </c>
      <c r="EJ55" s="163"/>
      <c r="EK55" s="162">
        <v>-7.3574000000000002</v>
      </c>
      <c r="EL55" s="162">
        <v>-6.8724999999999996</v>
      </c>
      <c r="EM55" s="162">
        <v>22.238399999999999</v>
      </c>
      <c r="EN55" s="162">
        <v>-19.049099999999999</v>
      </c>
      <c r="EO55" s="162">
        <v>-18.0276</v>
      </c>
      <c r="EP55" s="162">
        <v>-3.0760000000000001</v>
      </c>
      <c r="EQ55" s="162">
        <v>-25.614100000000001</v>
      </c>
      <c r="ER55" s="162">
        <v>-25.613199999999999</v>
      </c>
      <c r="ES55" s="162">
        <v>13.603199999999999</v>
      </c>
      <c r="ET55" s="162">
        <v>0</v>
      </c>
      <c r="EU55" s="162">
        <v>-9.61</v>
      </c>
      <c r="EV55" s="162">
        <v>0.2</v>
      </c>
      <c r="EW55" s="162">
        <v>1.0366</v>
      </c>
      <c r="EX55" s="162">
        <v>-22.898</v>
      </c>
      <c r="EY55" s="162">
        <v>-6.9805999999999999</v>
      </c>
      <c r="EZ55" s="162">
        <v>4.2362000000000002</v>
      </c>
      <c r="FA55" s="162">
        <v>1.903</v>
      </c>
      <c r="FB55" s="162">
        <v>18.828499999999998</v>
      </c>
      <c r="FC55" s="162">
        <v>-31.0259</v>
      </c>
      <c r="FD55" s="163"/>
      <c r="FE55" s="162">
        <v>1.6066</v>
      </c>
      <c r="FF55" s="162">
        <v>1.7842</v>
      </c>
      <c r="FG55" s="162">
        <v>0</v>
      </c>
      <c r="FH55" s="162">
        <v>0</v>
      </c>
      <c r="FI55" s="162">
        <v>0</v>
      </c>
      <c r="FJ55" s="162">
        <v>10.0474</v>
      </c>
      <c r="FK55" s="162">
        <v>10.382300000000001</v>
      </c>
      <c r="FL55" s="162">
        <v>-25.7883</v>
      </c>
      <c r="FM55" s="162">
        <v>24.535900000000002</v>
      </c>
      <c r="FN55" s="162">
        <v>24.398499999999999</v>
      </c>
      <c r="FO55" s="162">
        <v>-11.185600000000001</v>
      </c>
      <c r="FP55" s="162">
        <v>0</v>
      </c>
      <c r="FQ55" s="162">
        <v>22.530899999999999</v>
      </c>
      <c r="FR55" s="162">
        <v>-20.38</v>
      </c>
      <c r="FS55" s="162">
        <v>-2.6070000000000002</v>
      </c>
      <c r="FT55" s="162">
        <v>0.32429999999999998</v>
      </c>
      <c r="FU55" s="162">
        <v>1.42</v>
      </c>
      <c r="FV55" s="162">
        <v>0.99</v>
      </c>
      <c r="FW55" s="162">
        <v>-22.715399999999999</v>
      </c>
      <c r="FX55" s="163"/>
      <c r="FY55" s="162">
        <v>2.5209999999999999</v>
      </c>
      <c r="FZ55" s="162">
        <v>0.27800000000000002</v>
      </c>
      <c r="GA55" s="162">
        <v>3.8668</v>
      </c>
      <c r="GB55" s="162">
        <v>9.0500000000000007</v>
      </c>
      <c r="GC55" s="162">
        <v>-14.1526</v>
      </c>
      <c r="GD55" s="162">
        <v>-6.3552999999999997</v>
      </c>
      <c r="GE55" s="162">
        <v>-3.32</v>
      </c>
      <c r="GF55" s="162">
        <v>26.78</v>
      </c>
      <c r="GG55" s="163"/>
      <c r="GH55" s="162">
        <v>18.973400000000002</v>
      </c>
      <c r="GI55" s="162">
        <v>-1.8893</v>
      </c>
      <c r="GJ55" s="162">
        <v>-1.8822000000000001</v>
      </c>
      <c r="GK55" s="162">
        <v>2.2671999999999999</v>
      </c>
      <c r="GL55" s="163"/>
      <c r="GM55" s="163"/>
      <c r="GN55" s="162">
        <v>-10.849399999999999</v>
      </c>
      <c r="GO55" s="162">
        <v>-13.071999999999999</v>
      </c>
      <c r="GP55" s="162">
        <v>6.3882000000000003</v>
      </c>
      <c r="GQ55" s="162">
        <v>-32.016199999999998</v>
      </c>
      <c r="GR55" s="162">
        <v>11.0448</v>
      </c>
      <c r="GS55" s="162">
        <v>9.3551000000000002</v>
      </c>
      <c r="GT55" s="162">
        <v>119.6328</v>
      </c>
      <c r="GU55" s="162">
        <v>-5.6363000000000003</v>
      </c>
      <c r="GV55" s="162">
        <v>-12.0402</v>
      </c>
      <c r="GW55" s="162">
        <v>10.691800000000001</v>
      </c>
      <c r="GX55" s="162">
        <v>2.3534000000000002</v>
      </c>
      <c r="GY55" s="162">
        <v>5.9630000000000001</v>
      </c>
      <c r="GZ55" s="162">
        <v>5.9970999999999997</v>
      </c>
      <c r="HA55" s="162">
        <v>2</v>
      </c>
      <c r="HB55" s="162">
        <v>27.000399999999999</v>
      </c>
      <c r="HC55" s="162">
        <v>29.309799999999999</v>
      </c>
      <c r="HD55" s="162">
        <v>7.96</v>
      </c>
      <c r="HE55" s="162">
        <v>-13.3133</v>
      </c>
      <c r="HF55" s="162">
        <v>-3.6957</v>
      </c>
      <c r="HG55" s="162">
        <v>40.167099999999998</v>
      </c>
      <c r="HH55" s="162">
        <v>72.780900000000003</v>
      </c>
      <c r="HI55" s="162">
        <v>10.0314</v>
      </c>
      <c r="HJ55" s="162">
        <v>9.2748000000000008</v>
      </c>
      <c r="HK55" s="162">
        <v>-15.6927</v>
      </c>
      <c r="HL55" s="162">
        <v>-16.107099999999999</v>
      </c>
      <c r="HM55" s="162">
        <v>0</v>
      </c>
      <c r="HN55" s="162">
        <v>-9.9817</v>
      </c>
      <c r="HO55" s="162">
        <v>49.279400000000003</v>
      </c>
      <c r="HP55" s="162">
        <v>50.891800000000003</v>
      </c>
      <c r="HQ55" s="162">
        <v>-14.9512</v>
      </c>
      <c r="HR55" s="162">
        <v>-13.984400000000001</v>
      </c>
      <c r="HS55" s="162">
        <v>-1.8942000000000001</v>
      </c>
      <c r="HT55" s="162">
        <v>-1.903</v>
      </c>
      <c r="HU55" s="162">
        <v>1.1000000000000001</v>
      </c>
      <c r="HV55" s="162">
        <v>1.06</v>
      </c>
      <c r="HW55" s="162">
        <v>-32.700000000000003</v>
      </c>
      <c r="HX55" s="162">
        <v>-32.9</v>
      </c>
      <c r="HY55" s="162">
        <v>0.77359999999999995</v>
      </c>
      <c r="HZ55" s="162">
        <v>-11.36</v>
      </c>
      <c r="IA55" s="162">
        <v>64.864999999999995</v>
      </c>
      <c r="IB55" s="162">
        <v>19.100899999999999</v>
      </c>
      <c r="IC55" s="162">
        <v>19.629300000000001</v>
      </c>
      <c r="ID55" s="162">
        <v>-20.399999999999999</v>
      </c>
      <c r="IE55" s="162">
        <v>-41.5</v>
      </c>
      <c r="IF55" s="162">
        <v>2.1</v>
      </c>
      <c r="IG55" s="162">
        <v>1.2</v>
      </c>
      <c r="IH55" s="162">
        <v>-17.7288</v>
      </c>
      <c r="II55" s="163"/>
      <c r="IJ55" s="162">
        <v>-130.9152</v>
      </c>
      <c r="IK55" s="162">
        <v>53.5809</v>
      </c>
      <c r="IL55" s="162">
        <v>-225.54179999999999</v>
      </c>
      <c r="IM55" s="162">
        <v>-5.1200000000000002E-2</v>
      </c>
      <c r="IN55" s="162">
        <v>7.3807999999999998</v>
      </c>
      <c r="IO55" s="162">
        <v>84.189300000000003</v>
      </c>
      <c r="IP55" s="162">
        <v>78.456000000000003</v>
      </c>
      <c r="IQ55" s="162">
        <v>105.7938</v>
      </c>
      <c r="IR55" s="162">
        <v>117.73520000000001</v>
      </c>
      <c r="IS55" s="162">
        <v>18.410599999999999</v>
      </c>
      <c r="IT55" s="162">
        <v>24.861999999999998</v>
      </c>
      <c r="IU55" s="162">
        <v>23.843499999999999</v>
      </c>
      <c r="IV55" s="162">
        <v>-0.40429999999999999</v>
      </c>
      <c r="IW55" s="162">
        <v>146.78370000000001</v>
      </c>
      <c r="IX55" s="162">
        <v>-215.52180000000001</v>
      </c>
      <c r="IY55" s="162">
        <v>71.038300000000007</v>
      </c>
      <c r="IZ55" s="162">
        <v>-62.296500000000002</v>
      </c>
      <c r="JA55" s="162">
        <v>-0.79469999999999996</v>
      </c>
      <c r="JB55" s="163"/>
      <c r="JC55" s="162">
        <v>-5.76</v>
      </c>
      <c r="JD55" s="162">
        <v>-4.1000000000000002E-2</v>
      </c>
      <c r="JE55" s="162">
        <v>-5.1999999999999998E-2</v>
      </c>
      <c r="JF55" s="162">
        <v>1.28</v>
      </c>
      <c r="JG55" s="162">
        <v>1.1200000000000001</v>
      </c>
      <c r="JH55" s="162">
        <v>-2.6604000000000001</v>
      </c>
      <c r="JI55" s="162">
        <v>-7.7042999999999999</v>
      </c>
      <c r="JJ55" s="162">
        <v>7.3258999999999999</v>
      </c>
      <c r="JK55" s="162">
        <v>-8.7876999999999992</v>
      </c>
      <c r="JL55" s="162">
        <v>4.5999999999999996</v>
      </c>
      <c r="JM55" s="162">
        <v>2.976</v>
      </c>
      <c r="JN55" s="162">
        <v>2.7240000000000002</v>
      </c>
      <c r="JO55" s="163"/>
      <c r="JP55" s="163"/>
      <c r="JQ55" s="162">
        <v>3.8773</v>
      </c>
      <c r="JR55" s="162">
        <v>3.8247</v>
      </c>
      <c r="JS55" s="162">
        <v>3.8919999999999999</v>
      </c>
      <c r="JT55" s="163"/>
      <c r="JU55" s="162">
        <v>25.7</v>
      </c>
      <c r="JV55" s="162">
        <v>0.82340000000000002</v>
      </c>
      <c r="JW55" s="162">
        <v>-0.55000000000000004</v>
      </c>
      <c r="JX55" s="163"/>
      <c r="JY55" s="162">
        <v>-5.0214999999999996</v>
      </c>
      <c r="JZ55" s="162">
        <v>-13.5817</v>
      </c>
      <c r="KA55" s="162">
        <v>-15.205</v>
      </c>
      <c r="KB55" s="162">
        <v>-3.7583000000000002</v>
      </c>
      <c r="KC55" s="162">
        <v>8.2301000000000002</v>
      </c>
      <c r="KD55" s="162">
        <v>-8.3637999999999995</v>
      </c>
      <c r="KE55" s="162">
        <v>0</v>
      </c>
      <c r="KF55" s="162">
        <v>-27.3</v>
      </c>
      <c r="KG55" s="162">
        <v>9.8000000000000007</v>
      </c>
      <c r="KH55" s="163"/>
      <c r="KI55" s="162">
        <v>-55.115299999999998</v>
      </c>
    </row>
    <row r="56" spans="1:295" ht="18" customHeight="1" x14ac:dyDescent="0.3">
      <c r="A56" s="159" t="s">
        <v>799</v>
      </c>
      <c r="B56" s="159" t="s">
        <v>43</v>
      </c>
      <c r="C56" s="164">
        <v>0</v>
      </c>
      <c r="D56" s="164">
        <v>2.4131999999999998</v>
      </c>
      <c r="E56" s="164">
        <v>-7.2812999999999999</v>
      </c>
      <c r="F56" s="164">
        <v>2.6057999999999999</v>
      </c>
      <c r="G56" s="164">
        <v>6.3075999999999999</v>
      </c>
      <c r="H56" s="165"/>
      <c r="I56" s="164">
        <v>12.4864</v>
      </c>
      <c r="J56" s="165"/>
      <c r="K56" s="164">
        <v>9.7141000000000002</v>
      </c>
      <c r="L56" s="164">
        <v>3.5419</v>
      </c>
      <c r="M56" s="164">
        <v>4.9561999999999999</v>
      </c>
      <c r="N56" s="164">
        <v>-11.1</v>
      </c>
      <c r="O56" s="164">
        <v>-17.600000000000001</v>
      </c>
      <c r="P56" s="164">
        <v>-6.6</v>
      </c>
      <c r="Q56" s="164">
        <v>2.484</v>
      </c>
      <c r="R56" s="164">
        <v>-11</v>
      </c>
      <c r="S56" s="164">
        <v>3.8973</v>
      </c>
      <c r="T56" s="164">
        <v>6.4934000000000003</v>
      </c>
      <c r="U56" s="164">
        <v>3.0055999999999998</v>
      </c>
      <c r="V56" s="164">
        <v>2.9851000000000001</v>
      </c>
      <c r="W56" s="164">
        <v>5.5317999999999996</v>
      </c>
      <c r="X56" s="164">
        <v>10.2951</v>
      </c>
      <c r="Y56" s="164">
        <v>-6.2007000000000003</v>
      </c>
      <c r="Z56" s="164">
        <v>1.5315000000000001</v>
      </c>
      <c r="AA56" s="165"/>
      <c r="AB56" s="164">
        <v>-0.79279999999999995</v>
      </c>
      <c r="AC56" s="164">
        <v>-0.88100000000000001</v>
      </c>
      <c r="AD56" s="164">
        <v>-0.84799999999999998</v>
      </c>
      <c r="AE56" s="164">
        <v>4.49</v>
      </c>
      <c r="AF56" s="164">
        <v>-8.8800000000000008</v>
      </c>
      <c r="AG56" s="164">
        <v>-19.8</v>
      </c>
      <c r="AH56" s="164">
        <v>-0.51800000000000002</v>
      </c>
      <c r="AI56" s="164">
        <v>0.28999999999999998</v>
      </c>
      <c r="AJ56" s="164">
        <v>-17.2</v>
      </c>
      <c r="AK56" s="164">
        <v>-17.43</v>
      </c>
      <c r="AL56" s="165"/>
      <c r="AM56" s="164">
        <v>-9.42</v>
      </c>
      <c r="AN56" s="164">
        <v>-9.23</v>
      </c>
      <c r="AO56" s="164">
        <v>0.27010000000000001</v>
      </c>
      <c r="AP56" s="164">
        <v>4.3356000000000003</v>
      </c>
      <c r="AQ56" s="164">
        <v>16.470600000000001</v>
      </c>
      <c r="AR56" s="164">
        <v>18.235399999999998</v>
      </c>
      <c r="AS56" s="164">
        <v>-17.275099999999998</v>
      </c>
      <c r="AT56" s="164">
        <v>-10.582800000000001</v>
      </c>
      <c r="AU56" s="164">
        <v>-9.7666000000000004</v>
      </c>
      <c r="AV56" s="164">
        <v>13.264900000000001</v>
      </c>
      <c r="AW56" s="164">
        <v>9.8897999999999993</v>
      </c>
      <c r="AX56" s="164">
        <v>-19.558</v>
      </c>
      <c r="AY56" s="164">
        <v>-16.878799999999998</v>
      </c>
      <c r="AZ56" s="164">
        <v>3.1686999999999999</v>
      </c>
      <c r="BA56" s="164">
        <v>13.3744</v>
      </c>
      <c r="BB56" s="164">
        <v>51.182499999999997</v>
      </c>
      <c r="BC56" s="164">
        <v>8.6395999999999997</v>
      </c>
      <c r="BD56" s="164">
        <v>-4.9000000000000004</v>
      </c>
      <c r="BE56" s="164">
        <v>-5.3</v>
      </c>
      <c r="BF56" s="164">
        <v>-25.591000000000001</v>
      </c>
      <c r="BG56" s="164">
        <v>-25.1553</v>
      </c>
      <c r="BH56" s="164">
        <v>-2.8502000000000001</v>
      </c>
      <c r="BI56" s="165"/>
      <c r="BJ56" s="164">
        <v>3.7134999999999998</v>
      </c>
      <c r="BK56" s="164">
        <v>2.5779999999999998</v>
      </c>
      <c r="BL56" s="165"/>
      <c r="BM56" s="164">
        <v>-0.57720000000000005</v>
      </c>
      <c r="BN56" s="164">
        <v>-105.16670000000001</v>
      </c>
      <c r="BO56" s="164">
        <v>47.181600000000003</v>
      </c>
      <c r="BP56" s="164">
        <v>47.2121</v>
      </c>
      <c r="BQ56" s="164">
        <v>42.657699999999998</v>
      </c>
      <c r="BR56" s="164">
        <v>-144.3878</v>
      </c>
      <c r="BS56" s="165"/>
      <c r="BT56" s="165"/>
      <c r="BU56" s="165"/>
      <c r="BV56" s="164">
        <v>17.4742</v>
      </c>
      <c r="BW56" s="164">
        <v>7.04</v>
      </c>
      <c r="BX56" s="164">
        <v>4.41</v>
      </c>
      <c r="BY56" s="164">
        <v>-12.38</v>
      </c>
      <c r="BZ56" s="164">
        <v>-0.87</v>
      </c>
      <c r="CA56" s="164">
        <v>-22.098700000000001</v>
      </c>
      <c r="CB56" s="164">
        <v>-22.232700000000001</v>
      </c>
      <c r="CC56" s="164">
        <v>24.402699999999999</v>
      </c>
      <c r="CD56" s="164">
        <v>24.186199999999999</v>
      </c>
      <c r="CE56" s="164">
        <v>-8.6514000000000006</v>
      </c>
      <c r="CF56" s="164">
        <v>-13.7906</v>
      </c>
      <c r="CG56" s="164">
        <v>-13.4826</v>
      </c>
      <c r="CH56" s="164">
        <v>3.0449999999999999</v>
      </c>
      <c r="CI56" s="164">
        <v>14.023199999999999</v>
      </c>
      <c r="CJ56" s="165"/>
      <c r="CK56" s="165"/>
      <c r="CL56" s="164">
        <v>48.5</v>
      </c>
      <c r="CM56" s="164">
        <v>-24.9</v>
      </c>
      <c r="CN56" s="164">
        <v>-2.2000000000000002</v>
      </c>
      <c r="CO56" s="164">
        <v>29.7667</v>
      </c>
      <c r="CP56" s="164">
        <v>31.363399999999999</v>
      </c>
      <c r="CQ56" s="164">
        <v>28.472999999999999</v>
      </c>
      <c r="CR56" s="164">
        <v>91.396199999999993</v>
      </c>
      <c r="CS56" s="164">
        <v>90.969399999999993</v>
      </c>
      <c r="CT56" s="164">
        <v>-24.907</v>
      </c>
      <c r="CU56" s="164">
        <v>-72.709400000000002</v>
      </c>
      <c r="CV56" s="164">
        <v>-25.706800000000001</v>
      </c>
      <c r="CW56" s="164">
        <v>2.8012000000000001</v>
      </c>
      <c r="CX56" s="164">
        <v>30.35</v>
      </c>
      <c r="CY56" s="164">
        <v>12.79</v>
      </c>
      <c r="CZ56" s="164">
        <v>5.3174000000000001</v>
      </c>
      <c r="DA56" s="164">
        <v>5.6670999999999996</v>
      </c>
      <c r="DB56" s="164">
        <v>-8.11</v>
      </c>
      <c r="DC56" s="165"/>
      <c r="DD56" s="164">
        <v>-15.595700000000001</v>
      </c>
      <c r="DE56" s="164">
        <v>-15.8302</v>
      </c>
      <c r="DF56" s="164">
        <v>43.397399999999998</v>
      </c>
      <c r="DG56" s="164">
        <v>1.5100000000000001E-2</v>
      </c>
      <c r="DH56" s="164">
        <v>-4.1054000000000004</v>
      </c>
      <c r="DI56" s="165"/>
      <c r="DJ56" s="165"/>
      <c r="DK56" s="164">
        <v>-5.2233999999999998</v>
      </c>
      <c r="DL56" s="164">
        <v>-2.0571000000000002</v>
      </c>
      <c r="DM56" s="164">
        <v>32.336500000000001</v>
      </c>
      <c r="DN56" s="164">
        <v>3.7166999999999999</v>
      </c>
      <c r="DO56" s="164">
        <v>-1.92</v>
      </c>
      <c r="DP56" s="164">
        <v>0.31</v>
      </c>
      <c r="DQ56" s="164">
        <v>5.7815000000000003</v>
      </c>
      <c r="DR56" s="164">
        <v>-44.922600000000003</v>
      </c>
      <c r="DS56" s="164">
        <v>-3.29</v>
      </c>
      <c r="DT56" s="164">
        <v>-3.41</v>
      </c>
      <c r="DU56" s="164">
        <v>11.19</v>
      </c>
      <c r="DV56" s="164">
        <v>18.45</v>
      </c>
      <c r="DW56" s="164">
        <v>-41.563600000000001</v>
      </c>
      <c r="DX56" s="164">
        <v>-20.627300000000002</v>
      </c>
      <c r="DY56" s="164">
        <v>-41.941200000000002</v>
      </c>
      <c r="DZ56" s="164">
        <v>-41.2455</v>
      </c>
      <c r="EA56" s="165"/>
      <c r="EB56" s="164">
        <v>-20.710699999999999</v>
      </c>
      <c r="EC56" s="164">
        <v>-30.0884</v>
      </c>
      <c r="ED56" s="164">
        <v>-30.34</v>
      </c>
      <c r="EE56" s="164">
        <v>-27.6828</v>
      </c>
      <c r="EF56" s="164">
        <v>-25.515999999999998</v>
      </c>
      <c r="EG56" s="164">
        <v>-4.21</v>
      </c>
      <c r="EH56" s="164">
        <v>-117.69759999999999</v>
      </c>
      <c r="EI56" s="164">
        <v>-23.526</v>
      </c>
      <c r="EJ56" s="165"/>
      <c r="EK56" s="164">
        <v>-7.5972</v>
      </c>
      <c r="EL56" s="164">
        <v>-6.9364999999999997</v>
      </c>
      <c r="EM56" s="164">
        <v>25.1569</v>
      </c>
      <c r="EN56" s="164">
        <v>-23.876200000000001</v>
      </c>
      <c r="EO56" s="164">
        <v>-23.023499999999999</v>
      </c>
      <c r="EP56" s="164">
        <v>4.1120000000000001</v>
      </c>
      <c r="EQ56" s="164">
        <v>-27.325299999999999</v>
      </c>
      <c r="ER56" s="164">
        <v>-26.9754</v>
      </c>
      <c r="ES56" s="164">
        <v>15.5633</v>
      </c>
      <c r="ET56" s="164">
        <v>0</v>
      </c>
      <c r="EU56" s="164">
        <v>-7.52</v>
      </c>
      <c r="EV56" s="164">
        <v>0</v>
      </c>
      <c r="EW56" s="164">
        <v>0.95450000000000002</v>
      </c>
      <c r="EX56" s="164">
        <v>-31.1402</v>
      </c>
      <c r="EY56" s="164">
        <v>-6.6429</v>
      </c>
      <c r="EZ56" s="164">
        <v>4.7465999999999999</v>
      </c>
      <c r="FA56" s="164">
        <v>1.8766</v>
      </c>
      <c r="FB56" s="164">
        <v>18.0336</v>
      </c>
      <c r="FC56" s="164">
        <v>-30.913799999999998</v>
      </c>
      <c r="FD56" s="165"/>
      <c r="FE56" s="164">
        <v>1.6321000000000001</v>
      </c>
      <c r="FF56" s="164">
        <v>1.8623000000000001</v>
      </c>
      <c r="FG56" s="164">
        <v>0</v>
      </c>
      <c r="FH56" s="164">
        <v>0</v>
      </c>
      <c r="FI56" s="165"/>
      <c r="FJ56" s="164">
        <v>9.3775999999999993</v>
      </c>
      <c r="FK56" s="164">
        <v>9.5449999999999999</v>
      </c>
      <c r="FL56" s="164">
        <v>-23.443899999999999</v>
      </c>
      <c r="FM56" s="164">
        <v>26.003499999999999</v>
      </c>
      <c r="FN56" s="164">
        <v>26.0809</v>
      </c>
      <c r="FO56" s="164">
        <v>-9.7834000000000003</v>
      </c>
      <c r="FP56" s="164">
        <v>0</v>
      </c>
      <c r="FQ56" s="164">
        <v>24.816099999999999</v>
      </c>
      <c r="FR56" s="164">
        <v>-19.440000000000001</v>
      </c>
      <c r="FS56" s="164">
        <v>-1.9094</v>
      </c>
      <c r="FT56" s="164">
        <v>0.31519999999999998</v>
      </c>
      <c r="FU56" s="164">
        <v>1.6</v>
      </c>
      <c r="FV56" s="164">
        <v>0.52</v>
      </c>
      <c r="FW56" s="164">
        <v>-23.313400000000001</v>
      </c>
      <c r="FX56" s="165"/>
      <c r="FY56" s="164">
        <v>2.87</v>
      </c>
      <c r="FZ56" s="164">
        <v>0.95499999999999996</v>
      </c>
      <c r="GA56" s="165"/>
      <c r="GB56" s="164">
        <v>9.32</v>
      </c>
      <c r="GC56" s="164">
        <v>-11.2476</v>
      </c>
      <c r="GD56" s="164">
        <v>-2.8910999999999998</v>
      </c>
      <c r="GE56" s="164">
        <v>-3.65</v>
      </c>
      <c r="GF56" s="164">
        <v>26.3414</v>
      </c>
      <c r="GG56" s="165"/>
      <c r="GH56" s="164">
        <v>19.064699999999998</v>
      </c>
      <c r="GI56" s="164">
        <v>-1.8694999999999999</v>
      </c>
      <c r="GJ56" s="164">
        <v>-2.0209999999999999</v>
      </c>
      <c r="GK56" s="164">
        <v>2.1456</v>
      </c>
      <c r="GL56" s="165"/>
      <c r="GM56" s="165"/>
      <c r="GN56" s="164">
        <v>-12.0283</v>
      </c>
      <c r="GO56" s="164">
        <v>-11.3253</v>
      </c>
      <c r="GP56" s="164">
        <v>6.8719000000000001</v>
      </c>
      <c r="GQ56" s="164">
        <v>-33.444699999999997</v>
      </c>
      <c r="GR56" s="164">
        <v>10.125299999999999</v>
      </c>
      <c r="GS56" s="164">
        <v>10.0183</v>
      </c>
      <c r="GT56" s="164">
        <v>96.843299999999999</v>
      </c>
      <c r="GU56" s="164">
        <v>-5.7427999999999999</v>
      </c>
      <c r="GV56" s="164">
        <v>-12.2256</v>
      </c>
      <c r="GW56" s="164">
        <v>10.7859</v>
      </c>
      <c r="GX56" s="164">
        <v>2.0905</v>
      </c>
      <c r="GY56" s="164">
        <v>5.8677999999999999</v>
      </c>
      <c r="GZ56" s="164">
        <v>5.9180000000000001</v>
      </c>
      <c r="HA56" s="165"/>
      <c r="HB56" s="164">
        <v>25.682200000000002</v>
      </c>
      <c r="HC56" s="164">
        <v>26.8188</v>
      </c>
      <c r="HD56" s="164">
        <v>7.96</v>
      </c>
      <c r="HE56" s="164">
        <v>-14.701700000000001</v>
      </c>
      <c r="HF56" s="164">
        <v>-4.1886000000000001</v>
      </c>
      <c r="HG56" s="164">
        <v>39.856099999999998</v>
      </c>
      <c r="HH56" s="164">
        <v>72.409300000000002</v>
      </c>
      <c r="HI56" s="164">
        <v>8.1508000000000003</v>
      </c>
      <c r="HJ56" s="164">
        <v>7.7226999999999997</v>
      </c>
      <c r="HK56" s="164">
        <v>-14.916399999999999</v>
      </c>
      <c r="HL56" s="164">
        <v>-16.2179</v>
      </c>
      <c r="HM56" s="164">
        <v>0</v>
      </c>
      <c r="HN56" s="164">
        <v>0</v>
      </c>
      <c r="HO56" s="165"/>
      <c r="HP56" s="165"/>
      <c r="HQ56" s="164">
        <v>-15.094099999999999</v>
      </c>
      <c r="HR56" s="164">
        <v>-14.489800000000001</v>
      </c>
      <c r="HS56" s="164">
        <v>-3.2193000000000001</v>
      </c>
      <c r="HT56" s="164">
        <v>-2.6867999999999999</v>
      </c>
      <c r="HU56" s="164">
        <v>1.27</v>
      </c>
      <c r="HV56" s="164">
        <v>1.0900000000000001</v>
      </c>
      <c r="HW56" s="164">
        <v>-32.1</v>
      </c>
      <c r="HX56" s="164">
        <v>-32.200000000000003</v>
      </c>
      <c r="HY56" s="164">
        <v>0.79190000000000005</v>
      </c>
      <c r="HZ56" s="164">
        <v>-11.52</v>
      </c>
      <c r="IA56" s="164">
        <v>65.186999999999998</v>
      </c>
      <c r="IB56" s="164">
        <v>18.845400000000001</v>
      </c>
      <c r="IC56" s="164">
        <v>18.558900000000001</v>
      </c>
      <c r="ID56" s="164">
        <v>-20.8</v>
      </c>
      <c r="IE56" s="164">
        <v>-40.5</v>
      </c>
      <c r="IF56" s="164">
        <v>2.4</v>
      </c>
      <c r="IG56" s="164">
        <v>1.6</v>
      </c>
      <c r="IH56" s="165"/>
      <c r="II56" s="164">
        <v>-17.667400000000001</v>
      </c>
      <c r="IJ56" s="164">
        <v>-129.24279999999999</v>
      </c>
      <c r="IK56" s="164">
        <v>55.3033</v>
      </c>
      <c r="IL56" s="164">
        <v>-225.0188</v>
      </c>
      <c r="IM56" s="164">
        <v>-1.7803</v>
      </c>
      <c r="IN56" s="164">
        <v>7.0388999999999999</v>
      </c>
      <c r="IO56" s="164">
        <v>84.456800000000001</v>
      </c>
      <c r="IP56" s="164">
        <v>82.966099999999997</v>
      </c>
      <c r="IQ56" s="164">
        <v>108.8905</v>
      </c>
      <c r="IR56" s="164">
        <v>115.54</v>
      </c>
      <c r="IS56" s="164">
        <v>19.2286</v>
      </c>
      <c r="IT56" s="164">
        <v>22.063400000000001</v>
      </c>
      <c r="IU56" s="164">
        <v>23.9512</v>
      </c>
      <c r="IV56" s="164">
        <v>-2.8506</v>
      </c>
      <c r="IW56" s="164">
        <v>144.42189999999999</v>
      </c>
      <c r="IX56" s="164">
        <v>-216.09020000000001</v>
      </c>
      <c r="IY56" s="164">
        <v>68.846299999999999</v>
      </c>
      <c r="IZ56" s="164">
        <v>-61.147599999999997</v>
      </c>
      <c r="JA56" s="164">
        <v>-0.65549999999999997</v>
      </c>
      <c r="JB56" s="165"/>
      <c r="JC56" s="164">
        <v>-5.2</v>
      </c>
      <c r="JD56" s="164">
        <v>-0.126</v>
      </c>
      <c r="JE56" s="164">
        <v>-0.14000000000000001</v>
      </c>
      <c r="JF56" s="164">
        <v>0.64</v>
      </c>
      <c r="JG56" s="164">
        <v>0.56000000000000005</v>
      </c>
      <c r="JH56" s="164">
        <v>-2.6884999999999999</v>
      </c>
      <c r="JI56" s="164">
        <v>-7.6738</v>
      </c>
      <c r="JJ56" s="164">
        <v>6.5933999999999999</v>
      </c>
      <c r="JK56" s="164">
        <v>-8.2597000000000005</v>
      </c>
      <c r="JL56" s="164">
        <v>5.0999999999999996</v>
      </c>
      <c r="JM56" s="164">
        <v>3.778</v>
      </c>
      <c r="JN56" s="164">
        <v>2.948</v>
      </c>
      <c r="JO56" s="165"/>
      <c r="JP56" s="165"/>
      <c r="JQ56" s="164">
        <v>4.2645999999999997</v>
      </c>
      <c r="JR56" s="164">
        <v>3.9237000000000002</v>
      </c>
      <c r="JS56" s="164">
        <v>3.4258000000000002</v>
      </c>
      <c r="JT56" s="165"/>
      <c r="JU56" s="164">
        <v>25.4</v>
      </c>
      <c r="JV56" s="164">
        <v>1.5577000000000001</v>
      </c>
      <c r="JW56" s="164">
        <v>-0.53</v>
      </c>
      <c r="JX56" s="165"/>
      <c r="JY56" s="164">
        <v>-4.8655999999999997</v>
      </c>
      <c r="JZ56" s="164">
        <v>-13.2158</v>
      </c>
      <c r="KA56" s="164">
        <v>-15.148999999999999</v>
      </c>
      <c r="KB56" s="164">
        <v>-3.2039</v>
      </c>
      <c r="KC56" s="164">
        <v>7.3311000000000002</v>
      </c>
      <c r="KD56" s="164">
        <v>-7.0892999999999997</v>
      </c>
      <c r="KE56" s="164">
        <v>0</v>
      </c>
      <c r="KF56" s="164">
        <v>-27.2</v>
      </c>
      <c r="KG56" s="164">
        <v>9.1</v>
      </c>
      <c r="KH56" s="165"/>
      <c r="KI56" s="164">
        <v>-56.611600000000003</v>
      </c>
    </row>
    <row r="57" spans="1:295" x14ac:dyDescent="0.3">
      <c r="A57" s="223" t="s">
        <v>811</v>
      </c>
      <c r="B57" s="223"/>
      <c r="C57" s="166">
        <v>0</v>
      </c>
      <c r="D57" s="166">
        <v>6.3339999999999996</v>
      </c>
      <c r="E57" s="166">
        <v>-6.9275000000000002</v>
      </c>
      <c r="F57" s="166">
        <v>12.187099999999999</v>
      </c>
      <c r="G57" s="166">
        <v>14.0052</v>
      </c>
      <c r="H57" s="166">
        <v>0</v>
      </c>
      <c r="I57" s="166">
        <v>21.422699999999999</v>
      </c>
      <c r="J57" s="166">
        <v>0</v>
      </c>
      <c r="K57" s="166">
        <v>24.665600000000001</v>
      </c>
      <c r="L57" s="166">
        <v>11.0677</v>
      </c>
      <c r="M57" s="166">
        <v>12.462400000000001</v>
      </c>
      <c r="N57" s="166">
        <v>-11.1</v>
      </c>
      <c r="O57" s="166">
        <v>-17.600000000000001</v>
      </c>
      <c r="P57" s="166">
        <v>6.6</v>
      </c>
      <c r="Q57" s="166">
        <v>8.2799999999999994</v>
      </c>
      <c r="R57" s="166">
        <v>-11</v>
      </c>
      <c r="S57" s="166">
        <v>4.4196999999999997</v>
      </c>
      <c r="T57" s="166">
        <v>7.2854999999999999</v>
      </c>
      <c r="U57" s="166">
        <v>7.8482000000000003</v>
      </c>
      <c r="V57" s="166">
        <v>7.7031999999999998</v>
      </c>
      <c r="W57" s="166">
        <v>13.2721</v>
      </c>
      <c r="X57" s="166">
        <v>10.970499999999999</v>
      </c>
      <c r="Y57" s="166">
        <v>-3.5798999999999999</v>
      </c>
      <c r="Z57" s="166">
        <v>2.6385999999999998</v>
      </c>
      <c r="AA57" s="166">
        <v>0</v>
      </c>
      <c r="AB57" s="166">
        <v>-0.49349999999999999</v>
      </c>
      <c r="AC57" s="166">
        <v>-0.19700000000000001</v>
      </c>
      <c r="AD57" s="166">
        <v>-0.186</v>
      </c>
      <c r="AE57" s="166">
        <v>7.9029999999999996</v>
      </c>
      <c r="AF57" s="166">
        <v>0</v>
      </c>
      <c r="AG57" s="166">
        <v>-4.4000000000000004</v>
      </c>
      <c r="AH57" s="166">
        <v>2.8380000000000001</v>
      </c>
      <c r="AI57" s="166">
        <v>0.32200000000000001</v>
      </c>
      <c r="AJ57" s="166">
        <v>-9.94</v>
      </c>
      <c r="AK57" s="166">
        <v>-9.94</v>
      </c>
      <c r="AL57" s="166">
        <v>-10</v>
      </c>
      <c r="AM57" s="166">
        <v>-7.75</v>
      </c>
      <c r="AN57" s="166">
        <v>-7.7</v>
      </c>
      <c r="AO57" s="166">
        <v>4.6955</v>
      </c>
      <c r="AP57" s="166">
        <v>4.4783999999999997</v>
      </c>
      <c r="AQ57" s="166">
        <v>24.717199999999998</v>
      </c>
      <c r="AR57" s="166">
        <v>26.380800000000001</v>
      </c>
      <c r="AS57" s="166">
        <v>-4.2500000000000003E-2</v>
      </c>
      <c r="AT57" s="166">
        <v>-0.93769999999999998</v>
      </c>
      <c r="AU57" s="166">
        <v>-0.89910000000000001</v>
      </c>
      <c r="AV57" s="166">
        <v>24.761600000000001</v>
      </c>
      <c r="AW57" s="166">
        <v>22.138000000000002</v>
      </c>
      <c r="AX57" s="166">
        <v>-12.190300000000001</v>
      </c>
      <c r="AY57" s="166">
        <v>-8.9753000000000007</v>
      </c>
      <c r="AZ57" s="166">
        <v>4.7469000000000001</v>
      </c>
      <c r="BA57" s="166">
        <v>27.617100000000001</v>
      </c>
      <c r="BB57" s="166">
        <v>102.56100000000001</v>
      </c>
      <c r="BC57" s="166">
        <v>19.61</v>
      </c>
      <c r="BD57" s="166">
        <v>-1.4</v>
      </c>
      <c r="BE57" s="166">
        <v>-1.4</v>
      </c>
      <c r="BF57" s="166">
        <v>-17.925000000000001</v>
      </c>
      <c r="BG57" s="166">
        <v>-18.563700000000001</v>
      </c>
      <c r="BH57" s="166">
        <v>-0.99219999999999997</v>
      </c>
      <c r="BI57" s="166">
        <v>0</v>
      </c>
      <c r="BJ57" s="166">
        <v>12.280799999999999</v>
      </c>
      <c r="BK57" s="166">
        <v>5.9218000000000002</v>
      </c>
      <c r="BL57" s="166">
        <v>3.9819</v>
      </c>
      <c r="BM57" s="166">
        <v>2.7544</v>
      </c>
      <c r="BN57" s="166">
        <v>-60.7318</v>
      </c>
      <c r="BO57" s="166">
        <v>56.947499999999998</v>
      </c>
      <c r="BP57" s="166">
        <v>57.069600000000001</v>
      </c>
      <c r="BQ57" s="166">
        <v>86.436599999999999</v>
      </c>
      <c r="BR57" s="166">
        <v>-93.960400000000007</v>
      </c>
      <c r="BS57" s="166">
        <v>0</v>
      </c>
      <c r="BT57" s="166">
        <v>0</v>
      </c>
      <c r="BU57" s="166">
        <v>0</v>
      </c>
      <c r="BV57" s="166">
        <v>29.3598</v>
      </c>
      <c r="BW57" s="166">
        <v>12.43</v>
      </c>
      <c r="BX57" s="166">
        <v>11.17</v>
      </c>
      <c r="BY57" s="166">
        <v>1.17</v>
      </c>
      <c r="BZ57" s="166">
        <v>9.7899999999999991</v>
      </c>
      <c r="CA57" s="166">
        <v>-11.248200000000001</v>
      </c>
      <c r="CB57" s="166">
        <v>-10.176500000000001</v>
      </c>
      <c r="CC57" s="166">
        <v>29.2502</v>
      </c>
      <c r="CD57" s="166">
        <v>28.504000000000001</v>
      </c>
      <c r="CE57" s="166">
        <v>-0.47489999999999999</v>
      </c>
      <c r="CF57" s="166">
        <v>-8.7537000000000003</v>
      </c>
      <c r="CG57" s="166">
        <v>-8.8411000000000008</v>
      </c>
      <c r="CH57" s="166">
        <v>13.152799999999999</v>
      </c>
      <c r="CI57" s="166">
        <v>19.463799999999999</v>
      </c>
      <c r="CJ57" s="166">
        <v>2.88</v>
      </c>
      <c r="CK57" s="166">
        <v>6.4119999999999999</v>
      </c>
      <c r="CL57" s="166">
        <v>71.8</v>
      </c>
      <c r="CM57" s="166">
        <v>-1.5</v>
      </c>
      <c r="CN57" s="166">
        <v>-1.85</v>
      </c>
      <c r="CO57" s="166">
        <v>44.831200000000003</v>
      </c>
      <c r="CP57" s="166">
        <v>43.590600000000002</v>
      </c>
      <c r="CQ57" s="166">
        <v>42.900799999999997</v>
      </c>
      <c r="CR57" s="166">
        <v>91.396199999999993</v>
      </c>
      <c r="CS57" s="166">
        <v>91.0548</v>
      </c>
      <c r="CT57" s="166">
        <v>-17.153600000000001</v>
      </c>
      <c r="CU57" s="166">
        <v>-27.54</v>
      </c>
      <c r="CV57" s="166">
        <v>-13.693899999999999</v>
      </c>
      <c r="CW57" s="166">
        <v>4.4737</v>
      </c>
      <c r="CX57" s="166">
        <v>36.85</v>
      </c>
      <c r="CY57" s="166">
        <v>27.62</v>
      </c>
      <c r="CZ57" s="166">
        <v>13.286099999999999</v>
      </c>
      <c r="DA57" s="166">
        <v>13.1866</v>
      </c>
      <c r="DB57" s="166">
        <v>-5.75</v>
      </c>
      <c r="DC57" s="166">
        <v>25.5123</v>
      </c>
      <c r="DD57" s="166">
        <v>-4.5518000000000001</v>
      </c>
      <c r="DE57" s="166">
        <v>-4.3948999999999998</v>
      </c>
      <c r="DF57" s="166">
        <v>58.161299999999997</v>
      </c>
      <c r="DG57" s="166">
        <v>1.54E-2</v>
      </c>
      <c r="DH57" s="166">
        <v>-2.7305999999999999</v>
      </c>
      <c r="DI57" s="166">
        <v>16.5</v>
      </c>
      <c r="DJ57" s="166">
        <v>16.5</v>
      </c>
      <c r="DK57" s="166">
        <v>-1.0095000000000001</v>
      </c>
      <c r="DL57" s="166">
        <v>15.153499999999999</v>
      </c>
      <c r="DM57" s="166">
        <v>43.3765</v>
      </c>
      <c r="DN57" s="166">
        <v>15.7773</v>
      </c>
      <c r="DO57" s="166">
        <v>16.329999999999998</v>
      </c>
      <c r="DP57" s="166">
        <v>1.1299999999999999</v>
      </c>
      <c r="DQ57" s="166">
        <v>11.330500000000001</v>
      </c>
      <c r="DR57" s="166">
        <v>-22.586300000000001</v>
      </c>
      <c r="DS57" s="166">
        <v>2.65</v>
      </c>
      <c r="DT57" s="166">
        <v>2.61</v>
      </c>
      <c r="DU57" s="166">
        <v>28.36</v>
      </c>
      <c r="DV57" s="166">
        <v>29.17</v>
      </c>
      <c r="DW57" s="166">
        <v>-21.345500000000001</v>
      </c>
      <c r="DX57" s="166">
        <v>-11</v>
      </c>
      <c r="DY57" s="166">
        <v>-35.914999999999999</v>
      </c>
      <c r="DZ57" s="166">
        <v>-34.945500000000003</v>
      </c>
      <c r="EA57" s="166">
        <v>42.450899999999997</v>
      </c>
      <c r="EB57" s="166">
        <v>17.749300000000002</v>
      </c>
      <c r="EC57" s="166">
        <v>6.0080999999999998</v>
      </c>
      <c r="ED57" s="166">
        <v>6.9856999999999996</v>
      </c>
      <c r="EE57" s="166">
        <v>-14.805400000000001</v>
      </c>
      <c r="EF57" s="166">
        <v>-15.2157</v>
      </c>
      <c r="EG57" s="166">
        <v>-3.4750000000000001</v>
      </c>
      <c r="EH57" s="166">
        <v>-46.369500000000002</v>
      </c>
      <c r="EI57" s="166">
        <v>-5.5069999999999997</v>
      </c>
      <c r="EJ57" s="166">
        <v>0</v>
      </c>
      <c r="EK57" s="166">
        <v>-4.1252000000000004</v>
      </c>
      <c r="EL57" s="166">
        <v>-3.1899000000000002</v>
      </c>
      <c r="EM57" s="166">
        <v>27.019300000000001</v>
      </c>
      <c r="EN57" s="166">
        <v>-10.3446</v>
      </c>
      <c r="EO57" s="166">
        <v>0</v>
      </c>
      <c r="EP57" s="166">
        <v>37.392000000000003</v>
      </c>
      <c r="EQ57" s="166">
        <v>-18.014600000000002</v>
      </c>
      <c r="ER57" s="166">
        <v>-17.709700000000002</v>
      </c>
      <c r="ES57" s="166">
        <v>17.6069</v>
      </c>
      <c r="ET57" s="166">
        <v>0</v>
      </c>
      <c r="EU57" s="166">
        <v>-3.76</v>
      </c>
      <c r="EV57" s="166">
        <v>17.3</v>
      </c>
      <c r="EW57" s="166">
        <v>4.1806999999999999</v>
      </c>
      <c r="EX57" s="166">
        <v>-10.732699999999999</v>
      </c>
      <c r="EY57" s="166">
        <v>-3.3559000000000001</v>
      </c>
      <c r="EZ57" s="166">
        <v>7.8078000000000003</v>
      </c>
      <c r="FA57" s="166">
        <v>5.6689999999999996</v>
      </c>
      <c r="FB57" s="166">
        <v>21.605499999999999</v>
      </c>
      <c r="FC57" s="166">
        <v>-9.2466000000000008</v>
      </c>
      <c r="FD57" s="166">
        <v>0</v>
      </c>
      <c r="FE57" s="166">
        <v>3.7273999999999998</v>
      </c>
      <c r="FF57" s="166">
        <v>3.9733999999999998</v>
      </c>
      <c r="FG57" s="166">
        <v>5.1372</v>
      </c>
      <c r="FH57" s="166">
        <v>5.1166999999999998</v>
      </c>
      <c r="FI57" s="166">
        <v>4.1113999999999997</v>
      </c>
      <c r="FJ57" s="166">
        <v>13.0616</v>
      </c>
      <c r="FK57" s="166">
        <v>12.8941</v>
      </c>
      <c r="FL57" s="166">
        <v>-13.229100000000001</v>
      </c>
      <c r="FM57" s="166">
        <v>32.069600000000001</v>
      </c>
      <c r="FN57" s="166">
        <v>32.118400000000001</v>
      </c>
      <c r="FO57" s="166">
        <v>-1.7453000000000001</v>
      </c>
      <c r="FP57" s="166">
        <v>12.94</v>
      </c>
      <c r="FQ57" s="166">
        <v>27.1891</v>
      </c>
      <c r="FR57" s="166">
        <v>-17.28</v>
      </c>
      <c r="FS57" s="166">
        <v>-1.0103</v>
      </c>
      <c r="FT57" s="166">
        <v>0.44790000000000002</v>
      </c>
      <c r="FU57" s="166">
        <v>2.12</v>
      </c>
      <c r="FV57" s="166">
        <v>3.53</v>
      </c>
      <c r="FW57" s="166">
        <v>-16.684799999999999</v>
      </c>
      <c r="FX57" s="166">
        <v>0</v>
      </c>
      <c r="FY57" s="166">
        <v>3.26</v>
      </c>
      <c r="FZ57" s="166">
        <v>1.1679999999999999</v>
      </c>
      <c r="GA57" s="166">
        <v>3.8668</v>
      </c>
      <c r="GB57" s="166">
        <v>11.51</v>
      </c>
      <c r="GC57" s="166">
        <v>1.1366000000000001</v>
      </c>
      <c r="GD57" s="166">
        <v>7.5449999999999999</v>
      </c>
      <c r="GE57" s="166">
        <v>-2.67</v>
      </c>
      <c r="GF57" s="166">
        <v>32.626800000000003</v>
      </c>
      <c r="GG57" s="166">
        <v>-0.1</v>
      </c>
      <c r="GH57" s="166">
        <v>28.286200000000001</v>
      </c>
      <c r="GI57" s="166">
        <v>0.99419999999999997</v>
      </c>
      <c r="GJ57" s="166">
        <v>0</v>
      </c>
      <c r="GK57" s="166">
        <v>3.5230999999999999</v>
      </c>
      <c r="GL57" s="166">
        <v>6.83E-2</v>
      </c>
      <c r="GM57" s="166">
        <v>0</v>
      </c>
      <c r="GN57" s="166">
        <v>-10.094200000000001</v>
      </c>
      <c r="GO57" s="166">
        <v>-6.8467000000000002</v>
      </c>
      <c r="GP57" s="166">
        <v>7.7934999999999999</v>
      </c>
      <c r="GQ57" s="166">
        <v>-27.730599999999999</v>
      </c>
      <c r="GR57" s="166">
        <v>13.3964</v>
      </c>
      <c r="GS57" s="166">
        <v>11.9046</v>
      </c>
      <c r="GT57" s="166">
        <v>167.83109999999999</v>
      </c>
      <c r="GU57" s="166">
        <v>-4.0673000000000004</v>
      </c>
      <c r="GV57" s="166">
        <v>-7.5575999999999999</v>
      </c>
      <c r="GW57" s="166">
        <v>14.6365</v>
      </c>
      <c r="GX57" s="166">
        <v>4.2523</v>
      </c>
      <c r="GY57" s="166">
        <v>9.0548000000000002</v>
      </c>
      <c r="GZ57" s="166">
        <v>9.3521000000000001</v>
      </c>
      <c r="HA57" s="166">
        <v>3.6972999999999998</v>
      </c>
      <c r="HB57" s="166">
        <v>28.901700000000002</v>
      </c>
      <c r="HC57" s="166">
        <v>30.7714</v>
      </c>
      <c r="HD57" s="166">
        <v>12.99</v>
      </c>
      <c r="HE57" s="166">
        <v>7.4284999999999997</v>
      </c>
      <c r="HF57" s="166">
        <v>39.307899999999997</v>
      </c>
      <c r="HG57" s="166">
        <v>57.755800000000001</v>
      </c>
      <c r="HH57" s="166">
        <v>76.825199999999995</v>
      </c>
      <c r="HI57" s="166">
        <v>25.762799999999999</v>
      </c>
      <c r="HJ57" s="166">
        <v>25.3523</v>
      </c>
      <c r="HK57" s="166">
        <v>0</v>
      </c>
      <c r="HL57" s="166">
        <v>0</v>
      </c>
      <c r="HM57" s="166">
        <v>0</v>
      </c>
      <c r="HN57" s="166">
        <v>0</v>
      </c>
      <c r="HO57" s="166">
        <v>58.311900000000001</v>
      </c>
      <c r="HP57" s="166">
        <v>59.492899999999999</v>
      </c>
      <c r="HQ57" s="166">
        <v>-6.0906000000000002</v>
      </c>
      <c r="HR57" s="166">
        <v>-5.4973999999999998</v>
      </c>
      <c r="HS57" s="166">
        <v>1.0620000000000001</v>
      </c>
      <c r="HT57" s="166">
        <v>0.89959999999999996</v>
      </c>
      <c r="HU57" s="166">
        <v>9.07</v>
      </c>
      <c r="HV57" s="166">
        <v>8.99</v>
      </c>
      <c r="HW57" s="166">
        <v>-28.2</v>
      </c>
      <c r="HX57" s="166">
        <v>-27.9</v>
      </c>
      <c r="HY57" s="166">
        <v>1.2314000000000001</v>
      </c>
      <c r="HZ57" s="166">
        <v>6.64</v>
      </c>
      <c r="IA57" s="166">
        <v>80.395099999999999</v>
      </c>
      <c r="IB57" s="166">
        <v>20.022400000000001</v>
      </c>
      <c r="IC57" s="166">
        <v>19.959599999999998</v>
      </c>
      <c r="ID57" s="166">
        <v>-15.3</v>
      </c>
      <c r="IE57" s="166">
        <v>-36.700000000000003</v>
      </c>
      <c r="IF57" s="166">
        <v>2.4</v>
      </c>
      <c r="IG57" s="166">
        <v>1.6</v>
      </c>
      <c r="IH57" s="166">
        <v>-17.379899999999999</v>
      </c>
      <c r="II57" s="166">
        <v>-17.128799999999998</v>
      </c>
      <c r="IJ57" s="166">
        <v>-73.240600000000001</v>
      </c>
      <c r="IK57" s="166">
        <v>59.517400000000002</v>
      </c>
      <c r="IL57" s="166">
        <v>-218.49770000000001</v>
      </c>
      <c r="IM57" s="166">
        <v>3.3344999999999998</v>
      </c>
      <c r="IN57" s="166">
        <v>28.674199999999999</v>
      </c>
      <c r="IO57" s="166">
        <v>100.90770000000001</v>
      </c>
      <c r="IP57" s="166">
        <v>111.59350000000001</v>
      </c>
      <c r="IQ57" s="166">
        <v>116.9991</v>
      </c>
      <c r="IR57" s="166">
        <v>124.595</v>
      </c>
      <c r="IS57" s="166">
        <v>37.473100000000002</v>
      </c>
      <c r="IT57" s="166">
        <v>29.7453</v>
      </c>
      <c r="IU57" s="166">
        <v>28.769400000000001</v>
      </c>
      <c r="IV57" s="166">
        <v>12.7323</v>
      </c>
      <c r="IW57" s="166">
        <v>177.84520000000001</v>
      </c>
      <c r="IX57" s="166">
        <v>-213.01750000000001</v>
      </c>
      <c r="IY57" s="166">
        <v>102.69589999999999</v>
      </c>
      <c r="IZ57" s="166">
        <v>-25.133800000000001</v>
      </c>
      <c r="JA57" s="166">
        <v>1.5490999999999999</v>
      </c>
      <c r="JB57" s="166">
        <v>0</v>
      </c>
      <c r="JC57" s="166">
        <v>-4.72</v>
      </c>
      <c r="JD57" s="166">
        <v>0</v>
      </c>
      <c r="JE57" s="166">
        <v>-8.0000000000000002E-3</v>
      </c>
      <c r="JF57" s="166">
        <v>5.6</v>
      </c>
      <c r="JG57" s="166">
        <v>1.68</v>
      </c>
      <c r="JH57" s="166">
        <v>-2.1808000000000001</v>
      </c>
      <c r="JI57" s="166">
        <v>-2.7511999999999999</v>
      </c>
      <c r="JJ57" s="166">
        <v>15.120200000000001</v>
      </c>
      <c r="JK57" s="166">
        <v>-4.2465999999999999</v>
      </c>
      <c r="JL57" s="166">
        <v>5.0999999999999996</v>
      </c>
      <c r="JM57" s="166">
        <v>6.38</v>
      </c>
      <c r="JN57" s="166">
        <v>6.0620000000000003</v>
      </c>
      <c r="JO57" s="166">
        <v>3.0895000000000001</v>
      </c>
      <c r="JP57" s="166">
        <v>3.5480999999999998</v>
      </c>
      <c r="JQ57" s="166">
        <v>4.7572000000000001</v>
      </c>
      <c r="JR57" s="166">
        <v>5.4180999999999999</v>
      </c>
      <c r="JS57" s="166">
        <v>4.6978999999999997</v>
      </c>
      <c r="JT57" s="166">
        <v>0</v>
      </c>
      <c r="JU57" s="166">
        <v>36.4</v>
      </c>
      <c r="JV57" s="166">
        <v>3.9773000000000001</v>
      </c>
      <c r="JW57" s="166">
        <v>0.78</v>
      </c>
      <c r="JX57" s="166">
        <v>0</v>
      </c>
      <c r="JY57" s="166">
        <v>6.0289000000000001</v>
      </c>
      <c r="JZ57" s="166">
        <v>1.0439000000000001</v>
      </c>
      <c r="KA57" s="166">
        <v>-14.091200000000001</v>
      </c>
      <c r="KB57" s="166">
        <v>7.19</v>
      </c>
      <c r="KC57" s="166">
        <v>12.5631</v>
      </c>
      <c r="KD57" s="166">
        <v>-6.3684000000000003</v>
      </c>
      <c r="KE57" s="166">
        <v>6.0152000000000001</v>
      </c>
      <c r="KF57" s="166">
        <v>-22.9</v>
      </c>
      <c r="KG57" s="166">
        <v>21.8</v>
      </c>
      <c r="KH57" s="166">
        <v>0</v>
      </c>
      <c r="KI57" s="166">
        <v>-47.868699999999997</v>
      </c>
    </row>
    <row r="58" spans="1:295" x14ac:dyDescent="0.3">
      <c r="A58" s="223" t="s">
        <v>812</v>
      </c>
      <c r="B58" s="223"/>
      <c r="C58" s="166">
        <v>0</v>
      </c>
      <c r="D58" s="166">
        <v>2.3458000000000001</v>
      </c>
      <c r="E58" s="166">
        <v>-11.450900000000001</v>
      </c>
      <c r="F58" s="166">
        <v>-2.9937999999999998</v>
      </c>
      <c r="G58" s="166">
        <v>6.1708999999999996</v>
      </c>
      <c r="H58" s="166">
        <v>0</v>
      </c>
      <c r="I58" s="166">
        <v>12.2064</v>
      </c>
      <c r="J58" s="166">
        <v>0</v>
      </c>
      <c r="K58" s="166">
        <v>5.5213999999999999</v>
      </c>
      <c r="L58" s="166">
        <v>1.2889999999999999</v>
      </c>
      <c r="M58" s="166">
        <v>4.8979999999999997</v>
      </c>
      <c r="N58" s="166">
        <v>-19.98</v>
      </c>
      <c r="O58" s="166">
        <v>-30.8</v>
      </c>
      <c r="P58" s="166">
        <v>-6.6</v>
      </c>
      <c r="Q58" s="166">
        <v>0</v>
      </c>
      <c r="R58" s="166">
        <v>-22</v>
      </c>
      <c r="S58" s="166">
        <v>1.9065000000000001</v>
      </c>
      <c r="T58" s="166">
        <v>-5.4856999999999996</v>
      </c>
      <c r="U58" s="166">
        <v>2.6425000000000001</v>
      </c>
      <c r="V58" s="166">
        <v>2.4939</v>
      </c>
      <c r="W58" s="166">
        <v>4.5528000000000004</v>
      </c>
      <c r="X58" s="166">
        <v>3.3544999999999998</v>
      </c>
      <c r="Y58" s="166">
        <v>-6.2007000000000003</v>
      </c>
      <c r="Z58" s="166">
        <v>1.0929</v>
      </c>
      <c r="AA58" s="166">
        <v>0</v>
      </c>
      <c r="AB58" s="166">
        <v>-1.2959000000000001</v>
      </c>
      <c r="AC58" s="166">
        <v>-1.514</v>
      </c>
      <c r="AD58" s="166">
        <v>-1.5009999999999999</v>
      </c>
      <c r="AE58" s="166">
        <v>3.71</v>
      </c>
      <c r="AF58" s="166">
        <v>-11.1</v>
      </c>
      <c r="AG58" s="166">
        <v>-19.8</v>
      </c>
      <c r="AH58" s="166">
        <v>-1.1419999999999999</v>
      </c>
      <c r="AI58" s="166">
        <v>0.216</v>
      </c>
      <c r="AJ58" s="166">
        <v>-19.11</v>
      </c>
      <c r="AK58" s="166">
        <v>-19.21</v>
      </c>
      <c r="AL58" s="166">
        <v>-10</v>
      </c>
      <c r="AM58" s="166">
        <v>-11.9</v>
      </c>
      <c r="AN58" s="166">
        <v>-11.93</v>
      </c>
      <c r="AO58" s="166">
        <v>-0.85609999999999997</v>
      </c>
      <c r="AP58" s="166">
        <v>3.5074000000000001</v>
      </c>
      <c r="AQ58" s="166">
        <v>14.7958</v>
      </c>
      <c r="AR58" s="166">
        <v>14.784599999999999</v>
      </c>
      <c r="AS58" s="166">
        <v>-22.492799999999999</v>
      </c>
      <c r="AT58" s="166">
        <v>-17.950500000000002</v>
      </c>
      <c r="AU58" s="166">
        <v>-18.021699999999999</v>
      </c>
      <c r="AV58" s="166">
        <v>-2.7185999999999999</v>
      </c>
      <c r="AW58" s="166">
        <v>-2.7839999999999998</v>
      </c>
      <c r="AX58" s="166">
        <v>-25.1843</v>
      </c>
      <c r="AY58" s="166">
        <v>-24.648499999999999</v>
      </c>
      <c r="AZ58" s="166">
        <v>0</v>
      </c>
      <c r="BA58" s="166">
        <v>-1.2239</v>
      </c>
      <c r="BB58" s="166">
        <v>38.209499999999998</v>
      </c>
      <c r="BC58" s="166">
        <v>2.0605000000000002</v>
      </c>
      <c r="BD58" s="166">
        <v>-6.6</v>
      </c>
      <c r="BE58" s="166">
        <v>-6.9</v>
      </c>
      <c r="BF58" s="166">
        <v>-32.773299999999999</v>
      </c>
      <c r="BG58" s="166">
        <v>-32.4251</v>
      </c>
      <c r="BH58" s="166">
        <v>-3.4441999999999999</v>
      </c>
      <c r="BI58" s="166">
        <v>0</v>
      </c>
      <c r="BJ58" s="166">
        <v>-1.5566</v>
      </c>
      <c r="BK58" s="166">
        <v>1.1495</v>
      </c>
      <c r="BL58" s="166">
        <v>0</v>
      </c>
      <c r="BM58" s="166">
        <v>-0.57720000000000005</v>
      </c>
      <c r="BN58" s="166">
        <v>-163.02979999999999</v>
      </c>
      <c r="BO58" s="166">
        <v>16.327400000000001</v>
      </c>
      <c r="BP58" s="166">
        <v>16.327400000000001</v>
      </c>
      <c r="BQ58" s="166">
        <v>-24.950099999999999</v>
      </c>
      <c r="BR58" s="166">
        <v>-197.71549999999999</v>
      </c>
      <c r="BS58" s="166">
        <v>0</v>
      </c>
      <c r="BT58" s="166">
        <v>0</v>
      </c>
      <c r="BU58" s="166">
        <v>0</v>
      </c>
      <c r="BV58" s="166">
        <v>7.2651000000000003</v>
      </c>
      <c r="BW58" s="166">
        <v>6.55</v>
      </c>
      <c r="BX58" s="166">
        <v>3.23</v>
      </c>
      <c r="BY58" s="166">
        <v>-16.37</v>
      </c>
      <c r="BZ58" s="166">
        <v>-3.01</v>
      </c>
      <c r="CA58" s="166">
        <v>-26.385400000000001</v>
      </c>
      <c r="CB58" s="166">
        <v>-26.921199999999999</v>
      </c>
      <c r="CC58" s="166">
        <v>16.802</v>
      </c>
      <c r="CD58" s="166">
        <v>15.5786</v>
      </c>
      <c r="CE58" s="166">
        <v>-10.545</v>
      </c>
      <c r="CF58" s="166">
        <v>-33.1584</v>
      </c>
      <c r="CG58" s="166">
        <v>-33.337000000000003</v>
      </c>
      <c r="CH58" s="166">
        <v>-1.5573999999999999</v>
      </c>
      <c r="CI58" s="166">
        <v>2.3363</v>
      </c>
      <c r="CJ58" s="166">
        <v>2.88</v>
      </c>
      <c r="CK58" s="166">
        <v>6.4119999999999999</v>
      </c>
      <c r="CL58" s="166">
        <v>44.2</v>
      </c>
      <c r="CM58" s="166">
        <v>-35.200000000000003</v>
      </c>
      <c r="CN58" s="166">
        <v>-4.3600000000000003</v>
      </c>
      <c r="CO58" s="166">
        <v>24.957000000000001</v>
      </c>
      <c r="CP58" s="166">
        <v>24.346699999999998</v>
      </c>
      <c r="CQ58" s="166">
        <v>23.669599999999999</v>
      </c>
      <c r="CR58" s="166">
        <v>42.788200000000003</v>
      </c>
      <c r="CS58" s="166">
        <v>42.972099999999998</v>
      </c>
      <c r="CT58" s="166">
        <v>-31.081299999999999</v>
      </c>
      <c r="CU58" s="166">
        <v>-72.709400000000002</v>
      </c>
      <c r="CV58" s="166">
        <v>-32.439300000000003</v>
      </c>
      <c r="CW58" s="166">
        <v>2.0646</v>
      </c>
      <c r="CX58" s="166">
        <v>23.62</v>
      </c>
      <c r="CY58" s="166">
        <v>11.31</v>
      </c>
      <c r="CZ58" s="166">
        <v>2.9735999999999998</v>
      </c>
      <c r="DA58" s="166">
        <v>3.3233999999999999</v>
      </c>
      <c r="DB58" s="166">
        <v>-12.92</v>
      </c>
      <c r="DC58" s="166">
        <v>25.5123</v>
      </c>
      <c r="DD58" s="166">
        <v>-21.002300000000002</v>
      </c>
      <c r="DE58" s="166">
        <v>-20.8568</v>
      </c>
      <c r="DF58" s="166">
        <v>22.586300000000001</v>
      </c>
      <c r="DG58" s="166">
        <v>1.46E-2</v>
      </c>
      <c r="DH58" s="166">
        <v>-6.8250000000000002</v>
      </c>
      <c r="DI58" s="166">
        <v>-8</v>
      </c>
      <c r="DJ58" s="166">
        <v>-7.5</v>
      </c>
      <c r="DK58" s="166">
        <v>-5.8971999999999998</v>
      </c>
      <c r="DL58" s="166">
        <v>-3.9272</v>
      </c>
      <c r="DM58" s="166">
        <v>25.081600000000002</v>
      </c>
      <c r="DN58" s="166">
        <v>0</v>
      </c>
      <c r="DO58" s="166">
        <v>-3.56</v>
      </c>
      <c r="DP58" s="166">
        <v>-3.54</v>
      </c>
      <c r="DQ58" s="166">
        <v>2.5265</v>
      </c>
      <c r="DR58" s="166">
        <v>-57.328299999999999</v>
      </c>
      <c r="DS58" s="166">
        <v>-10.31</v>
      </c>
      <c r="DT58" s="166">
        <v>-10.3</v>
      </c>
      <c r="DU58" s="166">
        <v>7.38</v>
      </c>
      <c r="DV58" s="166">
        <v>16.62</v>
      </c>
      <c r="DW58" s="166">
        <v>-54.636400000000002</v>
      </c>
      <c r="DX58" s="166">
        <v>-26.9818</v>
      </c>
      <c r="DY58" s="166">
        <v>-48.590299999999999</v>
      </c>
      <c r="DZ58" s="166">
        <v>-47.309100000000001</v>
      </c>
      <c r="EA58" s="166">
        <v>-16.2714</v>
      </c>
      <c r="EB58" s="166">
        <v>-32.520400000000002</v>
      </c>
      <c r="EC58" s="166">
        <v>-41.730600000000003</v>
      </c>
      <c r="ED58" s="166">
        <v>-41.082599999999999</v>
      </c>
      <c r="EE58" s="166">
        <v>-34.591200000000001</v>
      </c>
      <c r="EF58" s="166">
        <v>-35.039099999999998</v>
      </c>
      <c r="EG58" s="166">
        <v>-11.468</v>
      </c>
      <c r="EH58" s="166">
        <v>-163.47149999999999</v>
      </c>
      <c r="EI58" s="166">
        <v>-61.4754</v>
      </c>
      <c r="EJ58" s="166">
        <v>0</v>
      </c>
      <c r="EK58" s="166">
        <v>-13.3567</v>
      </c>
      <c r="EL58" s="166">
        <v>-11.8224</v>
      </c>
      <c r="EM58" s="166">
        <v>8.2597000000000005</v>
      </c>
      <c r="EN58" s="166">
        <v>-30.269400000000001</v>
      </c>
      <c r="EO58" s="166">
        <v>-26.090900000000001</v>
      </c>
      <c r="EP58" s="166">
        <v>-14.34</v>
      </c>
      <c r="EQ58" s="166">
        <v>-32.2821</v>
      </c>
      <c r="ER58" s="166">
        <v>-31.6493</v>
      </c>
      <c r="ES58" s="166">
        <v>-1.085</v>
      </c>
      <c r="ET58" s="166">
        <v>-22.52</v>
      </c>
      <c r="EU58" s="166">
        <v>-9.61</v>
      </c>
      <c r="EV58" s="166">
        <v>-5</v>
      </c>
      <c r="EW58" s="166">
        <v>0.8266</v>
      </c>
      <c r="EX58" s="166">
        <v>-42.623899999999999</v>
      </c>
      <c r="EY58" s="166">
        <v>-10.9063</v>
      </c>
      <c r="EZ58" s="166">
        <v>-3.3700000000000001E-2</v>
      </c>
      <c r="FA58" s="166">
        <v>0.77090000000000003</v>
      </c>
      <c r="FB58" s="166">
        <v>-0.97340000000000004</v>
      </c>
      <c r="FC58" s="166">
        <v>-33.525199999999998</v>
      </c>
      <c r="FD58" s="166">
        <v>0</v>
      </c>
      <c r="FE58" s="166">
        <v>-2.0806</v>
      </c>
      <c r="FF58" s="166">
        <v>-1.8996</v>
      </c>
      <c r="FG58" s="166">
        <v>0</v>
      </c>
      <c r="FH58" s="166">
        <v>0</v>
      </c>
      <c r="FI58" s="166">
        <v>0</v>
      </c>
      <c r="FJ58" s="166">
        <v>-0.66979999999999995</v>
      </c>
      <c r="FK58" s="166">
        <v>-1.0046999999999999</v>
      </c>
      <c r="FL58" s="166">
        <v>-38.18</v>
      </c>
      <c r="FM58" s="166">
        <v>16.6661</v>
      </c>
      <c r="FN58" s="166">
        <v>16.8019</v>
      </c>
      <c r="FO58" s="166">
        <v>-22.871600000000001</v>
      </c>
      <c r="FP58" s="166">
        <v>-13.3772</v>
      </c>
      <c r="FQ58" s="166">
        <v>17.223199999999999</v>
      </c>
      <c r="FR58" s="166">
        <v>-22.69</v>
      </c>
      <c r="FS58" s="166">
        <v>-3.9180999999999999</v>
      </c>
      <c r="FT58" s="166">
        <v>0.2621</v>
      </c>
      <c r="FU58" s="166">
        <v>0.1</v>
      </c>
      <c r="FV58" s="166">
        <v>-1.23</v>
      </c>
      <c r="FW58" s="166">
        <v>-26.1325</v>
      </c>
      <c r="FX58" s="166">
        <v>0</v>
      </c>
      <c r="FY58" s="166">
        <v>2.1339999999999999</v>
      </c>
      <c r="FZ58" s="166">
        <v>-8.5000000000000006E-2</v>
      </c>
      <c r="GA58" s="166">
        <v>0</v>
      </c>
      <c r="GB58" s="166">
        <v>4.75</v>
      </c>
      <c r="GC58" s="166">
        <v>-24.852799999999998</v>
      </c>
      <c r="GD58" s="166">
        <v>-16.183299999999999</v>
      </c>
      <c r="GE58" s="166">
        <v>-4.1100000000000003</v>
      </c>
      <c r="GF58" s="166">
        <v>20.998200000000001</v>
      </c>
      <c r="GG58" s="166">
        <v>-0.1</v>
      </c>
      <c r="GH58" s="166">
        <v>13.29</v>
      </c>
      <c r="GI58" s="166">
        <v>-8.0748999999999995</v>
      </c>
      <c r="GJ58" s="166">
        <v>-8.7946000000000009</v>
      </c>
      <c r="GK58" s="166">
        <v>1.6262000000000001</v>
      </c>
      <c r="GL58" s="166">
        <v>2.8500000000000001E-2</v>
      </c>
      <c r="GM58" s="166">
        <v>0</v>
      </c>
      <c r="GN58" s="166">
        <v>-13.2662</v>
      </c>
      <c r="GO58" s="166">
        <v>-23.5303</v>
      </c>
      <c r="GP58" s="166">
        <v>1.6411</v>
      </c>
      <c r="GQ58" s="166">
        <v>-36.049700000000001</v>
      </c>
      <c r="GR58" s="166">
        <v>5.3056999999999999</v>
      </c>
      <c r="GS58" s="166">
        <v>5.0658000000000003</v>
      </c>
      <c r="GT58" s="166">
        <v>96.843299999999999</v>
      </c>
      <c r="GU58" s="166">
        <v>-7.6502999999999997</v>
      </c>
      <c r="GV58" s="166">
        <v>-13.770899999999999</v>
      </c>
      <c r="GW58" s="166">
        <v>-6.9810999999999996</v>
      </c>
      <c r="GX58" s="166">
        <v>1.7058</v>
      </c>
      <c r="GY58" s="166">
        <v>5.5088999999999997</v>
      </c>
      <c r="GZ58" s="166">
        <v>5.5382999999999996</v>
      </c>
      <c r="HA58" s="166">
        <v>1</v>
      </c>
      <c r="HB58" s="166">
        <v>5.9218999999999999</v>
      </c>
      <c r="HC58" s="166">
        <v>6.8342999999999998</v>
      </c>
      <c r="HD58" s="166">
        <v>-5.87</v>
      </c>
      <c r="HE58" s="166">
        <v>-17.878</v>
      </c>
      <c r="HF58" s="166">
        <v>-7.3602999999999996</v>
      </c>
      <c r="HG58" s="166">
        <v>0</v>
      </c>
      <c r="HH58" s="166">
        <v>28.368500000000001</v>
      </c>
      <c r="HI58" s="166">
        <v>-4.3684000000000003</v>
      </c>
      <c r="HJ58" s="166">
        <v>-4.9661</v>
      </c>
      <c r="HK58" s="166">
        <v>-18.152100000000001</v>
      </c>
      <c r="HL58" s="166">
        <v>-17.592300000000002</v>
      </c>
      <c r="HM58" s="166">
        <v>-13.449400000000001</v>
      </c>
      <c r="HN58" s="166">
        <v>-14.2502</v>
      </c>
      <c r="HO58" s="166">
        <v>11.615399999999999</v>
      </c>
      <c r="HP58" s="166">
        <v>11.115399999999999</v>
      </c>
      <c r="HQ58" s="166">
        <v>-17.285900000000002</v>
      </c>
      <c r="HR58" s="166">
        <v>-16.808</v>
      </c>
      <c r="HS58" s="166">
        <v>-21.3858</v>
      </c>
      <c r="HT58" s="166">
        <v>-21.131699999999999</v>
      </c>
      <c r="HU58" s="166">
        <v>-4.37</v>
      </c>
      <c r="HV58" s="166">
        <v>-4.43</v>
      </c>
      <c r="HW58" s="166">
        <v>-36.1</v>
      </c>
      <c r="HX58" s="166">
        <v>-36.6</v>
      </c>
      <c r="HY58" s="166">
        <v>0.4587</v>
      </c>
      <c r="HZ58" s="166">
        <v>-12.4</v>
      </c>
      <c r="IA58" s="166">
        <v>58.994</v>
      </c>
      <c r="IB58" s="166">
        <v>7.8118999999999996</v>
      </c>
      <c r="IC58" s="166">
        <v>7.7466999999999997</v>
      </c>
      <c r="ID58" s="166">
        <v>-20.8</v>
      </c>
      <c r="IE58" s="166">
        <v>-49.1</v>
      </c>
      <c r="IF58" s="166">
        <v>-5</v>
      </c>
      <c r="IG58" s="166">
        <v>-5.5</v>
      </c>
      <c r="IH58" s="166">
        <v>-18.158999999999999</v>
      </c>
      <c r="II58" s="166">
        <v>-18.143599999999999</v>
      </c>
      <c r="IJ58" s="166">
        <v>-140.4804</v>
      </c>
      <c r="IK58" s="166">
        <v>-4.0519999999999996</v>
      </c>
      <c r="IL58" s="166">
        <v>-234.97370000000001</v>
      </c>
      <c r="IM58" s="166">
        <v>-19.114599999999999</v>
      </c>
      <c r="IN58" s="166">
        <v>-35.176400000000001</v>
      </c>
      <c r="IO58" s="166">
        <v>56.474200000000003</v>
      </c>
      <c r="IP58" s="166">
        <v>61.839100000000002</v>
      </c>
      <c r="IQ58" s="166">
        <v>95.615899999999996</v>
      </c>
      <c r="IR58" s="166">
        <v>101.7978</v>
      </c>
      <c r="IS58" s="166">
        <v>-18.7944</v>
      </c>
      <c r="IT58" s="166">
        <v>11.345599999999999</v>
      </c>
      <c r="IU58" s="166">
        <v>10.4998</v>
      </c>
      <c r="IV58" s="166">
        <v>-6.8388</v>
      </c>
      <c r="IW58" s="166">
        <v>104.9324</v>
      </c>
      <c r="IX58" s="166">
        <v>-224.82130000000001</v>
      </c>
      <c r="IY58" s="166">
        <v>26.1526</v>
      </c>
      <c r="IZ58" s="166">
        <v>-86.887600000000006</v>
      </c>
      <c r="JA58" s="166">
        <v>-2.0373999999999999</v>
      </c>
      <c r="JB58" s="166">
        <v>0</v>
      </c>
      <c r="JC58" s="166">
        <v>-9.2799999999999994</v>
      </c>
      <c r="JD58" s="166">
        <v>-1.448</v>
      </c>
      <c r="JE58" s="166">
        <v>-1.45</v>
      </c>
      <c r="JF58" s="166">
        <v>0</v>
      </c>
      <c r="JG58" s="166">
        <v>-2.8</v>
      </c>
      <c r="JH58" s="166">
        <v>-4.8407999999999998</v>
      </c>
      <c r="JI58" s="166">
        <v>-8.1437000000000008</v>
      </c>
      <c r="JJ58" s="166">
        <v>4.5121000000000002</v>
      </c>
      <c r="JK58" s="166">
        <v>-15.1751</v>
      </c>
      <c r="JL58" s="166">
        <v>0.2</v>
      </c>
      <c r="JM58" s="166">
        <v>-1.6080000000000001</v>
      </c>
      <c r="JN58" s="166">
        <v>-1.996</v>
      </c>
      <c r="JO58" s="166">
        <v>0</v>
      </c>
      <c r="JP58" s="166">
        <v>0</v>
      </c>
      <c r="JQ58" s="166">
        <v>3.0348999999999999</v>
      </c>
      <c r="JR58" s="166">
        <v>2.653</v>
      </c>
      <c r="JS58" s="166">
        <v>2.6640999999999999</v>
      </c>
      <c r="JT58" s="166">
        <v>0</v>
      </c>
      <c r="JU58" s="166">
        <v>20.9</v>
      </c>
      <c r="JV58" s="166">
        <v>0.43740000000000001</v>
      </c>
      <c r="JW58" s="166">
        <v>-0.67</v>
      </c>
      <c r="JX58" s="166">
        <v>0</v>
      </c>
      <c r="JY58" s="166">
        <v>-14.482699999999999</v>
      </c>
      <c r="JZ58" s="166">
        <v>-18.0261</v>
      </c>
      <c r="KA58" s="166">
        <v>-26.169699999999999</v>
      </c>
      <c r="KB58" s="166">
        <v>-13.2981</v>
      </c>
      <c r="KC58" s="166">
        <v>-6.5106000000000002</v>
      </c>
      <c r="KD58" s="166">
        <v>-28.210599999999999</v>
      </c>
      <c r="KE58" s="166">
        <v>-3.8073000000000001</v>
      </c>
      <c r="KF58" s="166">
        <v>-38.299999999999997</v>
      </c>
      <c r="KG58" s="166">
        <v>5.5</v>
      </c>
      <c r="KH58" s="166">
        <v>0</v>
      </c>
      <c r="KI58" s="166">
        <v>-62.864199999999997</v>
      </c>
    </row>
    <row r="59" spans="1:295" x14ac:dyDescent="0.3">
      <c r="A59" s="223" t="s">
        <v>813</v>
      </c>
      <c r="B59" s="223"/>
      <c r="C59" s="166">
        <v>0</v>
      </c>
      <c r="D59" s="166">
        <v>3.4606854166666667</v>
      </c>
      <c r="E59" s="166">
        <v>-8.1955958333333321</v>
      </c>
      <c r="F59" s="166">
        <v>5.0029916666666665</v>
      </c>
      <c r="G59" s="166">
        <v>10.384022916666666</v>
      </c>
      <c r="H59" s="166">
        <v>0</v>
      </c>
      <c r="I59" s="166">
        <v>16.736012500000001</v>
      </c>
      <c r="J59" s="166">
        <v>0</v>
      </c>
      <c r="K59" s="166">
        <v>14.878545833333334</v>
      </c>
      <c r="L59" s="166">
        <v>6.1069250000000004</v>
      </c>
      <c r="M59" s="166">
        <v>8.2632916666666656</v>
      </c>
      <c r="N59" s="166">
        <v>-16.973749999999999</v>
      </c>
      <c r="O59" s="166">
        <v>-24.520833333333332</v>
      </c>
      <c r="P59" s="166">
        <v>1.4666666666666668</v>
      </c>
      <c r="Q59" s="166">
        <v>4.0986000000000002</v>
      </c>
      <c r="R59" s="166">
        <v>-17.979310344827589</v>
      </c>
      <c r="S59" s="166">
        <v>3.66110625</v>
      </c>
      <c r="T59" s="166">
        <v>1.1423291666666666</v>
      </c>
      <c r="U59" s="166">
        <v>4.8245604166666665</v>
      </c>
      <c r="V59" s="166">
        <v>4.7198416666666674</v>
      </c>
      <c r="W59" s="166">
        <v>8.4055791666666675</v>
      </c>
      <c r="X59" s="166">
        <v>8.9962</v>
      </c>
      <c r="Y59" s="166">
        <v>-5.0651520833333334</v>
      </c>
      <c r="Z59" s="166">
        <v>1.9983520833333337</v>
      </c>
      <c r="AA59" s="166">
        <v>0</v>
      </c>
      <c r="AB59" s="166">
        <v>-0.92238666666666669</v>
      </c>
      <c r="AC59" s="166">
        <v>-0.87472916666666667</v>
      </c>
      <c r="AD59" s="166">
        <v>-0.862375</v>
      </c>
      <c r="AE59" s="166">
        <v>5.4433333333333334</v>
      </c>
      <c r="AF59" s="166">
        <v>-3.46875</v>
      </c>
      <c r="AG59" s="166">
        <v>-10.131578947368421</v>
      </c>
      <c r="AH59" s="166">
        <v>0.36933333333333335</v>
      </c>
      <c r="AI59" s="166">
        <v>0.25795555555555555</v>
      </c>
      <c r="AJ59" s="166">
        <v>-15.020833333333334</v>
      </c>
      <c r="AK59" s="166">
        <v>-15.053958333333334</v>
      </c>
      <c r="AL59" s="166">
        <v>-10</v>
      </c>
      <c r="AM59" s="166">
        <v>-9.6983333333333324</v>
      </c>
      <c r="AN59" s="166">
        <v>-9.6914583333333333</v>
      </c>
      <c r="AO59" s="166">
        <v>2.2109437500000002</v>
      </c>
      <c r="AP59" s="166">
        <v>4.095366666666667</v>
      </c>
      <c r="AQ59" s="166">
        <v>18.811712499999999</v>
      </c>
      <c r="AR59" s="166">
        <v>20.296997916666665</v>
      </c>
      <c r="AS59" s="166">
        <v>-11.772175000000001</v>
      </c>
      <c r="AT59" s="166">
        <v>-8.9278083333333331</v>
      </c>
      <c r="AU59" s="166">
        <v>-8.8274708333333329</v>
      </c>
      <c r="AV59" s="166">
        <v>5.7035062500000002</v>
      </c>
      <c r="AW59" s="166">
        <v>5.9270416666666668</v>
      </c>
      <c r="AX59" s="166">
        <v>-17.794239583333333</v>
      </c>
      <c r="AY59" s="166">
        <v>-15.687166666666666</v>
      </c>
      <c r="AZ59" s="166">
        <v>2.102076595744681</v>
      </c>
      <c r="BA59" s="166">
        <v>10.925447916666666</v>
      </c>
      <c r="BB59" s="166">
        <v>64.602260416666667</v>
      </c>
      <c r="BC59" s="166">
        <v>9.7902791666666662</v>
      </c>
      <c r="BD59" s="166">
        <v>-4.333333333333333</v>
      </c>
      <c r="BE59" s="166">
        <v>-4.6104166666666666</v>
      </c>
      <c r="BF59" s="166">
        <v>-25.233904166666669</v>
      </c>
      <c r="BG59" s="166">
        <v>-25.289825</v>
      </c>
      <c r="BH59" s="166">
        <v>-2.3745729166666667</v>
      </c>
      <c r="BI59" s="166">
        <v>0</v>
      </c>
      <c r="BJ59" s="166">
        <v>4.4121333333333341</v>
      </c>
      <c r="BK59" s="166">
        <v>3.34634375</v>
      </c>
      <c r="BL59" s="166">
        <v>2.3349205882352941</v>
      </c>
      <c r="BM59" s="166">
        <v>1.2280125</v>
      </c>
      <c r="BN59" s="166">
        <v>-118.31132083333334</v>
      </c>
      <c r="BO59" s="166">
        <v>38.276554166666664</v>
      </c>
      <c r="BP59" s="166">
        <v>38.294997916666667</v>
      </c>
      <c r="BQ59" s="166">
        <v>34.62166666666667</v>
      </c>
      <c r="BR59" s="166">
        <v>-145.59846041666665</v>
      </c>
      <c r="BS59" s="166">
        <v>0</v>
      </c>
      <c r="BT59" s="166">
        <v>0</v>
      </c>
      <c r="BU59" s="166">
        <v>0</v>
      </c>
      <c r="BV59" s="166">
        <v>20.248282222222223</v>
      </c>
      <c r="BW59" s="166">
        <v>8.6364583333333336</v>
      </c>
      <c r="BX59" s="166">
        <v>6.9481250000000001</v>
      </c>
      <c r="BY59" s="166">
        <v>-8.4920833333333334</v>
      </c>
      <c r="BZ59" s="166">
        <v>2.4595833333333337</v>
      </c>
      <c r="CA59" s="166">
        <v>-19.916337500000001</v>
      </c>
      <c r="CB59" s="166">
        <v>-19.974952083333331</v>
      </c>
      <c r="CC59" s="166">
        <v>23.36851063829787</v>
      </c>
      <c r="CD59" s="166">
        <v>22.497738297872342</v>
      </c>
      <c r="CE59" s="166">
        <v>-6.2251000000000003</v>
      </c>
      <c r="CF59" s="166">
        <v>-20.784054166666667</v>
      </c>
      <c r="CG59" s="166">
        <v>-20.800545833333331</v>
      </c>
      <c r="CH59" s="166">
        <v>4.2448187500000003</v>
      </c>
      <c r="CI59" s="166">
        <v>11.972952083333332</v>
      </c>
      <c r="CJ59" s="166">
        <v>2.88</v>
      </c>
      <c r="CK59" s="166">
        <v>6.4119999999999999</v>
      </c>
      <c r="CL59" s="166">
        <v>56.325000000000003</v>
      </c>
      <c r="CM59" s="166">
        <v>-20.166666666666664</v>
      </c>
      <c r="CN59" s="166">
        <v>-3.03125</v>
      </c>
      <c r="CO59" s="166">
        <v>33.063106249999997</v>
      </c>
      <c r="CP59" s="166">
        <v>33.084985416666662</v>
      </c>
      <c r="CQ59" s="166">
        <v>31.907641666666667</v>
      </c>
      <c r="CR59" s="166">
        <v>70.236777083333337</v>
      </c>
      <c r="CS59" s="166">
        <v>70.431854166666668</v>
      </c>
      <c r="CT59" s="166">
        <v>-25.584787500000001</v>
      </c>
      <c r="CU59" s="166">
        <v>-54.085362500000002</v>
      </c>
      <c r="CV59" s="166">
        <v>-24.41033333333333</v>
      </c>
      <c r="CW59" s="166">
        <v>3.3305770833333335</v>
      </c>
      <c r="CX59" s="166">
        <v>30.640833333333333</v>
      </c>
      <c r="CY59" s="166">
        <v>19.344374999999999</v>
      </c>
      <c r="CZ59" s="166">
        <v>8.8753166666666665</v>
      </c>
      <c r="DA59" s="166">
        <v>9.0342229166666659</v>
      </c>
      <c r="DB59" s="166">
        <v>-10.019375</v>
      </c>
      <c r="DC59" s="166">
        <v>25.5123</v>
      </c>
      <c r="DD59" s="166">
        <v>-13.711685416666667</v>
      </c>
      <c r="DE59" s="166">
        <v>-13.42754375</v>
      </c>
      <c r="DF59" s="166">
        <v>41.6732625</v>
      </c>
      <c r="DG59" s="166">
        <v>1.4956250000000001E-2</v>
      </c>
      <c r="DH59" s="166">
        <v>-5.1293895833333334</v>
      </c>
      <c r="DI59" s="166">
        <v>1.2228571428571429</v>
      </c>
      <c r="DJ59" s="166">
        <v>1.3</v>
      </c>
      <c r="DK59" s="166">
        <v>-3.5324354166666669</v>
      </c>
      <c r="DL59" s="166">
        <v>5.9882687499999996</v>
      </c>
      <c r="DM59" s="166">
        <v>36.128195833333329</v>
      </c>
      <c r="DN59" s="166">
        <v>5.4176448275862077</v>
      </c>
      <c r="DO59" s="166">
        <v>6.7058333333333335</v>
      </c>
      <c r="DP59" s="166">
        <v>-1.125</v>
      </c>
      <c r="DQ59" s="166">
        <v>6.8891041666666677</v>
      </c>
      <c r="DR59" s="166">
        <v>-41.132754166666665</v>
      </c>
      <c r="DS59" s="166">
        <v>-6.1074999999999999</v>
      </c>
      <c r="DT59" s="166">
        <v>-6.1849999999999996</v>
      </c>
      <c r="DU59" s="166">
        <v>20.070833333333333</v>
      </c>
      <c r="DV59" s="166">
        <v>22.994791666666668</v>
      </c>
      <c r="DW59" s="166">
        <v>-38.401518750000001</v>
      </c>
      <c r="DX59" s="166">
        <v>-19.28125</v>
      </c>
      <c r="DY59" s="166">
        <v>-42.219152083333334</v>
      </c>
      <c r="DZ59" s="166">
        <v>-41.442616666666666</v>
      </c>
      <c r="EA59" s="166">
        <v>16.416219512195124</v>
      </c>
      <c r="EB59" s="166">
        <v>-6.5736166666666671</v>
      </c>
      <c r="EC59" s="166">
        <v>-17.229158333333334</v>
      </c>
      <c r="ED59" s="166">
        <v>-17.016327083333334</v>
      </c>
      <c r="EE59" s="166">
        <v>-24.875291666666666</v>
      </c>
      <c r="EF59" s="166">
        <v>-24.668695833333331</v>
      </c>
      <c r="EG59" s="166">
        <v>-6.0653958333333335</v>
      </c>
      <c r="EH59" s="166">
        <v>-104.9513875</v>
      </c>
      <c r="EI59" s="166">
        <v>-33.470581250000002</v>
      </c>
      <c r="EJ59" s="166">
        <v>0</v>
      </c>
      <c r="EK59" s="166">
        <v>-9.1295958333333331</v>
      </c>
      <c r="EL59" s="166">
        <v>-8.3262166666666673</v>
      </c>
      <c r="EM59" s="166">
        <v>20.147258333333333</v>
      </c>
      <c r="EN59" s="166">
        <v>-20.241666666666667</v>
      </c>
      <c r="EO59" s="166">
        <v>-17.497452941176469</v>
      </c>
      <c r="EP59" s="166">
        <v>4.4224166666666669</v>
      </c>
      <c r="EQ59" s="166">
        <v>-24.724445833333334</v>
      </c>
      <c r="ER59" s="166">
        <v>-24.300835416666668</v>
      </c>
      <c r="ES59" s="166">
        <v>10.841783333333334</v>
      </c>
      <c r="ET59" s="166">
        <v>-5.2794871794871794</v>
      </c>
      <c r="EU59" s="166">
        <v>-6.2455555555555557</v>
      </c>
      <c r="EV59" s="166">
        <v>1.4733333333333334</v>
      </c>
      <c r="EW59" s="166">
        <v>2.3557187499999999</v>
      </c>
      <c r="EX59" s="166">
        <v>-26.010566666666666</v>
      </c>
      <c r="EY59" s="166">
        <v>-7.6794145833333332</v>
      </c>
      <c r="EZ59" s="166">
        <v>3.40214375</v>
      </c>
      <c r="FA59" s="166">
        <v>3.0842729166666669</v>
      </c>
      <c r="FB59" s="166">
        <v>13.270858333333333</v>
      </c>
      <c r="FC59" s="166">
        <v>-24.192875000000001</v>
      </c>
      <c r="FD59" s="166">
        <v>0</v>
      </c>
      <c r="FE59" s="166">
        <v>1.8911249999999999</v>
      </c>
      <c r="FF59" s="166">
        <v>2.0841708333333333</v>
      </c>
      <c r="FG59" s="166">
        <v>1.7676937500000001</v>
      </c>
      <c r="FH59" s="166">
        <v>1.6757541666666667</v>
      </c>
      <c r="FI59" s="166">
        <v>1.2836289473684213</v>
      </c>
      <c r="FJ59" s="166">
        <v>7.1273583333333344</v>
      </c>
      <c r="FK59" s="166">
        <v>7.07154375</v>
      </c>
      <c r="FL59" s="166">
        <v>-25.271958333333334</v>
      </c>
      <c r="FM59" s="166">
        <v>24.06544375</v>
      </c>
      <c r="FN59" s="166">
        <v>24.150454166666666</v>
      </c>
      <c r="FO59" s="166">
        <v>-12.209772916666667</v>
      </c>
      <c r="FP59" s="166">
        <v>-0.13841818181818183</v>
      </c>
      <c r="FQ59" s="166">
        <v>21.638412500000001</v>
      </c>
      <c r="FR59" s="166">
        <v>-19.772083333333331</v>
      </c>
      <c r="FS59" s="166">
        <v>-2.5008750000000002</v>
      </c>
      <c r="FT59" s="166">
        <v>0.32914166666666667</v>
      </c>
      <c r="FU59" s="166">
        <v>1.2677083333333334</v>
      </c>
      <c r="FV59" s="166">
        <v>1.3141666666666667</v>
      </c>
      <c r="FW59" s="166">
        <v>-21.521806250000001</v>
      </c>
      <c r="FX59" s="166">
        <v>0</v>
      </c>
      <c r="FY59" s="166">
        <v>2.8395999999999999</v>
      </c>
      <c r="FZ59" s="166">
        <v>0.78031111111111118</v>
      </c>
      <c r="GA59" s="166">
        <v>2.1742444444444446</v>
      </c>
      <c r="GB59" s="166">
        <v>8.8883333333333336</v>
      </c>
      <c r="GC59" s="166">
        <v>-12.75508125</v>
      </c>
      <c r="GD59" s="166">
        <v>-4.7413875000000001</v>
      </c>
      <c r="GE59" s="166">
        <v>-3.3493023255813954</v>
      </c>
      <c r="GF59" s="166">
        <v>25.711339583333334</v>
      </c>
      <c r="GG59" s="166">
        <v>-0.1</v>
      </c>
      <c r="GH59" s="166">
        <v>21.420233333333332</v>
      </c>
      <c r="GI59" s="166">
        <v>-4.0139354166666674</v>
      </c>
      <c r="GJ59" s="166">
        <v>-5.6788157894736848</v>
      </c>
      <c r="GK59" s="166">
        <v>2.4926770833333332</v>
      </c>
      <c r="GL59" s="166">
        <v>5.5677777777777777E-2</v>
      </c>
      <c r="GM59" s="166">
        <v>0</v>
      </c>
      <c r="GN59" s="166">
        <v>-11.606074418604651</v>
      </c>
      <c r="GO59" s="166">
        <v>-15.507902083333333</v>
      </c>
      <c r="GP59" s="166">
        <v>4.7964500000000001</v>
      </c>
      <c r="GQ59" s="166">
        <v>-32.352325</v>
      </c>
      <c r="GR59" s="166">
        <v>9.7702604166666678</v>
      </c>
      <c r="GS59" s="166">
        <v>9.2003083333333322</v>
      </c>
      <c r="GT59" s="166">
        <v>133.12598958333334</v>
      </c>
      <c r="GU59" s="166">
        <v>-6.0514749999999999</v>
      </c>
      <c r="GV59" s="166">
        <v>-10.523458333333332</v>
      </c>
      <c r="GW59" s="166">
        <v>2.6199333333333334</v>
      </c>
      <c r="GX59" s="166">
        <v>2.9055934782608697</v>
      </c>
      <c r="GY59" s="166">
        <v>7.2469437499999998</v>
      </c>
      <c r="GZ59" s="166">
        <v>7.3602125000000003</v>
      </c>
      <c r="HA59" s="166">
        <v>2.410194871794872</v>
      </c>
      <c r="HB59" s="166">
        <v>17.570072916666668</v>
      </c>
      <c r="HC59" s="166">
        <v>18.930085416666667</v>
      </c>
      <c r="HD59" s="166">
        <v>3.7891666666666666</v>
      </c>
      <c r="HE59" s="166">
        <v>-7.3549395833333335</v>
      </c>
      <c r="HF59" s="166">
        <v>14.483947916666667</v>
      </c>
      <c r="HG59" s="166">
        <v>25.78078958333333</v>
      </c>
      <c r="HH59" s="166">
        <v>53.312199999999997</v>
      </c>
      <c r="HI59" s="166">
        <v>12.6102375</v>
      </c>
      <c r="HJ59" s="166">
        <v>12.977241666666666</v>
      </c>
      <c r="HK59" s="166">
        <v>-10.906214583333332</v>
      </c>
      <c r="HL59" s="166">
        <v>-11.89480625</v>
      </c>
      <c r="HM59" s="166">
        <v>-4.5289999999999999</v>
      </c>
      <c r="HN59" s="166">
        <v>-4.8277687499999997</v>
      </c>
      <c r="HO59" s="166">
        <v>34.748026666666661</v>
      </c>
      <c r="HP59" s="166">
        <v>34.923393333333337</v>
      </c>
      <c r="HQ59" s="166">
        <v>-13.591329166666668</v>
      </c>
      <c r="HR59" s="166">
        <v>-12.968304166666666</v>
      </c>
      <c r="HS59" s="166">
        <v>-9.376670833333332</v>
      </c>
      <c r="HT59" s="166">
        <v>-9.2848687499999993</v>
      </c>
      <c r="HU59" s="166">
        <v>2.4660416666666665</v>
      </c>
      <c r="HV59" s="166">
        <v>2.4502083333333333</v>
      </c>
      <c r="HW59" s="166">
        <v>-32.72291666666667</v>
      </c>
      <c r="HX59" s="166">
        <v>-32.802083333333336</v>
      </c>
      <c r="HY59" s="166">
        <v>0.69128958333333335</v>
      </c>
      <c r="HZ59" s="166">
        <v>-5.3633333333333333</v>
      </c>
      <c r="IA59" s="166">
        <v>70.693918749999995</v>
      </c>
      <c r="IB59" s="166">
        <v>14.092951111111111</v>
      </c>
      <c r="IC59" s="166">
        <v>14.042008888888889</v>
      </c>
      <c r="ID59" s="166">
        <v>-18.026666666666667</v>
      </c>
      <c r="IE59" s="166">
        <v>-42.208333333333329</v>
      </c>
      <c r="IF59" s="166">
        <v>-0.50416666666666665</v>
      </c>
      <c r="IG59" s="166">
        <v>-1.1312500000000001</v>
      </c>
      <c r="IH59" s="166">
        <v>-17.725664999999999</v>
      </c>
      <c r="II59" s="166">
        <v>-17.664696666666668</v>
      </c>
      <c r="IJ59" s="166">
        <v>-106.22345</v>
      </c>
      <c r="IK59" s="166">
        <v>28.7057</v>
      </c>
      <c r="IL59" s="166">
        <v>-227.08815833333333</v>
      </c>
      <c r="IM59" s="166">
        <v>-7.5035687500000003</v>
      </c>
      <c r="IN59" s="166">
        <v>-2.4464187499999999</v>
      </c>
      <c r="IO59" s="166">
        <v>77.931658333333331</v>
      </c>
      <c r="IP59" s="166">
        <v>86.051527083333326</v>
      </c>
      <c r="IQ59" s="166">
        <v>106.13909583333334</v>
      </c>
      <c r="IR59" s="166">
        <v>113.29015833333332</v>
      </c>
      <c r="IS59" s="166">
        <v>9.7880874999999996</v>
      </c>
      <c r="IT59" s="166">
        <v>20.347977083333333</v>
      </c>
      <c r="IU59" s="166">
        <v>19.614347916666667</v>
      </c>
      <c r="IV59" s="166">
        <v>1.6139812499999999</v>
      </c>
      <c r="IW59" s="166">
        <v>138.96021250000001</v>
      </c>
      <c r="IX59" s="166">
        <v>-217.98792608695649</v>
      </c>
      <c r="IY59" s="166">
        <v>62.568716666666667</v>
      </c>
      <c r="IZ59" s="166">
        <v>-54.878935416666664</v>
      </c>
      <c r="JA59" s="166">
        <v>-0.37857291666666665</v>
      </c>
      <c r="JB59" s="166">
        <v>0</v>
      </c>
      <c r="JC59" s="166">
        <v>-6.9316666666666666</v>
      </c>
      <c r="JD59" s="166">
        <v>-0.75110416666666668</v>
      </c>
      <c r="JE59" s="166">
        <v>-0.76100000000000001</v>
      </c>
      <c r="JF59" s="166">
        <v>3.0316666666666672</v>
      </c>
      <c r="JG59" s="166">
        <v>-0.32500000000000001</v>
      </c>
      <c r="JH59" s="166">
        <v>-3.3138562500000002</v>
      </c>
      <c r="JI59" s="166">
        <v>-5.7766875000000004</v>
      </c>
      <c r="JJ59" s="166">
        <v>8.1166583333333335</v>
      </c>
      <c r="JK59" s="166">
        <v>-9.9526895833333331</v>
      </c>
      <c r="JL59" s="166">
        <v>2.7729166666666671</v>
      </c>
      <c r="JM59" s="166">
        <v>2.8740833333333335</v>
      </c>
      <c r="JN59" s="166">
        <v>2.7612708333333336</v>
      </c>
      <c r="JO59" s="166">
        <v>2.3629666666666669</v>
      </c>
      <c r="JP59" s="166">
        <v>2.8264055555555556</v>
      </c>
      <c r="JQ59" s="166">
        <v>3.9820937500000002</v>
      </c>
      <c r="JR59" s="166">
        <v>3.8356333333333335</v>
      </c>
      <c r="JS59" s="166">
        <v>3.6005791666666669</v>
      </c>
      <c r="JT59" s="166">
        <v>0</v>
      </c>
      <c r="JU59" s="166">
        <v>27.791666666666668</v>
      </c>
      <c r="JV59" s="166">
        <v>1.9430166666666668</v>
      </c>
      <c r="JW59" s="166">
        <v>-3.1333333333333331E-2</v>
      </c>
      <c r="JX59" s="166">
        <v>0</v>
      </c>
      <c r="JY59" s="166">
        <v>-5.4800234042553191</v>
      </c>
      <c r="JZ59" s="166">
        <v>-9.3183083333333325</v>
      </c>
      <c r="KA59" s="166">
        <v>-20.104847916666667</v>
      </c>
      <c r="KB59" s="166">
        <v>-4.043814583333333</v>
      </c>
      <c r="KC59" s="166">
        <v>3.5963562499999999</v>
      </c>
      <c r="KD59" s="166">
        <v>-16.19194375</v>
      </c>
      <c r="KE59" s="166">
        <v>0.66460666666666668</v>
      </c>
      <c r="KF59" s="166">
        <v>-29.522916666666667</v>
      </c>
      <c r="KG59" s="166">
        <v>12.360416666666667</v>
      </c>
      <c r="KH59" s="166">
        <v>0</v>
      </c>
      <c r="KI59" s="166">
        <v>-55.065102083333329</v>
      </c>
    </row>
    <row r="60" spans="1:295" x14ac:dyDescent="0.3">
      <c r="A60" s="223" t="s">
        <v>2285</v>
      </c>
      <c r="B60" s="223"/>
      <c r="C60" s="157" t="s">
        <v>145</v>
      </c>
      <c r="D60" s="157" t="s">
        <v>145</v>
      </c>
      <c r="E60" s="157" t="s">
        <v>145</v>
      </c>
      <c r="F60" s="157" t="s">
        <v>145</v>
      </c>
      <c r="G60" s="157" t="s">
        <v>145</v>
      </c>
      <c r="H60" s="157" t="s">
        <v>2286</v>
      </c>
      <c r="I60" s="157" t="s">
        <v>145</v>
      </c>
      <c r="J60" s="157" t="s">
        <v>145</v>
      </c>
      <c r="K60" s="157" t="s">
        <v>2286</v>
      </c>
      <c r="L60" s="157" t="s">
        <v>145</v>
      </c>
      <c r="M60" s="157" t="s">
        <v>145</v>
      </c>
      <c r="N60" s="157" t="s">
        <v>145</v>
      </c>
      <c r="O60" s="157" t="s">
        <v>145</v>
      </c>
      <c r="P60" s="157" t="s">
        <v>145</v>
      </c>
      <c r="Q60" s="157" t="s">
        <v>145</v>
      </c>
      <c r="R60" s="157" t="s">
        <v>145</v>
      </c>
      <c r="S60" s="157" t="s">
        <v>145</v>
      </c>
      <c r="T60" s="157" t="s">
        <v>145</v>
      </c>
      <c r="U60" s="157" t="s">
        <v>145</v>
      </c>
      <c r="V60" s="157" t="s">
        <v>145</v>
      </c>
      <c r="W60" s="157" t="s">
        <v>145</v>
      </c>
      <c r="X60" s="157" t="s">
        <v>2286</v>
      </c>
      <c r="Y60" s="157" t="s">
        <v>2286</v>
      </c>
      <c r="Z60" s="157" t="s">
        <v>2286</v>
      </c>
      <c r="AA60" s="157" t="s">
        <v>145</v>
      </c>
      <c r="AB60" s="157" t="s">
        <v>2286</v>
      </c>
      <c r="AC60" s="157" t="s">
        <v>145</v>
      </c>
      <c r="AD60" s="157" t="s">
        <v>145</v>
      </c>
      <c r="AE60" s="157" t="s">
        <v>2286</v>
      </c>
      <c r="AF60" s="157" t="s">
        <v>145</v>
      </c>
      <c r="AG60" s="157" t="s">
        <v>145</v>
      </c>
      <c r="AH60" s="157" t="s">
        <v>145</v>
      </c>
      <c r="AI60" s="157" t="s">
        <v>145</v>
      </c>
      <c r="AJ60" s="157" t="s">
        <v>145</v>
      </c>
      <c r="AK60" s="157" t="s">
        <v>145</v>
      </c>
      <c r="AL60" s="157" t="s">
        <v>2286</v>
      </c>
      <c r="AM60" s="157" t="s">
        <v>145</v>
      </c>
      <c r="AN60" s="157" t="s">
        <v>145</v>
      </c>
      <c r="AO60" s="157" t="s">
        <v>145</v>
      </c>
      <c r="AP60" s="157" t="s">
        <v>2286</v>
      </c>
      <c r="AQ60" s="157" t="s">
        <v>145</v>
      </c>
      <c r="AR60" s="157" t="s">
        <v>145</v>
      </c>
      <c r="AS60" s="157" t="s">
        <v>145</v>
      </c>
      <c r="AT60" s="157" t="s">
        <v>145</v>
      </c>
      <c r="AU60" s="157" t="s">
        <v>145</v>
      </c>
      <c r="AV60" s="157" t="s">
        <v>2286</v>
      </c>
      <c r="AW60" s="157" t="s">
        <v>2286</v>
      </c>
      <c r="AX60" s="157" t="s">
        <v>145</v>
      </c>
      <c r="AY60" s="157" t="s">
        <v>145</v>
      </c>
      <c r="AZ60" s="157" t="s">
        <v>145</v>
      </c>
      <c r="BA60" s="157" t="s">
        <v>145</v>
      </c>
      <c r="BB60" s="157" t="s">
        <v>145</v>
      </c>
      <c r="BC60" s="157" t="s">
        <v>2286</v>
      </c>
      <c r="BD60" s="157" t="s">
        <v>2286</v>
      </c>
      <c r="BE60" s="157" t="s">
        <v>2286</v>
      </c>
      <c r="BF60" s="157" t="s">
        <v>145</v>
      </c>
      <c r="BG60" s="157" t="s">
        <v>145</v>
      </c>
      <c r="BH60" s="157" t="s">
        <v>2286</v>
      </c>
      <c r="BI60" s="157" t="s">
        <v>2286</v>
      </c>
      <c r="BJ60" s="157" t="s">
        <v>2286</v>
      </c>
      <c r="BK60" s="157" t="s">
        <v>2286</v>
      </c>
      <c r="BL60" s="157" t="s">
        <v>2286</v>
      </c>
      <c r="BM60" s="157" t="s">
        <v>2286</v>
      </c>
      <c r="BN60" s="157" t="s">
        <v>145</v>
      </c>
      <c r="BO60" s="157" t="s">
        <v>145</v>
      </c>
      <c r="BP60" s="157" t="s">
        <v>145</v>
      </c>
      <c r="BQ60" s="157" t="s">
        <v>2286</v>
      </c>
      <c r="BR60" s="157" t="s">
        <v>2286</v>
      </c>
      <c r="BS60" s="157" t="s">
        <v>2286</v>
      </c>
      <c r="BT60" s="157" t="s">
        <v>2286</v>
      </c>
      <c r="BU60" s="157" t="s">
        <v>2286</v>
      </c>
      <c r="BV60" s="157" t="s">
        <v>2286</v>
      </c>
      <c r="BW60" s="157" t="s">
        <v>2286</v>
      </c>
      <c r="BX60" s="157" t="s">
        <v>2287</v>
      </c>
      <c r="BY60" s="157" t="s">
        <v>2286</v>
      </c>
      <c r="BZ60" s="157" t="s">
        <v>2286</v>
      </c>
      <c r="CA60" s="157" t="s">
        <v>2286</v>
      </c>
      <c r="CB60" s="157" t="s">
        <v>2286</v>
      </c>
      <c r="CC60" s="157" t="s">
        <v>2286</v>
      </c>
      <c r="CD60" s="157" t="s">
        <v>2286</v>
      </c>
      <c r="CE60" s="157" t="s">
        <v>2286</v>
      </c>
      <c r="CF60" s="157" t="s">
        <v>2286</v>
      </c>
      <c r="CG60" s="157" t="s">
        <v>2286</v>
      </c>
      <c r="CH60" s="157" t="s">
        <v>2286</v>
      </c>
      <c r="CI60" s="157" t="s">
        <v>2286</v>
      </c>
      <c r="CJ60" s="157" t="s">
        <v>2286</v>
      </c>
      <c r="CK60" s="157" t="s">
        <v>2286</v>
      </c>
      <c r="CL60" s="157" t="s">
        <v>2286</v>
      </c>
      <c r="CM60" s="157" t="s">
        <v>2286</v>
      </c>
      <c r="CN60" s="157" t="s">
        <v>2286</v>
      </c>
      <c r="CO60" s="157" t="s">
        <v>2286</v>
      </c>
      <c r="CP60" s="157" t="s">
        <v>2286</v>
      </c>
      <c r="CQ60" s="157" t="s">
        <v>2286</v>
      </c>
      <c r="CR60" s="157" t="s">
        <v>2286</v>
      </c>
      <c r="CS60" s="157" t="s">
        <v>2286</v>
      </c>
      <c r="CT60" s="157" t="s">
        <v>2286</v>
      </c>
      <c r="CU60" s="157" t="s">
        <v>2286</v>
      </c>
      <c r="CV60" s="157" t="s">
        <v>2286</v>
      </c>
      <c r="CW60" s="157" t="s">
        <v>2286</v>
      </c>
      <c r="CX60" s="157" t="s">
        <v>2286</v>
      </c>
      <c r="CY60" s="157" t="s">
        <v>2286</v>
      </c>
      <c r="CZ60" s="157" t="s">
        <v>2286</v>
      </c>
      <c r="DA60" s="157" t="s">
        <v>2286</v>
      </c>
      <c r="DB60" s="157" t="s">
        <v>2286</v>
      </c>
      <c r="DC60" s="157" t="s">
        <v>2286</v>
      </c>
      <c r="DD60" s="157" t="s">
        <v>2286</v>
      </c>
      <c r="DE60" s="157" t="s">
        <v>2286</v>
      </c>
      <c r="DF60" s="157" t="s">
        <v>2286</v>
      </c>
      <c r="DG60" s="157" t="s">
        <v>2286</v>
      </c>
      <c r="DH60" s="157" t="s">
        <v>2286</v>
      </c>
      <c r="DI60" s="157" t="s">
        <v>2286</v>
      </c>
      <c r="DJ60" s="157" t="s">
        <v>2286</v>
      </c>
      <c r="DK60" s="157" t="s">
        <v>2286</v>
      </c>
      <c r="DL60" s="157" t="s">
        <v>2286</v>
      </c>
      <c r="DM60" s="157" t="s">
        <v>2286</v>
      </c>
      <c r="DN60" s="157" t="s">
        <v>2286</v>
      </c>
      <c r="DO60" s="157" t="s">
        <v>2286</v>
      </c>
      <c r="DP60" s="157" t="s">
        <v>2286</v>
      </c>
      <c r="DQ60" s="157" t="s">
        <v>2286</v>
      </c>
      <c r="DR60" s="157" t="s">
        <v>2286</v>
      </c>
      <c r="DS60" s="157" t="s">
        <v>2286</v>
      </c>
      <c r="DT60" s="157" t="s">
        <v>2286</v>
      </c>
      <c r="DU60" s="157" t="s">
        <v>2286</v>
      </c>
      <c r="DV60" s="157" t="s">
        <v>2286</v>
      </c>
      <c r="DW60" s="157" t="s">
        <v>2286</v>
      </c>
      <c r="DX60" s="157" t="s">
        <v>2286</v>
      </c>
      <c r="DY60" s="157" t="s">
        <v>2286</v>
      </c>
      <c r="DZ60" s="157" t="s">
        <v>2286</v>
      </c>
      <c r="EA60" s="157" t="s">
        <v>2286</v>
      </c>
      <c r="EB60" s="157" t="s">
        <v>2286</v>
      </c>
      <c r="EC60" s="157" t="s">
        <v>2286</v>
      </c>
      <c r="ED60" s="157" t="s">
        <v>2286</v>
      </c>
      <c r="EE60" s="157" t="s">
        <v>2286</v>
      </c>
      <c r="EF60" s="157" t="s">
        <v>2286</v>
      </c>
      <c r="EG60" s="157" t="s">
        <v>2286</v>
      </c>
      <c r="EH60" s="157" t="s">
        <v>2286</v>
      </c>
      <c r="EI60" s="157" t="s">
        <v>2286</v>
      </c>
      <c r="EJ60" s="157" t="s">
        <v>2286</v>
      </c>
      <c r="EK60" s="157" t="s">
        <v>2286</v>
      </c>
      <c r="EL60" s="157" t="s">
        <v>2286</v>
      </c>
      <c r="EM60" s="157" t="s">
        <v>2286</v>
      </c>
      <c r="EN60" s="157" t="s">
        <v>2286</v>
      </c>
      <c r="EO60" s="157" t="s">
        <v>2286</v>
      </c>
      <c r="EP60" s="157" t="s">
        <v>2286</v>
      </c>
      <c r="EQ60" s="157" t="s">
        <v>2286</v>
      </c>
      <c r="ER60" s="157" t="s">
        <v>2286</v>
      </c>
      <c r="ES60" s="157" t="s">
        <v>2286</v>
      </c>
      <c r="ET60" s="157" t="s">
        <v>2286</v>
      </c>
      <c r="EU60" s="157" t="s">
        <v>2286</v>
      </c>
      <c r="EV60" s="157" t="s">
        <v>2286</v>
      </c>
      <c r="EW60" s="157" t="s">
        <v>2286</v>
      </c>
      <c r="EX60" s="157" t="s">
        <v>2286</v>
      </c>
      <c r="EY60" s="157" t="s">
        <v>2286</v>
      </c>
      <c r="EZ60" s="157" t="s">
        <v>2286</v>
      </c>
      <c r="FA60" s="157" t="s">
        <v>2286</v>
      </c>
      <c r="FB60" s="157" t="s">
        <v>2286</v>
      </c>
      <c r="FC60" s="157" t="s">
        <v>2286</v>
      </c>
      <c r="FD60" s="157" t="s">
        <v>2286</v>
      </c>
      <c r="FE60" s="157" t="s">
        <v>2286</v>
      </c>
      <c r="FF60" s="157" t="s">
        <v>2286</v>
      </c>
      <c r="FG60" s="157" t="s">
        <v>2286</v>
      </c>
      <c r="FH60" s="157" t="s">
        <v>2286</v>
      </c>
      <c r="FI60" s="157" t="s">
        <v>2286</v>
      </c>
      <c r="FJ60" s="157" t="s">
        <v>2286</v>
      </c>
      <c r="FK60" s="157" t="s">
        <v>2286</v>
      </c>
      <c r="FL60" s="157" t="s">
        <v>2286</v>
      </c>
      <c r="FM60" s="157" t="s">
        <v>2286</v>
      </c>
      <c r="FN60" s="157" t="s">
        <v>2286</v>
      </c>
      <c r="FO60" s="157" t="s">
        <v>2286</v>
      </c>
      <c r="FP60" s="157" t="s">
        <v>2286</v>
      </c>
      <c r="FQ60" s="157" t="s">
        <v>2286</v>
      </c>
      <c r="FR60" s="157" t="s">
        <v>2286</v>
      </c>
      <c r="FS60" s="157" t="s">
        <v>2286</v>
      </c>
      <c r="FT60" s="157" t="s">
        <v>2286</v>
      </c>
      <c r="FU60" s="157" t="s">
        <v>2286</v>
      </c>
      <c r="FV60" s="157" t="s">
        <v>2286</v>
      </c>
      <c r="FW60" s="157" t="s">
        <v>2286</v>
      </c>
      <c r="FX60" s="157" t="s">
        <v>2286</v>
      </c>
      <c r="FY60" s="157" t="s">
        <v>2286</v>
      </c>
      <c r="FZ60" s="157" t="s">
        <v>2286</v>
      </c>
      <c r="GA60" s="157" t="s">
        <v>2286</v>
      </c>
      <c r="GB60" s="157" t="s">
        <v>2286</v>
      </c>
      <c r="GC60" s="157" t="s">
        <v>2286</v>
      </c>
      <c r="GD60" s="157" t="s">
        <v>2286</v>
      </c>
      <c r="GE60" s="157" t="s">
        <v>2286</v>
      </c>
      <c r="GF60" s="157" t="s">
        <v>2286</v>
      </c>
      <c r="GG60" s="157" t="s">
        <v>2286</v>
      </c>
      <c r="GH60" s="157" t="s">
        <v>2286</v>
      </c>
      <c r="GI60" s="157" t="s">
        <v>2286</v>
      </c>
      <c r="GJ60" s="157" t="s">
        <v>2286</v>
      </c>
      <c r="GK60" s="157" t="s">
        <v>2286</v>
      </c>
      <c r="GL60" s="157" t="s">
        <v>2286</v>
      </c>
      <c r="GM60" s="157" t="s">
        <v>2286</v>
      </c>
      <c r="GN60" s="157" t="s">
        <v>2286</v>
      </c>
      <c r="GO60" s="157" t="s">
        <v>2286</v>
      </c>
      <c r="GP60" s="157" t="s">
        <v>2286</v>
      </c>
      <c r="GQ60" s="157" t="s">
        <v>2286</v>
      </c>
      <c r="GR60" s="157" t="s">
        <v>2286</v>
      </c>
      <c r="GS60" s="157" t="s">
        <v>2286</v>
      </c>
      <c r="GT60" s="157" t="s">
        <v>2286</v>
      </c>
      <c r="GU60" s="157" t="s">
        <v>2286</v>
      </c>
      <c r="GV60" s="157" t="s">
        <v>2286</v>
      </c>
      <c r="GW60" s="157" t="s">
        <v>2286</v>
      </c>
      <c r="GX60" s="157" t="s">
        <v>2286</v>
      </c>
      <c r="GY60" s="157" t="s">
        <v>2286</v>
      </c>
      <c r="GZ60" s="157" t="s">
        <v>2286</v>
      </c>
      <c r="HA60" s="157" t="s">
        <v>2286</v>
      </c>
      <c r="HB60" s="157" t="s">
        <v>2286</v>
      </c>
      <c r="HC60" s="157" t="s">
        <v>2286</v>
      </c>
      <c r="HD60" s="157" t="s">
        <v>2286</v>
      </c>
      <c r="HE60" s="157" t="s">
        <v>2287</v>
      </c>
      <c r="HF60" s="157" t="s">
        <v>2287</v>
      </c>
      <c r="HG60" s="157" t="s">
        <v>2287</v>
      </c>
      <c r="HH60" s="157" t="s">
        <v>2287</v>
      </c>
      <c r="HI60" s="157" t="s">
        <v>2287</v>
      </c>
      <c r="HJ60" s="157" t="s">
        <v>2287</v>
      </c>
      <c r="HK60" s="157" t="s">
        <v>2287</v>
      </c>
      <c r="HL60" s="157" t="s">
        <v>2287</v>
      </c>
      <c r="HM60" s="157" t="s">
        <v>2287</v>
      </c>
      <c r="HN60" s="157" t="s">
        <v>2287</v>
      </c>
      <c r="HO60" s="157" t="s">
        <v>2287</v>
      </c>
      <c r="HP60" s="157" t="s">
        <v>2287</v>
      </c>
      <c r="HQ60" s="157" t="s">
        <v>2287</v>
      </c>
      <c r="HR60" s="157" t="s">
        <v>2287</v>
      </c>
      <c r="HS60" s="157" t="s">
        <v>2287</v>
      </c>
      <c r="HT60" s="157" t="s">
        <v>2287</v>
      </c>
      <c r="HU60" s="157" t="s">
        <v>2287</v>
      </c>
      <c r="HV60" s="157" t="s">
        <v>2287</v>
      </c>
      <c r="HW60" s="157" t="s">
        <v>2287</v>
      </c>
      <c r="HX60" s="157" t="s">
        <v>2287</v>
      </c>
      <c r="HY60" s="157" t="s">
        <v>2287</v>
      </c>
      <c r="HZ60" s="157" t="s">
        <v>2287</v>
      </c>
      <c r="IA60" s="157" t="s">
        <v>2287</v>
      </c>
      <c r="IB60" s="157" t="s">
        <v>2287</v>
      </c>
      <c r="IC60" s="157" t="s">
        <v>2287</v>
      </c>
      <c r="ID60" s="157" t="s">
        <v>2287</v>
      </c>
      <c r="IE60" s="157" t="s">
        <v>2287</v>
      </c>
      <c r="IF60" s="157" t="s">
        <v>2287</v>
      </c>
      <c r="IG60" s="157" t="s">
        <v>2287</v>
      </c>
      <c r="IH60" s="157" t="s">
        <v>2287</v>
      </c>
      <c r="II60" s="157" t="s">
        <v>2287</v>
      </c>
      <c r="IJ60" s="157" t="s">
        <v>2287</v>
      </c>
      <c r="IK60" s="157" t="s">
        <v>2287</v>
      </c>
      <c r="IL60" s="157" t="s">
        <v>2287</v>
      </c>
      <c r="IM60" s="157" t="s">
        <v>2287</v>
      </c>
      <c r="IN60" s="157" t="s">
        <v>2287</v>
      </c>
      <c r="IO60" s="157" t="s">
        <v>2287</v>
      </c>
      <c r="IP60" s="157" t="s">
        <v>2287</v>
      </c>
      <c r="IQ60" s="157" t="s">
        <v>2287</v>
      </c>
      <c r="IR60" s="157" t="s">
        <v>145</v>
      </c>
      <c r="IS60" s="157" t="s">
        <v>2286</v>
      </c>
      <c r="IT60" s="157" t="s">
        <v>2287</v>
      </c>
      <c r="IU60" s="157" t="s">
        <v>2287</v>
      </c>
      <c r="IV60" s="157" t="s">
        <v>2287</v>
      </c>
      <c r="IW60" s="157" t="s">
        <v>145</v>
      </c>
      <c r="IX60" s="157" t="s">
        <v>145</v>
      </c>
      <c r="IY60" s="157" t="s">
        <v>145</v>
      </c>
      <c r="IZ60" s="157" t="s">
        <v>145</v>
      </c>
      <c r="JA60" s="157" t="s">
        <v>2286</v>
      </c>
      <c r="JB60" s="157" t="s">
        <v>2287</v>
      </c>
      <c r="JC60" s="157" t="s">
        <v>2286</v>
      </c>
      <c r="JD60" s="157" t="s">
        <v>2287</v>
      </c>
      <c r="JE60" s="157" t="s">
        <v>2287</v>
      </c>
      <c r="JF60" s="157" t="s">
        <v>2287</v>
      </c>
      <c r="JG60" s="157" t="s">
        <v>2287</v>
      </c>
      <c r="JH60" s="157" t="s">
        <v>2286</v>
      </c>
      <c r="JI60" s="157" t="s">
        <v>2286</v>
      </c>
      <c r="JJ60" s="157" t="s">
        <v>2286</v>
      </c>
      <c r="JK60" s="157" t="s">
        <v>2286</v>
      </c>
      <c r="JL60" s="157" t="s">
        <v>2287</v>
      </c>
      <c r="JM60" s="157" t="s">
        <v>2286</v>
      </c>
      <c r="JN60" s="157" t="s">
        <v>2286</v>
      </c>
      <c r="JO60" s="157" t="s">
        <v>2287</v>
      </c>
      <c r="JP60" s="157" t="s">
        <v>2287</v>
      </c>
      <c r="JQ60" s="157" t="s">
        <v>2287</v>
      </c>
      <c r="JR60" s="157" t="s">
        <v>2287</v>
      </c>
      <c r="JS60" s="157" t="s">
        <v>2286</v>
      </c>
      <c r="JT60" s="157" t="s">
        <v>2286</v>
      </c>
      <c r="JU60" s="157" t="s">
        <v>2287</v>
      </c>
      <c r="JV60" s="157" t="s">
        <v>2287</v>
      </c>
      <c r="JW60" s="157" t="s">
        <v>2287</v>
      </c>
      <c r="JX60" s="157" t="s">
        <v>2287</v>
      </c>
      <c r="JY60" s="157" t="s">
        <v>2287</v>
      </c>
      <c r="JZ60" s="157" t="s">
        <v>2287</v>
      </c>
      <c r="KA60" s="157" t="s">
        <v>2287</v>
      </c>
      <c r="KB60" s="157" t="s">
        <v>2287</v>
      </c>
      <c r="KC60" s="157" t="s">
        <v>2287</v>
      </c>
      <c r="KD60" s="157" t="s">
        <v>2287</v>
      </c>
      <c r="KE60" s="157" t="s">
        <v>2287</v>
      </c>
      <c r="KF60" s="157" t="s">
        <v>2287</v>
      </c>
      <c r="KG60" s="157" t="s">
        <v>2287</v>
      </c>
      <c r="KH60" s="157" t="s">
        <v>2286</v>
      </c>
      <c r="KI60" s="157" t="s">
        <v>2286</v>
      </c>
    </row>
    <row r="61" spans="1:295" ht="27" customHeight="1" x14ac:dyDescent="0.3">
      <c r="A61" s="223" t="s">
        <v>3</v>
      </c>
      <c r="B61" s="223"/>
      <c r="C61" s="224" t="s">
        <v>376</v>
      </c>
      <c r="D61" s="224"/>
      <c r="E61" s="224"/>
      <c r="F61" s="224"/>
      <c r="G61" s="224"/>
      <c r="H61" s="224"/>
      <c r="I61" s="224"/>
      <c r="J61" s="224"/>
      <c r="K61" s="224"/>
      <c r="L61" s="224"/>
      <c r="M61" s="224"/>
      <c r="N61" s="224" t="s">
        <v>2288</v>
      </c>
      <c r="O61" s="224"/>
      <c r="P61" s="224"/>
      <c r="Q61" s="224"/>
      <c r="R61" s="224"/>
      <c r="S61" s="224" t="s">
        <v>31</v>
      </c>
      <c r="T61" s="224" t="s">
        <v>376</v>
      </c>
      <c r="U61" s="224"/>
      <c r="V61" s="224"/>
      <c r="W61" s="224"/>
      <c r="X61" s="224" t="s">
        <v>824</v>
      </c>
      <c r="Y61" s="224"/>
      <c r="Z61" s="224"/>
      <c r="AA61" s="224" t="s">
        <v>14</v>
      </c>
      <c r="AB61" s="224" t="s">
        <v>376</v>
      </c>
      <c r="AC61" s="224" t="s">
        <v>2289</v>
      </c>
      <c r="AD61" s="224"/>
      <c r="AE61" s="224" t="s">
        <v>376</v>
      </c>
      <c r="AF61" s="224" t="s">
        <v>2288</v>
      </c>
      <c r="AG61" s="224"/>
      <c r="AH61" s="224" t="s">
        <v>263</v>
      </c>
      <c r="AI61" s="224"/>
      <c r="AJ61" s="224" t="s">
        <v>2289</v>
      </c>
      <c r="AK61" s="224"/>
      <c r="AL61" s="224"/>
      <c r="AM61" s="224"/>
      <c r="AN61" s="224"/>
      <c r="AO61" s="224" t="s">
        <v>2290</v>
      </c>
      <c r="AP61" s="224" t="s">
        <v>2291</v>
      </c>
      <c r="AQ61" s="224" t="s">
        <v>376</v>
      </c>
      <c r="AR61" s="224"/>
      <c r="AS61" s="224"/>
      <c r="AT61" s="224"/>
      <c r="AU61" s="224"/>
      <c r="AV61" s="224"/>
      <c r="AW61" s="224"/>
      <c r="AX61" s="224"/>
      <c r="AY61" s="224"/>
      <c r="AZ61" s="224"/>
      <c r="BA61" s="224" t="s">
        <v>271</v>
      </c>
      <c r="BB61" s="224" t="s">
        <v>31</v>
      </c>
      <c r="BC61" s="224" t="s">
        <v>864</v>
      </c>
      <c r="BD61" s="224" t="s">
        <v>111</v>
      </c>
      <c r="BE61" s="224"/>
      <c r="BF61" s="224" t="s">
        <v>376</v>
      </c>
      <c r="BG61" s="224"/>
      <c r="BH61" s="224"/>
      <c r="BI61" s="224"/>
      <c r="BJ61" s="224"/>
      <c r="BK61" s="224"/>
      <c r="BL61" s="224"/>
      <c r="BM61" s="224"/>
      <c r="BN61" s="224" t="s">
        <v>31</v>
      </c>
      <c r="BO61" s="224"/>
      <c r="BP61" s="224"/>
      <c r="BQ61" s="224"/>
      <c r="BR61" s="224"/>
      <c r="BS61" s="224"/>
      <c r="BT61" s="224" t="s">
        <v>14</v>
      </c>
      <c r="BU61" s="224"/>
      <c r="BV61" s="224" t="s">
        <v>31</v>
      </c>
      <c r="BW61" s="224" t="s">
        <v>2292</v>
      </c>
      <c r="BX61" s="224"/>
      <c r="BY61" s="224"/>
      <c r="BZ61" s="224"/>
      <c r="CA61" s="224" t="s">
        <v>376</v>
      </c>
      <c r="CB61" s="224"/>
      <c r="CC61" s="224" t="s">
        <v>2293</v>
      </c>
      <c r="CD61" s="224"/>
      <c r="CE61" s="224" t="s">
        <v>96</v>
      </c>
      <c r="CF61" s="224" t="s">
        <v>376</v>
      </c>
      <c r="CG61" s="224"/>
      <c r="CH61" s="224"/>
      <c r="CI61" s="224"/>
      <c r="CJ61" s="224" t="s">
        <v>864</v>
      </c>
      <c r="CK61" s="224"/>
      <c r="CL61" s="224" t="s">
        <v>2292</v>
      </c>
      <c r="CM61" s="224"/>
      <c r="CN61" s="224"/>
      <c r="CO61" s="224" t="s">
        <v>376</v>
      </c>
      <c r="CP61" s="224"/>
      <c r="CQ61" s="224"/>
      <c r="CR61" s="224"/>
      <c r="CS61" s="224"/>
      <c r="CT61" s="224"/>
      <c r="CU61" s="224"/>
      <c r="CV61" s="224"/>
      <c r="CW61" s="224" t="s">
        <v>2293</v>
      </c>
      <c r="CX61" s="224" t="s">
        <v>2292</v>
      </c>
      <c r="CY61" s="224"/>
      <c r="CZ61" s="224" t="s">
        <v>296</v>
      </c>
      <c r="DA61" s="224"/>
      <c r="DB61" s="224"/>
      <c r="DC61" s="224"/>
      <c r="DD61" s="224" t="s">
        <v>376</v>
      </c>
      <c r="DE61" s="224"/>
      <c r="DF61" s="224"/>
      <c r="DG61" s="224" t="s">
        <v>296</v>
      </c>
      <c r="DH61" s="224"/>
      <c r="DI61" s="224" t="s">
        <v>847</v>
      </c>
      <c r="DJ61" s="224"/>
      <c r="DK61" s="224" t="s">
        <v>549</v>
      </c>
      <c r="DL61" s="224" t="s">
        <v>296</v>
      </c>
      <c r="DM61" s="224"/>
      <c r="DN61" s="224"/>
      <c r="DO61" s="224"/>
      <c r="DP61" s="224" t="s">
        <v>549</v>
      </c>
      <c r="DQ61" s="224" t="s">
        <v>296</v>
      </c>
      <c r="DR61" s="224" t="s">
        <v>549</v>
      </c>
      <c r="DS61" s="224" t="s">
        <v>296</v>
      </c>
      <c r="DT61" s="224"/>
      <c r="DU61" s="224"/>
      <c r="DV61" s="224"/>
      <c r="DW61" s="224" t="s">
        <v>376</v>
      </c>
      <c r="DX61" s="224" t="s">
        <v>549</v>
      </c>
      <c r="DY61" s="224" t="s">
        <v>376</v>
      </c>
      <c r="DZ61" s="224"/>
      <c r="EA61" s="224"/>
      <c r="EB61" s="224"/>
      <c r="EC61" s="224"/>
      <c r="ED61" s="224"/>
      <c r="EE61" s="224" t="s">
        <v>31</v>
      </c>
      <c r="EF61" s="224"/>
      <c r="EG61" s="224" t="s">
        <v>296</v>
      </c>
      <c r="EH61" s="224" t="s">
        <v>31</v>
      </c>
      <c r="EI61" s="224" t="s">
        <v>2294</v>
      </c>
      <c r="EJ61" s="224" t="s">
        <v>549</v>
      </c>
      <c r="EK61" s="224" t="s">
        <v>376</v>
      </c>
      <c r="EL61" s="224"/>
      <c r="EM61" s="224"/>
      <c r="EN61" s="224"/>
      <c r="EO61" s="224"/>
      <c r="EP61" s="224"/>
      <c r="EQ61" s="224"/>
      <c r="ER61" s="224"/>
      <c r="ES61" s="224"/>
      <c r="ET61" s="224" t="s">
        <v>842</v>
      </c>
      <c r="EU61" s="224"/>
      <c r="EV61" s="224"/>
      <c r="EW61" s="224" t="s">
        <v>376</v>
      </c>
      <c r="EX61" s="224"/>
      <c r="EY61" s="224"/>
      <c r="EZ61" s="224"/>
      <c r="FA61" s="224"/>
      <c r="FB61" s="224"/>
      <c r="FC61" s="224"/>
      <c r="FD61" s="224"/>
      <c r="FE61" s="224"/>
      <c r="FF61" s="224"/>
      <c r="FG61" s="224" t="s">
        <v>854</v>
      </c>
      <c r="FH61" s="224"/>
      <c r="FI61" s="224"/>
      <c r="FJ61" s="224" t="s">
        <v>376</v>
      </c>
      <c r="FK61" s="224"/>
      <c r="FL61" s="224"/>
      <c r="FM61" s="224"/>
      <c r="FN61" s="224"/>
      <c r="FO61" s="224"/>
      <c r="FP61" s="224" t="s">
        <v>271</v>
      </c>
      <c r="FQ61" s="224" t="s">
        <v>111</v>
      </c>
      <c r="FR61" s="224"/>
      <c r="FS61" s="224"/>
      <c r="FT61" s="224"/>
      <c r="FU61" s="224"/>
      <c r="FV61" s="224"/>
      <c r="FW61" s="224" t="s">
        <v>2293</v>
      </c>
      <c r="FX61" s="224" t="s">
        <v>587</v>
      </c>
      <c r="FY61" s="224"/>
      <c r="FZ61" s="224"/>
      <c r="GA61" s="224" t="s">
        <v>549</v>
      </c>
      <c r="GB61" s="224" t="s">
        <v>2289</v>
      </c>
      <c r="GC61" s="224" t="s">
        <v>271</v>
      </c>
      <c r="GD61" s="224" t="s">
        <v>376</v>
      </c>
      <c r="GE61" s="224" t="s">
        <v>111</v>
      </c>
      <c r="GF61" s="224" t="s">
        <v>271</v>
      </c>
      <c r="GG61" s="224" t="s">
        <v>2289</v>
      </c>
      <c r="GH61" s="224" t="s">
        <v>376</v>
      </c>
      <c r="GI61" s="224" t="s">
        <v>271</v>
      </c>
      <c r="GJ61" s="224" t="s">
        <v>376</v>
      </c>
      <c r="GK61" s="224"/>
      <c r="GL61" s="224" t="s">
        <v>2295</v>
      </c>
      <c r="GM61" s="224" t="s">
        <v>376</v>
      </c>
      <c r="GN61" s="224" t="s">
        <v>111</v>
      </c>
      <c r="GO61" s="224" t="s">
        <v>376</v>
      </c>
      <c r="GP61" s="224"/>
      <c r="GQ61" s="224"/>
      <c r="GR61" s="224" t="s">
        <v>302</v>
      </c>
      <c r="GS61" s="224"/>
      <c r="GT61" s="224" t="s">
        <v>271</v>
      </c>
      <c r="GU61" s="224"/>
      <c r="GV61" s="224" t="s">
        <v>376</v>
      </c>
      <c r="GW61" s="224" t="s">
        <v>271</v>
      </c>
      <c r="GX61" s="224" t="s">
        <v>267</v>
      </c>
      <c r="GY61" s="224" t="s">
        <v>376</v>
      </c>
      <c r="GZ61" s="224"/>
      <c r="HA61" s="224" t="s">
        <v>267</v>
      </c>
      <c r="HB61" s="224" t="s">
        <v>31</v>
      </c>
      <c r="HC61" s="224"/>
      <c r="HD61" s="224"/>
      <c r="HE61" s="224"/>
      <c r="HF61" s="224"/>
      <c r="HG61" s="224"/>
      <c r="HH61" s="224"/>
      <c r="HI61" s="224"/>
      <c r="HJ61" s="224"/>
      <c r="HK61" s="224"/>
      <c r="HL61" s="224"/>
      <c r="HM61" s="224" t="s">
        <v>2296</v>
      </c>
      <c r="HN61" s="224"/>
      <c r="HO61" s="224" t="s">
        <v>31</v>
      </c>
      <c r="HP61" s="224"/>
      <c r="HQ61" s="224" t="s">
        <v>2297</v>
      </c>
      <c r="HR61" s="224"/>
      <c r="HS61" s="224" t="s">
        <v>31</v>
      </c>
      <c r="HT61" s="224"/>
      <c r="HU61" s="224" t="s">
        <v>312</v>
      </c>
      <c r="HV61" s="224"/>
      <c r="HW61" s="224" t="s">
        <v>2298</v>
      </c>
      <c r="HX61" s="224"/>
      <c r="HY61" s="224" t="s">
        <v>312</v>
      </c>
      <c r="HZ61" s="224" t="s">
        <v>376</v>
      </c>
      <c r="IA61" s="224" t="s">
        <v>153</v>
      </c>
      <c r="IB61" s="224" t="s">
        <v>62</v>
      </c>
      <c r="IC61" s="224"/>
      <c r="ID61" s="224" t="s">
        <v>2297</v>
      </c>
      <c r="IE61" s="224"/>
      <c r="IF61" s="224"/>
      <c r="IG61" s="224"/>
      <c r="IH61" s="224" t="s">
        <v>62</v>
      </c>
      <c r="II61" s="224"/>
      <c r="IJ61" s="224" t="s">
        <v>31</v>
      </c>
      <c r="IK61" s="224" t="s">
        <v>153</v>
      </c>
      <c r="IL61" s="224" t="s">
        <v>31</v>
      </c>
      <c r="IM61" s="224" t="s">
        <v>153</v>
      </c>
      <c r="IN61" s="224"/>
      <c r="IO61" s="224"/>
      <c r="IP61" s="224"/>
      <c r="IQ61" s="224"/>
      <c r="IR61" s="224" t="s">
        <v>31</v>
      </c>
      <c r="IS61" s="224" t="s">
        <v>2294</v>
      </c>
      <c r="IT61" s="224" t="s">
        <v>312</v>
      </c>
      <c r="IU61" s="224"/>
      <c r="IV61" s="224" t="s">
        <v>153</v>
      </c>
      <c r="IW61" s="224" t="s">
        <v>31</v>
      </c>
      <c r="IX61" s="224"/>
      <c r="IY61" s="224"/>
      <c r="IZ61" s="224"/>
      <c r="JA61" s="224" t="s">
        <v>376</v>
      </c>
      <c r="JB61" s="224" t="s">
        <v>886</v>
      </c>
      <c r="JC61" s="224" t="s">
        <v>376</v>
      </c>
      <c r="JD61" s="224" t="s">
        <v>45</v>
      </c>
      <c r="JE61" s="224"/>
      <c r="JF61" s="224" t="s">
        <v>376</v>
      </c>
      <c r="JG61" s="224"/>
      <c r="JH61" s="224"/>
      <c r="JI61" s="224"/>
      <c r="JJ61" s="224"/>
      <c r="JK61" s="224"/>
      <c r="JL61" s="224" t="s">
        <v>2298</v>
      </c>
      <c r="JM61" s="224" t="s">
        <v>111</v>
      </c>
      <c r="JN61" s="224"/>
      <c r="JO61" s="224" t="s">
        <v>881</v>
      </c>
      <c r="JP61" s="224"/>
      <c r="JQ61" s="224" t="s">
        <v>883</v>
      </c>
      <c r="JR61" s="224"/>
      <c r="JS61" s="224"/>
      <c r="JT61" s="224" t="s">
        <v>376</v>
      </c>
      <c r="JU61" s="224" t="s">
        <v>2297</v>
      </c>
      <c r="JV61" s="224" t="s">
        <v>544</v>
      </c>
      <c r="JW61" s="224" t="s">
        <v>2299</v>
      </c>
      <c r="JX61" s="224"/>
      <c r="JY61" s="224" t="s">
        <v>31</v>
      </c>
      <c r="JZ61" s="224"/>
      <c r="KA61" s="224"/>
      <c r="KB61" s="224"/>
      <c r="KC61" s="224"/>
      <c r="KD61" s="224"/>
      <c r="KE61" s="224"/>
      <c r="KF61" s="224" t="s">
        <v>2297</v>
      </c>
      <c r="KG61" s="224"/>
      <c r="KH61" s="224" t="s">
        <v>31</v>
      </c>
      <c r="KI61" s="224"/>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2300</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7"/>
      <c r="B64" s="1" t="s">
        <v>2301</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68"/>
      <c r="B65" s="1" t="s">
        <v>2302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69"/>
      <c r="B66" s="1" t="s">
        <v>2303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89" t="s">
        <v>0</v>
      </c>
      <c r="C3" s="190"/>
      <c r="D3" s="190"/>
      <c r="E3" s="190"/>
      <c r="F3" s="190"/>
      <c r="G3" s="190"/>
      <c r="H3" s="1"/>
      <c r="I3" s="1"/>
      <c r="J3" s="1"/>
      <c r="K3" s="1"/>
      <c r="L3" s="1"/>
      <c r="M3" s="1"/>
    </row>
    <row r="4" spans="1:13" ht="30" customHeight="1" x14ac:dyDescent="0.3">
      <c r="A4" s="225" t="s">
        <v>2593</v>
      </c>
      <c r="B4" s="226"/>
      <c r="C4" s="226"/>
      <c r="D4" s="226"/>
      <c r="E4" s="226"/>
      <c r="F4" s="226"/>
      <c r="G4" s="226"/>
      <c r="H4" s="226"/>
      <c r="I4" s="226"/>
      <c r="J4" s="226"/>
      <c r="K4" s="226"/>
      <c r="L4" s="226"/>
      <c r="M4" s="226"/>
    </row>
    <row r="5" spans="1:13" ht="19.95" hidden="1" customHeight="1" x14ac:dyDescent="0.3">
      <c r="A5" s="223" t="s">
        <v>1647</v>
      </c>
      <c r="B5" s="223"/>
      <c r="C5" s="157">
        <v>43763</v>
      </c>
      <c r="D5" s="157">
        <v>43764</v>
      </c>
      <c r="E5" s="157">
        <v>42746</v>
      </c>
      <c r="F5" s="157">
        <v>42741</v>
      </c>
      <c r="G5" s="157">
        <v>43825</v>
      </c>
      <c r="H5" s="157"/>
      <c r="I5" s="157">
        <v>43822</v>
      </c>
      <c r="J5" s="157">
        <v>43823</v>
      </c>
      <c r="K5" s="157">
        <v>43839</v>
      </c>
      <c r="L5" s="157">
        <v>43749</v>
      </c>
      <c r="M5" s="157"/>
    </row>
    <row r="6" spans="1:13" ht="27" customHeight="1" x14ac:dyDescent="0.3">
      <c r="A6" s="223" t="s">
        <v>17</v>
      </c>
      <c r="B6" s="223"/>
      <c r="C6" s="224" t="s">
        <v>2594</v>
      </c>
      <c r="D6" s="224"/>
      <c r="E6" s="224"/>
      <c r="F6" s="224"/>
      <c r="G6" s="224"/>
      <c r="H6" s="224"/>
      <c r="I6" s="224" t="s">
        <v>2595</v>
      </c>
      <c r="J6" s="224"/>
      <c r="K6" s="224"/>
      <c r="L6" s="224"/>
      <c r="M6" s="224"/>
    </row>
    <row r="7" spans="1:13" ht="27" customHeight="1" x14ac:dyDescent="0.3">
      <c r="A7" s="156" t="s">
        <v>38</v>
      </c>
      <c r="B7" s="156" t="s">
        <v>530</v>
      </c>
      <c r="C7" s="157" t="s">
        <v>2596</v>
      </c>
      <c r="D7" s="157" t="s">
        <v>2597</v>
      </c>
      <c r="E7" s="157" t="s">
        <v>2598</v>
      </c>
      <c r="F7" s="157" t="s">
        <v>2599</v>
      </c>
      <c r="G7" s="157" t="s">
        <v>2600</v>
      </c>
      <c r="H7" s="157" t="s">
        <v>901</v>
      </c>
      <c r="I7" s="157" t="s">
        <v>2601</v>
      </c>
      <c r="J7" s="157" t="s">
        <v>2602</v>
      </c>
      <c r="K7" s="157" t="s">
        <v>2603</v>
      </c>
      <c r="L7" s="157" t="s">
        <v>2604</v>
      </c>
      <c r="M7" s="157" t="s">
        <v>901</v>
      </c>
    </row>
    <row r="8" spans="1:13" ht="18" customHeight="1" x14ac:dyDescent="0.3">
      <c r="A8" s="159" t="s">
        <v>42</v>
      </c>
      <c r="B8" s="159" t="s">
        <v>752</v>
      </c>
      <c r="C8" s="160">
        <v>34.630000000000003</v>
      </c>
      <c r="D8" s="160">
        <v>34.47</v>
      </c>
      <c r="E8" s="160">
        <v>29.738900000000001</v>
      </c>
      <c r="F8" s="160">
        <v>30.3032</v>
      </c>
      <c r="G8" s="160">
        <v>399.53230000000002</v>
      </c>
      <c r="H8" s="160">
        <v>528.67439999999999</v>
      </c>
      <c r="I8" s="160">
        <v>215.065</v>
      </c>
      <c r="J8" s="160">
        <v>213.0718</v>
      </c>
      <c r="K8" s="160">
        <v>395.89920000000001</v>
      </c>
      <c r="L8" s="160">
        <v>318.13560000000001</v>
      </c>
      <c r="M8" s="160">
        <v>1142.1715999999999</v>
      </c>
    </row>
    <row r="9" spans="1:13" ht="18" customHeight="1" x14ac:dyDescent="0.3">
      <c r="A9" s="159" t="s">
        <v>42</v>
      </c>
      <c r="B9" s="159" t="s">
        <v>753</v>
      </c>
      <c r="C9" s="162">
        <v>33.049999999999997</v>
      </c>
      <c r="D9" s="162">
        <v>32.85</v>
      </c>
      <c r="E9" s="162">
        <v>29.069099999999999</v>
      </c>
      <c r="F9" s="162">
        <v>28.744199999999999</v>
      </c>
      <c r="G9" s="162">
        <v>387.4615</v>
      </c>
      <c r="H9" s="162">
        <v>511.1748</v>
      </c>
      <c r="I9" s="162">
        <v>222.1395</v>
      </c>
      <c r="J9" s="162">
        <v>220.7028</v>
      </c>
      <c r="K9" s="162">
        <v>402.1087</v>
      </c>
      <c r="L9" s="162">
        <v>324.01029999999997</v>
      </c>
      <c r="M9" s="162">
        <v>1168.9612999999999</v>
      </c>
    </row>
    <row r="10" spans="1:13" ht="18" customHeight="1" x14ac:dyDescent="0.3">
      <c r="A10" s="159" t="s">
        <v>42</v>
      </c>
      <c r="B10" s="159" t="s">
        <v>754</v>
      </c>
      <c r="C10" s="162">
        <v>31.66</v>
      </c>
      <c r="D10" s="162">
        <v>31.72</v>
      </c>
      <c r="E10" s="162">
        <v>27.461600000000001</v>
      </c>
      <c r="F10" s="162">
        <v>27.548200000000001</v>
      </c>
      <c r="G10" s="162">
        <v>376.31950000000001</v>
      </c>
      <c r="H10" s="162">
        <v>494.70929999999998</v>
      </c>
      <c r="I10" s="162">
        <v>224.40549999999999</v>
      </c>
      <c r="J10" s="162">
        <v>219.80269999999999</v>
      </c>
      <c r="K10" s="162">
        <v>403.7577</v>
      </c>
      <c r="L10" s="162">
        <v>328.78339999999997</v>
      </c>
      <c r="M10" s="162">
        <v>1176.7492999999999</v>
      </c>
    </row>
    <row r="11" spans="1:13" ht="18" customHeight="1" x14ac:dyDescent="0.3">
      <c r="A11" s="159" t="s">
        <v>42</v>
      </c>
      <c r="B11" s="159" t="s">
        <v>755</v>
      </c>
      <c r="C11" s="162">
        <v>31.48</v>
      </c>
      <c r="D11" s="162">
        <v>31.63</v>
      </c>
      <c r="E11" s="162">
        <v>27.3277</v>
      </c>
      <c r="F11" s="162">
        <v>27.092600000000001</v>
      </c>
      <c r="G11" s="162">
        <v>367.76179999999999</v>
      </c>
      <c r="H11" s="162">
        <v>485.2921</v>
      </c>
      <c r="I11" s="162">
        <v>218.232</v>
      </c>
      <c r="J11" s="162">
        <v>218.5557</v>
      </c>
      <c r="K11" s="162">
        <v>399.57130000000001</v>
      </c>
      <c r="L11" s="162">
        <v>322.7955</v>
      </c>
      <c r="M11" s="162">
        <v>1159.1545000000001</v>
      </c>
    </row>
    <row r="12" spans="1:13" ht="18" customHeight="1" x14ac:dyDescent="0.3">
      <c r="A12" s="159" t="s">
        <v>42</v>
      </c>
      <c r="B12" s="159" t="s">
        <v>756</v>
      </c>
      <c r="C12" s="162">
        <v>30.25</v>
      </c>
      <c r="D12" s="162">
        <v>30.09</v>
      </c>
      <c r="E12" s="162">
        <v>26.256</v>
      </c>
      <c r="F12" s="162">
        <v>26.3765</v>
      </c>
      <c r="G12" s="162">
        <v>362.5804</v>
      </c>
      <c r="H12" s="162">
        <v>475.55290000000002</v>
      </c>
      <c r="I12" s="162">
        <v>214.55699999999999</v>
      </c>
      <c r="J12" s="162">
        <v>213.5806</v>
      </c>
      <c r="K12" s="162">
        <v>390.4821</v>
      </c>
      <c r="L12" s="162">
        <v>317.31110000000001</v>
      </c>
      <c r="M12" s="162">
        <v>1135.9308000000001</v>
      </c>
    </row>
    <row r="13" spans="1:13" ht="18" customHeight="1" x14ac:dyDescent="0.3">
      <c r="A13" s="159" t="s">
        <v>42</v>
      </c>
      <c r="B13" s="159" t="s">
        <v>757</v>
      </c>
      <c r="C13" s="162">
        <v>25.51</v>
      </c>
      <c r="D13" s="162">
        <v>25.48</v>
      </c>
      <c r="E13" s="162">
        <v>29.069099999999999</v>
      </c>
      <c r="F13" s="162">
        <v>29.6465</v>
      </c>
      <c r="G13" s="162">
        <v>362.71769999999998</v>
      </c>
      <c r="H13" s="162">
        <v>472.42329999999998</v>
      </c>
      <c r="I13" s="162">
        <v>227.5146</v>
      </c>
      <c r="J13" s="162">
        <v>224.8117</v>
      </c>
      <c r="K13" s="162">
        <v>424.4135</v>
      </c>
      <c r="L13" s="162">
        <v>335.27659999999997</v>
      </c>
      <c r="M13" s="162">
        <v>1212.0164</v>
      </c>
    </row>
    <row r="14" spans="1:13" ht="18" customHeight="1" x14ac:dyDescent="0.3">
      <c r="A14" s="159" t="s">
        <v>42</v>
      </c>
      <c r="B14" s="159" t="s">
        <v>758</v>
      </c>
      <c r="C14" s="162">
        <v>24.57</v>
      </c>
      <c r="D14" s="162">
        <v>24.8</v>
      </c>
      <c r="E14" s="162">
        <v>27.1937</v>
      </c>
      <c r="F14" s="162">
        <v>26.5745</v>
      </c>
      <c r="G14" s="162">
        <v>368.61450000000002</v>
      </c>
      <c r="H14" s="162">
        <v>471.7527</v>
      </c>
      <c r="I14" s="162">
        <v>227.0215</v>
      </c>
      <c r="J14" s="162">
        <v>227.5155</v>
      </c>
      <c r="K14" s="162">
        <v>430.54059999999998</v>
      </c>
      <c r="L14" s="162">
        <v>345.48489999999998</v>
      </c>
      <c r="M14" s="162">
        <v>1230.5625</v>
      </c>
    </row>
    <row r="15" spans="1:13" ht="18" customHeight="1" x14ac:dyDescent="0.3">
      <c r="A15" s="159" t="s">
        <v>42</v>
      </c>
      <c r="B15" s="159" t="s">
        <v>759</v>
      </c>
      <c r="C15" s="164">
        <v>29.59</v>
      </c>
      <c r="D15" s="164">
        <v>29.33</v>
      </c>
      <c r="E15" s="164">
        <v>30.676600000000001</v>
      </c>
      <c r="F15" s="164">
        <v>30.851299999999998</v>
      </c>
      <c r="G15" s="164">
        <v>401.94279999999998</v>
      </c>
      <c r="H15" s="164">
        <v>522.39070000000004</v>
      </c>
      <c r="I15" s="164">
        <v>238.62389999999999</v>
      </c>
      <c r="J15" s="164">
        <v>235.82579999999999</v>
      </c>
      <c r="K15" s="164">
        <v>453.36689999999999</v>
      </c>
      <c r="L15" s="164">
        <v>362.97239999999999</v>
      </c>
      <c r="M15" s="164">
        <v>1290.789</v>
      </c>
    </row>
    <row r="16" spans="1:13" ht="18" customHeight="1" x14ac:dyDescent="0.3">
      <c r="A16" s="159" t="s">
        <v>42</v>
      </c>
      <c r="B16" s="159" t="s">
        <v>760</v>
      </c>
      <c r="C16" s="160">
        <v>29.68</v>
      </c>
      <c r="D16" s="160">
        <v>29.38</v>
      </c>
      <c r="E16" s="160">
        <v>30.4087</v>
      </c>
      <c r="F16" s="160">
        <v>33.613900000000001</v>
      </c>
      <c r="G16" s="160">
        <v>398.87819999999999</v>
      </c>
      <c r="H16" s="160">
        <v>521.96079999999995</v>
      </c>
      <c r="I16" s="160">
        <v>235.535</v>
      </c>
      <c r="J16" s="160">
        <v>234.51740000000001</v>
      </c>
      <c r="K16" s="160">
        <v>445.92099999999999</v>
      </c>
      <c r="L16" s="160">
        <v>357.29079999999999</v>
      </c>
      <c r="M16" s="160">
        <v>1273.2642000000001</v>
      </c>
    </row>
    <row r="17" spans="1:13" ht="18" customHeight="1" x14ac:dyDescent="0.3">
      <c r="A17" s="159" t="s">
        <v>42</v>
      </c>
      <c r="B17" s="159" t="s">
        <v>761</v>
      </c>
      <c r="C17" s="162">
        <v>27.04</v>
      </c>
      <c r="D17" s="162">
        <v>27.9</v>
      </c>
      <c r="E17" s="162">
        <v>32.016199999999998</v>
      </c>
      <c r="F17" s="162">
        <v>33.599600000000002</v>
      </c>
      <c r="G17" s="162">
        <v>400.3066</v>
      </c>
      <c r="H17" s="162">
        <v>520.86239999999998</v>
      </c>
      <c r="I17" s="162">
        <v>240.04830000000001</v>
      </c>
      <c r="J17" s="162">
        <v>237.1679</v>
      </c>
      <c r="K17" s="162">
        <v>453.57960000000003</v>
      </c>
      <c r="L17" s="162">
        <v>362.94060000000002</v>
      </c>
      <c r="M17" s="162">
        <v>1293.7364</v>
      </c>
    </row>
    <row r="18" spans="1:13" ht="18" customHeight="1" x14ac:dyDescent="0.3">
      <c r="A18" s="159" t="s">
        <v>42</v>
      </c>
      <c r="B18" s="159" t="s">
        <v>762</v>
      </c>
      <c r="C18" s="162">
        <v>30.44</v>
      </c>
      <c r="D18" s="162">
        <v>30.54</v>
      </c>
      <c r="E18" s="162">
        <v>36.034999999999997</v>
      </c>
      <c r="F18" s="162">
        <v>35.131799999999998</v>
      </c>
      <c r="G18" s="162">
        <v>399.72269999999997</v>
      </c>
      <c r="H18" s="162">
        <v>531.86950000000002</v>
      </c>
      <c r="I18" s="162">
        <v>251.90819999999999</v>
      </c>
      <c r="J18" s="162">
        <v>248.8535</v>
      </c>
      <c r="K18" s="162">
        <v>475.39980000000003</v>
      </c>
      <c r="L18" s="162">
        <v>379.97430000000003</v>
      </c>
      <c r="M18" s="162">
        <v>1356.1358</v>
      </c>
    </row>
    <row r="19" spans="1:13" ht="18" customHeight="1" x14ac:dyDescent="0.3">
      <c r="A19" s="159" t="s">
        <v>42</v>
      </c>
      <c r="B19" s="159" t="s">
        <v>763</v>
      </c>
      <c r="C19" s="162">
        <v>35.78</v>
      </c>
      <c r="D19" s="162">
        <v>36.200000000000003</v>
      </c>
      <c r="E19" s="162">
        <v>37.106699999999996</v>
      </c>
      <c r="F19" s="162">
        <v>39.410699999999999</v>
      </c>
      <c r="G19" s="162">
        <v>430.2038</v>
      </c>
      <c r="H19" s="162">
        <v>578.70119999999997</v>
      </c>
      <c r="I19" s="162">
        <v>251.37450000000001</v>
      </c>
      <c r="J19" s="162">
        <v>251.21899999999999</v>
      </c>
      <c r="K19" s="162">
        <v>476.25819999999999</v>
      </c>
      <c r="L19" s="162">
        <v>375.959</v>
      </c>
      <c r="M19" s="162">
        <v>1354.8107</v>
      </c>
    </row>
    <row r="20" spans="1:13" ht="18" customHeight="1" x14ac:dyDescent="0.3">
      <c r="A20" s="159" t="s">
        <v>42</v>
      </c>
      <c r="B20" s="159" t="s">
        <v>764</v>
      </c>
      <c r="C20" s="162">
        <v>39.479999999999997</v>
      </c>
      <c r="D20" s="162">
        <v>39.590000000000003</v>
      </c>
      <c r="E20" s="162">
        <v>40.4557</v>
      </c>
      <c r="F20" s="162">
        <v>40.416200000000003</v>
      </c>
      <c r="G20" s="162">
        <v>474.40390000000002</v>
      </c>
      <c r="H20" s="162">
        <v>634.34580000000005</v>
      </c>
      <c r="I20" s="162">
        <v>246.0976</v>
      </c>
      <c r="J20" s="162">
        <v>246.4288</v>
      </c>
      <c r="K20" s="162">
        <v>466.79309999999998</v>
      </c>
      <c r="L20" s="162">
        <v>373.33980000000003</v>
      </c>
      <c r="M20" s="162">
        <v>1332.6593</v>
      </c>
    </row>
    <row r="21" spans="1:13" ht="18" customHeight="1" x14ac:dyDescent="0.3">
      <c r="A21" s="159" t="s">
        <v>42</v>
      </c>
      <c r="B21" s="159" t="s">
        <v>765</v>
      </c>
      <c r="C21" s="162">
        <v>44.59</v>
      </c>
      <c r="D21" s="162">
        <v>43.5</v>
      </c>
      <c r="E21" s="162">
        <v>41.259399999999999</v>
      </c>
      <c r="F21" s="162">
        <v>44.5535</v>
      </c>
      <c r="G21" s="162">
        <v>501.7604</v>
      </c>
      <c r="H21" s="162">
        <v>675.66330000000005</v>
      </c>
      <c r="I21" s="162">
        <v>232.27889999999999</v>
      </c>
      <c r="J21" s="162">
        <v>231.05070000000001</v>
      </c>
      <c r="K21" s="162">
        <v>423.09949999999998</v>
      </c>
      <c r="L21" s="162">
        <v>335.29090000000002</v>
      </c>
      <c r="M21" s="162">
        <v>1221.72</v>
      </c>
    </row>
    <row r="22" spans="1:13" ht="18" customHeight="1" x14ac:dyDescent="0.3">
      <c r="A22" s="159" t="s">
        <v>42</v>
      </c>
      <c r="B22" s="159" t="s">
        <v>766</v>
      </c>
      <c r="C22" s="162">
        <v>41.31</v>
      </c>
      <c r="D22" s="162">
        <v>41</v>
      </c>
      <c r="E22" s="162">
        <v>42.866900000000001</v>
      </c>
      <c r="F22" s="162">
        <v>44.114100000000001</v>
      </c>
      <c r="G22" s="162">
        <v>499.70089999999999</v>
      </c>
      <c r="H22" s="162">
        <v>668.99189999999999</v>
      </c>
      <c r="I22" s="162">
        <v>199.68510000000001</v>
      </c>
      <c r="J22" s="162">
        <v>199.1628</v>
      </c>
      <c r="K22" s="162">
        <v>330.65719999999999</v>
      </c>
      <c r="L22" s="162">
        <v>257.0163</v>
      </c>
      <c r="M22" s="162">
        <v>986.52139999999997</v>
      </c>
    </row>
    <row r="23" spans="1:13" ht="18" customHeight="1" x14ac:dyDescent="0.3">
      <c r="A23" s="159" t="s">
        <v>42</v>
      </c>
      <c r="B23" s="159" t="s">
        <v>767</v>
      </c>
      <c r="C23" s="164">
        <v>38.630000000000003</v>
      </c>
      <c r="D23" s="164">
        <v>38.78</v>
      </c>
      <c r="E23" s="164">
        <v>43.670699999999997</v>
      </c>
      <c r="F23" s="164">
        <v>42.685899999999997</v>
      </c>
      <c r="G23" s="164">
        <v>478.94200000000001</v>
      </c>
      <c r="H23" s="164">
        <v>642.70860000000005</v>
      </c>
      <c r="I23" s="164">
        <v>179.45400000000001</v>
      </c>
      <c r="J23" s="164">
        <v>175.55240000000001</v>
      </c>
      <c r="K23" s="164">
        <v>263.23500000000001</v>
      </c>
      <c r="L23" s="164">
        <v>205.18039999999999</v>
      </c>
      <c r="M23" s="164">
        <v>823.42179999999996</v>
      </c>
    </row>
    <row r="24" spans="1:13" ht="18" customHeight="1" x14ac:dyDescent="0.3">
      <c r="A24" s="159" t="s">
        <v>42</v>
      </c>
      <c r="B24" s="159" t="s">
        <v>768</v>
      </c>
      <c r="C24" s="160">
        <v>42.5</v>
      </c>
      <c r="D24" s="160">
        <v>42.51</v>
      </c>
      <c r="E24" s="160">
        <v>49.832799999999999</v>
      </c>
      <c r="F24" s="160">
        <v>46.2074</v>
      </c>
      <c r="G24" s="160">
        <v>486.30959999999999</v>
      </c>
      <c r="H24" s="160">
        <v>667.35979999999995</v>
      </c>
      <c r="I24" s="160">
        <v>181.22739999999999</v>
      </c>
      <c r="J24" s="160">
        <v>178.3835</v>
      </c>
      <c r="K24" s="160">
        <v>249.41650000000001</v>
      </c>
      <c r="L24" s="160">
        <v>192.41929999999999</v>
      </c>
      <c r="M24" s="160">
        <v>801.44669999999996</v>
      </c>
    </row>
    <row r="25" spans="1:13" ht="18" customHeight="1" x14ac:dyDescent="0.3">
      <c r="A25" s="159" t="s">
        <v>42</v>
      </c>
      <c r="B25" s="159" t="s">
        <v>769</v>
      </c>
      <c r="C25" s="162">
        <v>50.87</v>
      </c>
      <c r="D25" s="162">
        <v>51.43</v>
      </c>
      <c r="E25" s="162">
        <v>48.761099999999999</v>
      </c>
      <c r="F25" s="162">
        <v>50.979500000000002</v>
      </c>
      <c r="G25" s="162">
        <v>518.21879999999999</v>
      </c>
      <c r="H25" s="162">
        <v>720.25940000000003</v>
      </c>
      <c r="I25" s="162">
        <v>173.5772</v>
      </c>
      <c r="J25" s="162">
        <v>175.28030000000001</v>
      </c>
      <c r="K25" s="162">
        <v>223.4855</v>
      </c>
      <c r="L25" s="162">
        <v>176.75880000000001</v>
      </c>
      <c r="M25" s="162">
        <v>749.10180000000003</v>
      </c>
    </row>
    <row r="26" spans="1:13" ht="18" customHeight="1" x14ac:dyDescent="0.3">
      <c r="A26" s="159" t="s">
        <v>42</v>
      </c>
      <c r="B26" s="159" t="s">
        <v>770</v>
      </c>
      <c r="C26" s="162">
        <v>49.95</v>
      </c>
      <c r="D26" s="162">
        <v>50.1</v>
      </c>
      <c r="E26" s="162">
        <v>51.976199999999999</v>
      </c>
      <c r="F26" s="162">
        <v>52.270400000000002</v>
      </c>
      <c r="G26" s="162">
        <v>522.04949999999997</v>
      </c>
      <c r="H26" s="162">
        <v>726.34609999999998</v>
      </c>
      <c r="I26" s="162">
        <v>175.8785</v>
      </c>
      <c r="J26" s="162">
        <v>173.86359999999999</v>
      </c>
      <c r="K26" s="162">
        <v>222.43879999999999</v>
      </c>
      <c r="L26" s="162">
        <v>175.14680000000001</v>
      </c>
      <c r="M26" s="162">
        <v>747.32770000000005</v>
      </c>
    </row>
    <row r="27" spans="1:13" ht="18" customHeight="1" x14ac:dyDescent="0.3">
      <c r="A27" s="159" t="s">
        <v>42</v>
      </c>
      <c r="B27" s="159" t="s">
        <v>771</v>
      </c>
      <c r="C27" s="162">
        <v>58.19</v>
      </c>
      <c r="D27" s="162">
        <v>58.05</v>
      </c>
      <c r="E27" s="162">
        <v>53.047800000000002</v>
      </c>
      <c r="F27" s="162">
        <v>51.716000000000001</v>
      </c>
      <c r="G27" s="162">
        <v>517.97199999999998</v>
      </c>
      <c r="H27" s="162">
        <v>738.97580000000005</v>
      </c>
      <c r="I27" s="162">
        <v>174.92750000000001</v>
      </c>
      <c r="J27" s="162">
        <v>173.38399999999999</v>
      </c>
      <c r="K27" s="162">
        <v>205.55099999999999</v>
      </c>
      <c r="L27" s="162">
        <v>169.06950000000001</v>
      </c>
      <c r="M27" s="162">
        <v>722.93200000000002</v>
      </c>
    </row>
    <row r="28" spans="1:13" ht="18" customHeight="1" x14ac:dyDescent="0.3">
      <c r="A28" s="159" t="s">
        <v>42</v>
      </c>
      <c r="B28" s="159" t="s">
        <v>772</v>
      </c>
      <c r="C28" s="162">
        <v>61.81</v>
      </c>
      <c r="D28" s="162">
        <v>61.94</v>
      </c>
      <c r="E28" s="162">
        <v>54.923299999999998</v>
      </c>
      <c r="F28" s="162">
        <v>55.257300000000001</v>
      </c>
      <c r="G28" s="162">
        <v>539.07309999999995</v>
      </c>
      <c r="H28" s="162">
        <v>773.00369999999998</v>
      </c>
      <c r="I28" s="162">
        <v>167.59049999999999</v>
      </c>
      <c r="J28" s="162">
        <v>166.3631</v>
      </c>
      <c r="K28" s="162">
        <v>194.17590000000001</v>
      </c>
      <c r="L28" s="162">
        <v>150.61490000000001</v>
      </c>
      <c r="M28" s="162">
        <v>678.74440000000004</v>
      </c>
    </row>
    <row r="29" spans="1:13" ht="18" customHeight="1" x14ac:dyDescent="0.3">
      <c r="A29" s="159" t="s">
        <v>42</v>
      </c>
      <c r="B29" s="159" t="s">
        <v>773</v>
      </c>
      <c r="C29" s="162">
        <v>58.54</v>
      </c>
      <c r="D29" s="162">
        <v>58.78</v>
      </c>
      <c r="E29" s="162">
        <v>53.047800000000002</v>
      </c>
      <c r="F29" s="162">
        <v>52.228700000000003</v>
      </c>
      <c r="G29" s="162">
        <v>528.71810000000005</v>
      </c>
      <c r="H29" s="162">
        <v>751.31460000000004</v>
      </c>
      <c r="I29" s="162">
        <v>170.30260000000001</v>
      </c>
      <c r="J29" s="162">
        <v>168.2276</v>
      </c>
      <c r="K29" s="162">
        <v>193.5102</v>
      </c>
      <c r="L29" s="162">
        <v>154.1062</v>
      </c>
      <c r="M29" s="162">
        <v>686.14660000000003</v>
      </c>
    </row>
    <row r="30" spans="1:13" ht="18" customHeight="1" x14ac:dyDescent="0.3">
      <c r="A30" s="159" t="s">
        <v>42</v>
      </c>
      <c r="B30" s="159" t="s">
        <v>774</v>
      </c>
      <c r="C30" s="162">
        <v>63.28</v>
      </c>
      <c r="D30" s="162">
        <v>63.88</v>
      </c>
      <c r="E30" s="162">
        <v>60.0137</v>
      </c>
      <c r="F30" s="162">
        <v>58.792099999999998</v>
      </c>
      <c r="G30" s="162">
        <v>549.84159999999997</v>
      </c>
      <c r="H30" s="162">
        <v>795.80740000000003</v>
      </c>
      <c r="I30" s="162">
        <v>169.0746</v>
      </c>
      <c r="J30" s="162">
        <v>169.09059999999999</v>
      </c>
      <c r="K30" s="162">
        <v>201.87970000000001</v>
      </c>
      <c r="L30" s="162">
        <v>158.71510000000001</v>
      </c>
      <c r="M30" s="162">
        <v>698.76</v>
      </c>
    </row>
    <row r="31" spans="1:13" ht="18" customHeight="1" x14ac:dyDescent="0.3">
      <c r="A31" s="159" t="s">
        <v>42</v>
      </c>
      <c r="B31" s="159" t="s">
        <v>775</v>
      </c>
      <c r="C31" s="164">
        <v>61.26</v>
      </c>
      <c r="D31" s="164">
        <v>61.43</v>
      </c>
      <c r="E31" s="164">
        <v>52.512</v>
      </c>
      <c r="F31" s="164">
        <v>52.826000000000001</v>
      </c>
      <c r="G31" s="164">
        <v>550.73389999999995</v>
      </c>
      <c r="H31" s="164">
        <v>778.76189999999997</v>
      </c>
      <c r="I31" s="164">
        <v>169.892</v>
      </c>
      <c r="J31" s="164">
        <v>168.2073</v>
      </c>
      <c r="K31" s="164">
        <v>194.73320000000001</v>
      </c>
      <c r="L31" s="164">
        <v>151.46729999999999</v>
      </c>
      <c r="M31" s="164">
        <v>684.2998</v>
      </c>
    </row>
    <row r="32" spans="1:13" ht="18" customHeight="1" x14ac:dyDescent="0.3">
      <c r="A32" s="159" t="s">
        <v>42</v>
      </c>
      <c r="B32" s="159" t="s">
        <v>776</v>
      </c>
      <c r="C32" s="160">
        <v>58.2</v>
      </c>
      <c r="D32" s="160">
        <v>57.97</v>
      </c>
      <c r="E32" s="160">
        <v>49.296999999999997</v>
      </c>
      <c r="F32" s="160">
        <v>48.689700000000002</v>
      </c>
      <c r="G32" s="160">
        <v>518.69880000000001</v>
      </c>
      <c r="H32" s="160">
        <v>732.85550000000001</v>
      </c>
      <c r="I32" s="160">
        <v>163.67910000000001</v>
      </c>
      <c r="J32" s="160">
        <v>163.57939999999999</v>
      </c>
      <c r="K32" s="160">
        <v>187.83699999999999</v>
      </c>
      <c r="L32" s="160">
        <v>150.33799999999999</v>
      </c>
      <c r="M32" s="160">
        <v>665.43349999999998</v>
      </c>
    </row>
    <row r="33" spans="1:13" ht="18" customHeight="1" x14ac:dyDescent="0.3">
      <c r="A33" s="159" t="s">
        <v>42</v>
      </c>
      <c r="B33" s="159" t="s">
        <v>777</v>
      </c>
      <c r="C33" s="162">
        <v>55.53</v>
      </c>
      <c r="D33" s="162">
        <v>55.98</v>
      </c>
      <c r="E33" s="162">
        <v>50.636600000000001</v>
      </c>
      <c r="F33" s="162">
        <v>50.967399999999998</v>
      </c>
      <c r="G33" s="162">
        <v>535.9153</v>
      </c>
      <c r="H33" s="162">
        <v>749.02930000000003</v>
      </c>
      <c r="I33" s="162">
        <v>161.5027</v>
      </c>
      <c r="J33" s="162">
        <v>160.1267</v>
      </c>
      <c r="K33" s="162">
        <v>180.34059999999999</v>
      </c>
      <c r="L33" s="162">
        <v>147.5145</v>
      </c>
      <c r="M33" s="162">
        <v>649.48450000000003</v>
      </c>
    </row>
    <row r="34" spans="1:13" ht="18" customHeight="1" x14ac:dyDescent="0.3">
      <c r="A34" s="159" t="s">
        <v>42</v>
      </c>
      <c r="B34" s="159" t="s">
        <v>778</v>
      </c>
      <c r="C34" s="162">
        <v>57.54</v>
      </c>
      <c r="D34" s="162">
        <v>57.52</v>
      </c>
      <c r="E34" s="162">
        <v>50.636600000000001</v>
      </c>
      <c r="F34" s="162">
        <v>49.762999999999998</v>
      </c>
      <c r="G34" s="162">
        <v>525.64959999999996</v>
      </c>
      <c r="H34" s="162">
        <v>741.10919999999999</v>
      </c>
      <c r="I34" s="162">
        <v>155.7022</v>
      </c>
      <c r="J34" s="162">
        <v>154.0908</v>
      </c>
      <c r="K34" s="162">
        <v>182.5814</v>
      </c>
      <c r="L34" s="162">
        <v>144.5625</v>
      </c>
      <c r="M34" s="162">
        <v>636.93690000000004</v>
      </c>
    </row>
    <row r="35" spans="1:13" ht="18" customHeight="1" x14ac:dyDescent="0.3">
      <c r="A35" s="159" t="s">
        <v>42</v>
      </c>
      <c r="B35" s="159" t="s">
        <v>779</v>
      </c>
      <c r="C35" s="162">
        <v>56.05</v>
      </c>
      <c r="D35" s="162">
        <v>56.39</v>
      </c>
      <c r="E35" s="162">
        <v>49.296999999999997</v>
      </c>
      <c r="F35" s="162">
        <v>49.020200000000003</v>
      </c>
      <c r="G35" s="162">
        <v>504.63799999999998</v>
      </c>
      <c r="H35" s="162">
        <v>715.39520000000005</v>
      </c>
      <c r="I35" s="162">
        <v>158.69589999999999</v>
      </c>
      <c r="J35" s="162">
        <v>154.90209999999999</v>
      </c>
      <c r="K35" s="162">
        <v>180.61490000000001</v>
      </c>
      <c r="L35" s="162">
        <v>142.90430000000001</v>
      </c>
      <c r="M35" s="162">
        <v>637.11720000000003</v>
      </c>
    </row>
    <row r="36" spans="1:13" ht="18" customHeight="1" x14ac:dyDescent="0.3">
      <c r="A36" s="159" t="s">
        <v>42</v>
      </c>
      <c r="B36" s="159" t="s">
        <v>780</v>
      </c>
      <c r="C36" s="162">
        <v>53.86</v>
      </c>
      <c r="D36" s="162">
        <v>54.19</v>
      </c>
      <c r="E36" s="162">
        <v>43.938600000000001</v>
      </c>
      <c r="F36" s="162">
        <v>44.140599999999999</v>
      </c>
      <c r="G36" s="162">
        <v>523.13599999999997</v>
      </c>
      <c r="H36" s="162">
        <v>719.26520000000005</v>
      </c>
      <c r="I36" s="162">
        <v>158.6823</v>
      </c>
      <c r="J36" s="162">
        <v>159.34970000000001</v>
      </c>
      <c r="K36" s="162">
        <v>189.53</v>
      </c>
      <c r="L36" s="162">
        <v>149.42679999999999</v>
      </c>
      <c r="M36" s="162">
        <v>656.98879999999997</v>
      </c>
    </row>
    <row r="37" spans="1:13" ht="18" customHeight="1" x14ac:dyDescent="0.3">
      <c r="A37" s="159" t="s">
        <v>42</v>
      </c>
      <c r="B37" s="159" t="s">
        <v>781</v>
      </c>
      <c r="C37" s="162">
        <v>56.72</v>
      </c>
      <c r="D37" s="162">
        <v>57.57</v>
      </c>
      <c r="E37" s="162">
        <v>48.359299999999998</v>
      </c>
      <c r="F37" s="162">
        <v>47.680799999999998</v>
      </c>
      <c r="G37" s="162">
        <v>550.18679999999995</v>
      </c>
      <c r="H37" s="162">
        <v>760.51689999999996</v>
      </c>
      <c r="I37" s="162">
        <v>157.41200000000001</v>
      </c>
      <c r="J37" s="162">
        <v>155.15090000000001</v>
      </c>
      <c r="K37" s="162">
        <v>199.89490000000001</v>
      </c>
      <c r="L37" s="162">
        <v>158.15309999999999</v>
      </c>
      <c r="M37" s="162">
        <v>670.61090000000002</v>
      </c>
    </row>
    <row r="38" spans="1:13" ht="18" customHeight="1" x14ac:dyDescent="0.3">
      <c r="A38" s="159" t="s">
        <v>42</v>
      </c>
      <c r="B38" s="159" t="s">
        <v>782</v>
      </c>
      <c r="C38" s="162">
        <v>47</v>
      </c>
      <c r="D38" s="162">
        <v>47.16</v>
      </c>
      <c r="E38" s="162">
        <v>51.038400000000003</v>
      </c>
      <c r="F38" s="162">
        <v>46.627699999999997</v>
      </c>
      <c r="G38" s="162">
        <v>533.08450000000005</v>
      </c>
      <c r="H38" s="162">
        <v>724.91060000000004</v>
      </c>
      <c r="I38" s="162">
        <v>160.21729999999999</v>
      </c>
      <c r="J38" s="162">
        <v>160.221</v>
      </c>
      <c r="K38" s="162">
        <v>219.3115</v>
      </c>
      <c r="L38" s="162">
        <v>176.1789</v>
      </c>
      <c r="M38" s="162">
        <v>715.92870000000005</v>
      </c>
    </row>
    <row r="39" spans="1:13" ht="18" customHeight="1" x14ac:dyDescent="0.3">
      <c r="A39" s="159" t="s">
        <v>42</v>
      </c>
      <c r="B39" s="159" t="s">
        <v>783</v>
      </c>
      <c r="C39" s="164">
        <v>48.43</v>
      </c>
      <c r="D39" s="164">
        <v>48.51</v>
      </c>
      <c r="E39" s="164">
        <v>50.770499999999998</v>
      </c>
      <c r="F39" s="164">
        <v>50.361800000000002</v>
      </c>
      <c r="G39" s="164">
        <v>541.46799999999996</v>
      </c>
      <c r="H39" s="164">
        <v>739.5403</v>
      </c>
      <c r="I39" s="164">
        <v>166.1499</v>
      </c>
      <c r="J39" s="164">
        <v>167.8202</v>
      </c>
      <c r="K39" s="164">
        <v>256.05020000000002</v>
      </c>
      <c r="L39" s="164">
        <v>199.8152</v>
      </c>
      <c r="M39" s="164">
        <v>789.83550000000002</v>
      </c>
    </row>
    <row r="40" spans="1:13" ht="18" customHeight="1" x14ac:dyDescent="0.3">
      <c r="A40" s="159" t="s">
        <v>42</v>
      </c>
      <c r="B40" s="159" t="s">
        <v>784</v>
      </c>
      <c r="C40" s="160">
        <v>50.38</v>
      </c>
      <c r="D40" s="160">
        <v>50.87</v>
      </c>
      <c r="E40" s="160">
        <v>46.215899999999998</v>
      </c>
      <c r="F40" s="160">
        <v>45.6905</v>
      </c>
      <c r="G40" s="160">
        <v>526.98860000000002</v>
      </c>
      <c r="H40" s="160">
        <v>720.14499999999998</v>
      </c>
      <c r="I40" s="160">
        <v>197.7586</v>
      </c>
      <c r="J40" s="160">
        <v>197.63499999999999</v>
      </c>
      <c r="K40" s="160">
        <v>342.65440000000001</v>
      </c>
      <c r="L40" s="160">
        <v>270.67849999999999</v>
      </c>
      <c r="M40" s="160">
        <v>1008.7265</v>
      </c>
    </row>
    <row r="41" spans="1:13" ht="18" customHeight="1" x14ac:dyDescent="0.3">
      <c r="A41" s="159" t="s">
        <v>42</v>
      </c>
      <c r="B41" s="159" t="s">
        <v>785</v>
      </c>
      <c r="C41" s="162">
        <v>46.84</v>
      </c>
      <c r="D41" s="162">
        <v>46.79</v>
      </c>
      <c r="E41" s="162">
        <v>47.823399999999999</v>
      </c>
      <c r="F41" s="162">
        <v>46.813600000000001</v>
      </c>
      <c r="G41" s="162">
        <v>507.02319999999997</v>
      </c>
      <c r="H41" s="162">
        <v>695.29020000000003</v>
      </c>
      <c r="I41" s="162">
        <v>224.7895</v>
      </c>
      <c r="J41" s="162">
        <v>222.96629999999999</v>
      </c>
      <c r="K41" s="162">
        <v>429.24669999999998</v>
      </c>
      <c r="L41" s="162">
        <v>345.14679999999998</v>
      </c>
      <c r="M41" s="162">
        <v>1222.1493</v>
      </c>
    </row>
    <row r="42" spans="1:13" ht="18" customHeight="1" x14ac:dyDescent="0.3">
      <c r="A42" s="159" t="s">
        <v>42</v>
      </c>
      <c r="B42" s="159" t="s">
        <v>786</v>
      </c>
      <c r="C42" s="162">
        <v>48.41</v>
      </c>
      <c r="D42" s="162">
        <v>48.56</v>
      </c>
      <c r="E42" s="162">
        <v>47.421500000000002</v>
      </c>
      <c r="F42" s="162">
        <v>48.648400000000002</v>
      </c>
      <c r="G42" s="162">
        <v>518.17539999999997</v>
      </c>
      <c r="H42" s="162">
        <v>711.21529999999996</v>
      </c>
      <c r="I42" s="162">
        <v>233.92320000000001</v>
      </c>
      <c r="J42" s="162">
        <v>229.56180000000001</v>
      </c>
      <c r="K42" s="162">
        <v>456.6515</v>
      </c>
      <c r="L42" s="162">
        <v>373.762</v>
      </c>
      <c r="M42" s="162">
        <v>1293.8985</v>
      </c>
    </row>
    <row r="43" spans="1:13" ht="18" customHeight="1" x14ac:dyDescent="0.3">
      <c r="A43" s="159" t="s">
        <v>42</v>
      </c>
      <c r="B43" s="159" t="s">
        <v>787</v>
      </c>
      <c r="C43" s="162">
        <v>43.49</v>
      </c>
      <c r="D43" s="162">
        <v>43.77</v>
      </c>
      <c r="E43" s="162">
        <v>41.661299999999997</v>
      </c>
      <c r="F43" s="162">
        <v>41.644799999999996</v>
      </c>
      <c r="G43" s="162">
        <v>504.27949999999998</v>
      </c>
      <c r="H43" s="162">
        <v>674.84559999999999</v>
      </c>
      <c r="I43" s="162">
        <v>238.80029999999999</v>
      </c>
      <c r="J43" s="162">
        <v>236.74760000000001</v>
      </c>
      <c r="K43" s="162">
        <v>473.87389999999999</v>
      </c>
      <c r="L43" s="162">
        <v>387.0847</v>
      </c>
      <c r="M43" s="162">
        <v>1336.5065</v>
      </c>
    </row>
    <row r="44" spans="1:13" ht="18" customHeight="1" x14ac:dyDescent="0.3">
      <c r="A44" s="159" t="s">
        <v>42</v>
      </c>
      <c r="B44" s="159" t="s">
        <v>788</v>
      </c>
      <c r="C44" s="162">
        <v>52.68</v>
      </c>
      <c r="D44" s="162">
        <v>52.55</v>
      </c>
      <c r="E44" s="162">
        <v>47.823399999999999</v>
      </c>
      <c r="F44" s="162">
        <v>48.1691</v>
      </c>
      <c r="G44" s="162">
        <v>552.47829999999999</v>
      </c>
      <c r="H44" s="162">
        <v>753.70079999999996</v>
      </c>
      <c r="I44" s="162">
        <v>231.0943</v>
      </c>
      <c r="J44" s="162">
        <v>229.2825</v>
      </c>
      <c r="K44" s="162">
        <v>440.76179999999999</v>
      </c>
      <c r="L44" s="162">
        <v>364.4932</v>
      </c>
      <c r="M44" s="162">
        <v>1265.6318000000001</v>
      </c>
    </row>
    <row r="45" spans="1:13" ht="18" customHeight="1" x14ac:dyDescent="0.3">
      <c r="A45" s="159" t="s">
        <v>42</v>
      </c>
      <c r="B45" s="159" t="s">
        <v>789</v>
      </c>
      <c r="C45" s="162">
        <v>58.09</v>
      </c>
      <c r="D45" s="162">
        <v>58.28</v>
      </c>
      <c r="E45" s="162">
        <v>54.923299999999998</v>
      </c>
      <c r="F45" s="162">
        <v>54.406599999999997</v>
      </c>
      <c r="G45" s="162">
        <v>570.79309999999998</v>
      </c>
      <c r="H45" s="162">
        <v>796.49300000000005</v>
      </c>
      <c r="I45" s="162">
        <v>228.42910000000001</v>
      </c>
      <c r="J45" s="162">
        <v>230.89349999999999</v>
      </c>
      <c r="K45" s="162">
        <v>432.99329999999998</v>
      </c>
      <c r="L45" s="162">
        <v>354.49599999999998</v>
      </c>
      <c r="M45" s="162">
        <v>1246.8118999999999</v>
      </c>
    </row>
    <row r="46" spans="1:13" ht="18" customHeight="1" x14ac:dyDescent="0.3">
      <c r="A46" s="159" t="s">
        <v>42</v>
      </c>
      <c r="B46" s="159" t="s">
        <v>790</v>
      </c>
      <c r="C46" s="162">
        <v>61.59</v>
      </c>
      <c r="D46" s="162">
        <v>61.24</v>
      </c>
      <c r="E46" s="162">
        <v>58.808100000000003</v>
      </c>
      <c r="F46" s="162">
        <v>59.1248</v>
      </c>
      <c r="G46" s="162">
        <v>567.76329999999996</v>
      </c>
      <c r="H46" s="162">
        <v>808.52620000000002</v>
      </c>
      <c r="I46" s="162">
        <v>240.10839999999999</v>
      </c>
      <c r="J46" s="162">
        <v>239.6421</v>
      </c>
      <c r="K46" s="162">
        <v>433.16239999999999</v>
      </c>
      <c r="L46" s="162">
        <v>356.94819999999999</v>
      </c>
      <c r="M46" s="162">
        <v>1269.8611000000001</v>
      </c>
    </row>
    <row r="47" spans="1:13" ht="18" customHeight="1" x14ac:dyDescent="0.3">
      <c r="A47" s="159" t="s">
        <v>42</v>
      </c>
      <c r="B47" s="159" t="s">
        <v>791</v>
      </c>
      <c r="C47" s="164">
        <v>59.22</v>
      </c>
      <c r="D47" s="164">
        <v>59.41</v>
      </c>
      <c r="E47" s="164">
        <v>60.415599999999998</v>
      </c>
      <c r="F47" s="164">
        <v>60.073500000000003</v>
      </c>
      <c r="G47" s="164">
        <v>546.91849999999999</v>
      </c>
      <c r="H47" s="164">
        <v>786.0376</v>
      </c>
      <c r="I47" s="164">
        <v>230.86940000000001</v>
      </c>
      <c r="J47" s="164">
        <v>230.26900000000001</v>
      </c>
      <c r="K47" s="164">
        <v>417.01080000000002</v>
      </c>
      <c r="L47" s="164">
        <v>347.39370000000002</v>
      </c>
      <c r="M47" s="164">
        <v>1225.5428999999999</v>
      </c>
    </row>
    <row r="48" spans="1:13" ht="18" customHeight="1" x14ac:dyDescent="0.3">
      <c r="A48" s="159" t="s">
        <v>42</v>
      </c>
      <c r="B48" s="159" t="s">
        <v>792</v>
      </c>
      <c r="C48" s="160">
        <v>61.78</v>
      </c>
      <c r="D48" s="160">
        <v>62.18</v>
      </c>
      <c r="E48" s="160">
        <v>59.076000000000001</v>
      </c>
      <c r="F48" s="160">
        <v>59.154400000000003</v>
      </c>
      <c r="G48" s="160">
        <v>569.74069999999995</v>
      </c>
      <c r="H48" s="160">
        <v>811.93110000000001</v>
      </c>
      <c r="I48" s="160">
        <v>237.60599999999999</v>
      </c>
      <c r="J48" s="160">
        <v>234.666</v>
      </c>
      <c r="K48" s="160">
        <v>425.1764</v>
      </c>
      <c r="L48" s="160">
        <v>351.58089999999999</v>
      </c>
      <c r="M48" s="160">
        <v>1249.0292999999999</v>
      </c>
    </row>
    <row r="49" spans="1:13" ht="18" customHeight="1" x14ac:dyDescent="0.3">
      <c r="A49" s="159" t="s">
        <v>42</v>
      </c>
      <c r="B49" s="159" t="s">
        <v>793</v>
      </c>
      <c r="C49" s="162">
        <v>66.55</v>
      </c>
      <c r="D49" s="162">
        <v>66.760000000000005</v>
      </c>
      <c r="E49" s="162">
        <v>59.21</v>
      </c>
      <c r="F49" s="162">
        <v>58.578400000000002</v>
      </c>
      <c r="G49" s="162">
        <v>546.78470000000004</v>
      </c>
      <c r="H49" s="162">
        <v>797.88310000000001</v>
      </c>
      <c r="I49" s="162">
        <v>232.92160000000001</v>
      </c>
      <c r="J49" s="162">
        <v>232.1387</v>
      </c>
      <c r="K49" s="162">
        <v>411.03829999999999</v>
      </c>
      <c r="L49" s="162">
        <v>340.54300000000001</v>
      </c>
      <c r="M49" s="162">
        <v>1216.6415999999999</v>
      </c>
    </row>
    <row r="50" spans="1:13" ht="18" customHeight="1" x14ac:dyDescent="0.3">
      <c r="A50" s="159" t="s">
        <v>42</v>
      </c>
      <c r="B50" s="159" t="s">
        <v>794</v>
      </c>
      <c r="C50" s="162">
        <v>67.099999999999994</v>
      </c>
      <c r="D50" s="162">
        <v>67.31</v>
      </c>
      <c r="E50" s="162">
        <v>55.057200000000002</v>
      </c>
      <c r="F50" s="162">
        <v>58.705300000000001</v>
      </c>
      <c r="G50" s="162">
        <v>530.57330000000002</v>
      </c>
      <c r="H50" s="162">
        <v>778.74580000000003</v>
      </c>
      <c r="I50" s="162">
        <v>227.8845</v>
      </c>
      <c r="J50" s="162">
        <v>226.78819999999999</v>
      </c>
      <c r="K50" s="162">
        <v>403.92899999999997</v>
      </c>
      <c r="L50" s="162">
        <v>329.59179999999998</v>
      </c>
      <c r="M50" s="162">
        <v>1188.1935000000001</v>
      </c>
    </row>
    <row r="51" spans="1:13" ht="18" customHeight="1" x14ac:dyDescent="0.3">
      <c r="A51" s="159" t="s">
        <v>42</v>
      </c>
      <c r="B51" s="159" t="s">
        <v>795</v>
      </c>
      <c r="C51" s="162">
        <v>57.38</v>
      </c>
      <c r="D51" s="162">
        <v>57.24</v>
      </c>
      <c r="E51" s="162">
        <v>56.128900000000002</v>
      </c>
      <c r="F51" s="162">
        <v>52.043199999999999</v>
      </c>
      <c r="G51" s="162">
        <v>499.59589999999997</v>
      </c>
      <c r="H51" s="162">
        <v>722.38800000000003</v>
      </c>
      <c r="I51" s="162">
        <v>229.8031</v>
      </c>
      <c r="J51" s="162">
        <v>225.91120000000001</v>
      </c>
      <c r="K51" s="162">
        <v>403.23309999999998</v>
      </c>
      <c r="L51" s="162">
        <v>336.22199999999998</v>
      </c>
      <c r="M51" s="162">
        <v>1195.1694</v>
      </c>
    </row>
    <row r="52" spans="1:13" ht="18" customHeight="1" x14ac:dyDescent="0.3">
      <c r="A52" s="159" t="s">
        <v>42</v>
      </c>
      <c r="B52" s="159" t="s">
        <v>796</v>
      </c>
      <c r="C52" s="162">
        <v>51.93</v>
      </c>
      <c r="D52" s="162">
        <v>51.67</v>
      </c>
      <c r="E52" s="162">
        <v>46.215899999999998</v>
      </c>
      <c r="F52" s="162">
        <v>45.8904</v>
      </c>
      <c r="G52" s="162">
        <v>474.02960000000002</v>
      </c>
      <c r="H52" s="162">
        <v>669.73590000000002</v>
      </c>
      <c r="I52" s="162">
        <v>228.25280000000001</v>
      </c>
      <c r="J52" s="162">
        <v>226.9272</v>
      </c>
      <c r="K52" s="162">
        <v>404.95760000000001</v>
      </c>
      <c r="L52" s="162">
        <v>334.5129</v>
      </c>
      <c r="M52" s="162">
        <v>1194.6505</v>
      </c>
    </row>
    <row r="53" spans="1:13" ht="18" customHeight="1" x14ac:dyDescent="0.3">
      <c r="A53" s="159" t="s">
        <v>42</v>
      </c>
      <c r="B53" s="159" t="s">
        <v>797</v>
      </c>
      <c r="C53" s="162">
        <v>52.38</v>
      </c>
      <c r="D53" s="162">
        <v>52.85</v>
      </c>
      <c r="E53" s="162">
        <v>45.010300000000001</v>
      </c>
      <c r="F53" s="162">
        <v>47.9343</v>
      </c>
      <c r="G53" s="162">
        <v>457.75220000000002</v>
      </c>
      <c r="H53" s="162">
        <v>655.92679999999996</v>
      </c>
      <c r="I53" s="162">
        <v>231.29060000000001</v>
      </c>
      <c r="J53" s="162">
        <v>229.8492</v>
      </c>
      <c r="K53" s="162">
        <v>413.005</v>
      </c>
      <c r="L53" s="162">
        <v>341.0505</v>
      </c>
      <c r="M53" s="162">
        <v>1215.1953000000001</v>
      </c>
    </row>
    <row r="54" spans="1:13" ht="18" customHeight="1" x14ac:dyDescent="0.3">
      <c r="A54" s="159" t="s">
        <v>42</v>
      </c>
      <c r="B54" s="159" t="s">
        <v>798</v>
      </c>
      <c r="C54" s="162">
        <v>42.63</v>
      </c>
      <c r="D54" s="162">
        <v>42.78</v>
      </c>
      <c r="E54" s="162">
        <v>43.134900000000002</v>
      </c>
      <c r="F54" s="162">
        <v>42.390799999999999</v>
      </c>
      <c r="G54" s="162">
        <v>462.36619999999999</v>
      </c>
      <c r="H54" s="162">
        <v>633.30190000000005</v>
      </c>
      <c r="I54" s="162">
        <v>225.45599999999999</v>
      </c>
      <c r="J54" s="162">
        <v>225.69669999999999</v>
      </c>
      <c r="K54" s="162">
        <v>412.5367</v>
      </c>
      <c r="L54" s="162">
        <v>338.54660000000001</v>
      </c>
      <c r="M54" s="162">
        <v>1202.2360000000001</v>
      </c>
    </row>
    <row r="55" spans="1:13" ht="18" customHeight="1" x14ac:dyDescent="0.3">
      <c r="A55" s="159" t="s">
        <v>799</v>
      </c>
      <c r="B55" s="159" t="s">
        <v>43</v>
      </c>
      <c r="C55" s="164">
        <v>37.22</v>
      </c>
      <c r="D55" s="164">
        <v>37.44</v>
      </c>
      <c r="E55" s="164">
        <v>45.814</v>
      </c>
      <c r="F55" s="164">
        <v>45.634999999999998</v>
      </c>
      <c r="G55" s="164">
        <v>496.24680000000001</v>
      </c>
      <c r="H55" s="164">
        <v>662.35580000000004</v>
      </c>
      <c r="I55" s="164">
        <v>219.5026</v>
      </c>
      <c r="J55" s="164">
        <v>217.3347</v>
      </c>
      <c r="K55" s="164">
        <v>394.39839999999998</v>
      </c>
      <c r="L55" s="164">
        <v>327.46809999999999</v>
      </c>
      <c r="M55" s="164">
        <v>1158.7038</v>
      </c>
    </row>
    <row r="56" spans="1:13" x14ac:dyDescent="0.3">
      <c r="A56" s="223" t="s">
        <v>811</v>
      </c>
      <c r="B56" s="223"/>
      <c r="C56" s="166">
        <v>-24.57</v>
      </c>
      <c r="D56" s="166">
        <v>-24.8</v>
      </c>
      <c r="E56" s="166">
        <v>-26.256</v>
      </c>
      <c r="F56" s="166">
        <v>-26.3765</v>
      </c>
      <c r="G56" s="166">
        <v>-362.5804</v>
      </c>
      <c r="H56" s="166"/>
      <c r="I56" s="166">
        <v>251.90819999999999</v>
      </c>
      <c r="J56" s="166">
        <v>251.21899999999999</v>
      </c>
      <c r="K56" s="166">
        <v>476.25819999999999</v>
      </c>
      <c r="L56" s="166">
        <v>387.0847</v>
      </c>
      <c r="M56" s="166"/>
    </row>
    <row r="57" spans="1:13" x14ac:dyDescent="0.3">
      <c r="A57" s="223" t="s">
        <v>812</v>
      </c>
      <c r="B57" s="223"/>
      <c r="C57" s="166">
        <v>-67.099999999999994</v>
      </c>
      <c r="D57" s="166">
        <v>-67.31</v>
      </c>
      <c r="E57" s="166">
        <v>-60.415599999999998</v>
      </c>
      <c r="F57" s="166">
        <v>-60.073500000000003</v>
      </c>
      <c r="G57" s="166">
        <v>-570.79309999999998</v>
      </c>
      <c r="H57" s="166"/>
      <c r="I57" s="166">
        <v>155.7022</v>
      </c>
      <c r="J57" s="166">
        <v>154.0908</v>
      </c>
      <c r="K57" s="166">
        <v>180.34059999999999</v>
      </c>
      <c r="L57" s="166">
        <v>142.90430000000001</v>
      </c>
      <c r="M57" s="166"/>
    </row>
    <row r="58" spans="1:13" x14ac:dyDescent="0.3">
      <c r="A58" s="223" t="s">
        <v>813</v>
      </c>
      <c r="B58" s="223"/>
      <c r="C58" s="166">
        <v>-47.189374999999998</v>
      </c>
      <c r="D58" s="166">
        <v>-47.299374999999998</v>
      </c>
      <c r="E58" s="166">
        <v>-45.071674999999999</v>
      </c>
      <c r="F58" s="166">
        <v>-45.064466666666661</v>
      </c>
      <c r="G58" s="166">
        <v>-487.25108125000003</v>
      </c>
      <c r="H58" s="166"/>
      <c r="I58" s="166">
        <v>207.22796458333332</v>
      </c>
      <c r="J58" s="166">
        <v>205.87853333333334</v>
      </c>
      <c r="K58" s="166">
        <v>346.06383333333332</v>
      </c>
      <c r="L58" s="166">
        <v>279.13483333333335</v>
      </c>
      <c r="M58" s="166"/>
    </row>
    <row r="59" spans="1:13" ht="27" customHeight="1" x14ac:dyDescent="0.3">
      <c r="A59" s="223" t="s">
        <v>3</v>
      </c>
      <c r="B59" s="223"/>
      <c r="C59" s="224" t="s">
        <v>2289</v>
      </c>
      <c r="D59" s="224"/>
      <c r="E59" s="224" t="s">
        <v>376</v>
      </c>
      <c r="F59" s="224"/>
      <c r="G59" s="224" t="s">
        <v>31</v>
      </c>
      <c r="H59" s="224" t="s">
        <v>905</v>
      </c>
      <c r="I59" s="224" t="s">
        <v>31</v>
      </c>
      <c r="J59" s="224"/>
      <c r="K59" s="224"/>
      <c r="L59" s="224" t="s">
        <v>153</v>
      </c>
      <c r="M59" s="224" t="s">
        <v>905</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89" t="s">
        <v>0</v>
      </c>
      <c r="C3" s="190"/>
      <c r="D3" s="190"/>
      <c r="E3" s="190"/>
      <c r="F3" s="190"/>
      <c r="G3" s="190"/>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25" t="s">
        <v>2605</v>
      </c>
      <c r="B4" s="226"/>
      <c r="C4" s="226"/>
      <c r="D4" s="226"/>
      <c r="E4" s="226"/>
      <c r="F4" s="226"/>
      <c r="G4" s="226"/>
      <c r="H4" s="226"/>
      <c r="I4" s="226"/>
      <c r="J4" s="226"/>
      <c r="K4" s="226"/>
      <c r="L4" s="226"/>
      <c r="M4" s="226"/>
      <c r="N4" s="226"/>
      <c r="O4" s="226"/>
      <c r="P4" s="226"/>
      <c r="Q4" s="226"/>
      <c r="R4" s="226"/>
      <c r="S4" s="226"/>
      <c r="T4" s="226"/>
      <c r="U4" s="226"/>
      <c r="V4" s="226"/>
      <c r="W4" s="226"/>
      <c r="X4" s="226"/>
      <c r="Y4" s="226"/>
      <c r="Z4" s="226"/>
      <c r="AA4" s="226"/>
      <c r="AB4" s="226"/>
      <c r="AC4" s="226"/>
      <c r="AD4" s="226"/>
      <c r="AE4" s="226"/>
      <c r="AF4" s="226"/>
    </row>
    <row r="5" spans="1:32" ht="19.95" hidden="1" customHeight="1" x14ac:dyDescent="0.3">
      <c r="A5" s="223" t="s">
        <v>1647</v>
      </c>
      <c r="B5" s="223"/>
      <c r="C5" s="170">
        <v>43593</v>
      </c>
      <c r="D5" s="170">
        <v>43595</v>
      </c>
      <c r="E5" s="170">
        <v>43591</v>
      </c>
      <c r="F5" s="170">
        <v>43597</v>
      </c>
      <c r="G5" s="170">
        <v>60107</v>
      </c>
      <c r="H5" s="170">
        <v>43599</v>
      </c>
      <c r="I5" s="170">
        <v>43546</v>
      </c>
      <c r="J5" s="170">
        <v>43601</v>
      </c>
      <c r="K5" s="170">
        <v>43544</v>
      </c>
      <c r="L5" s="170">
        <v>43603</v>
      </c>
      <c r="M5" s="170">
        <v>43580</v>
      </c>
      <c r="N5" s="170">
        <v>43540</v>
      </c>
      <c r="O5" s="11">
        <v>43535</v>
      </c>
      <c r="P5" s="11">
        <v>60108</v>
      </c>
      <c r="Q5" s="11">
        <v>42877</v>
      </c>
      <c r="R5" s="11">
        <v>60109</v>
      </c>
      <c r="S5" s="11">
        <v>43516</v>
      </c>
      <c r="T5" s="11">
        <v>43614</v>
      </c>
      <c r="U5" s="11">
        <v>43585</v>
      </c>
      <c r="V5" s="11">
        <v>43742</v>
      </c>
      <c r="W5" s="11">
        <v>43584</v>
      </c>
      <c r="X5" s="171">
        <v>43507</v>
      </c>
      <c r="Y5" s="171">
        <v>43590</v>
      </c>
      <c r="Z5" s="171">
        <v>43494</v>
      </c>
      <c r="AA5" s="171">
        <v>43743</v>
      </c>
      <c r="AB5" s="171">
        <v>60110</v>
      </c>
      <c r="AC5" s="171">
        <v>60111</v>
      </c>
      <c r="AD5" s="171">
        <v>43573</v>
      </c>
      <c r="AE5" s="171">
        <v>43506</v>
      </c>
      <c r="AF5" s="171">
        <v>43513</v>
      </c>
    </row>
    <row r="6" spans="1:32" ht="15" hidden="1" customHeight="1" x14ac:dyDescent="0.3">
      <c r="A6" s="223" t="s">
        <v>1648</v>
      </c>
      <c r="B6" s="223"/>
      <c r="C6" s="170" t="s">
        <v>2606</v>
      </c>
      <c r="D6" s="170" t="s">
        <v>2607</v>
      </c>
      <c r="E6" s="170" t="s">
        <v>2608</v>
      </c>
      <c r="F6" s="170" t="s">
        <v>2609</v>
      </c>
      <c r="G6" s="170" t="s">
        <v>2610</v>
      </c>
      <c r="H6" s="170" t="s">
        <v>2611</v>
      </c>
      <c r="I6" s="170" t="s">
        <v>2612</v>
      </c>
      <c r="J6" s="170" t="s">
        <v>2613</v>
      </c>
      <c r="K6" s="170" t="s">
        <v>2614</v>
      </c>
      <c r="L6" s="170" t="s">
        <v>2615</v>
      </c>
      <c r="M6" s="170" t="s">
        <v>2616</v>
      </c>
      <c r="N6" s="170" t="s">
        <v>2617</v>
      </c>
      <c r="O6" s="11" t="s">
        <v>2618</v>
      </c>
      <c r="P6" s="11" t="s">
        <v>2619</v>
      </c>
      <c r="Q6" s="11" t="s">
        <v>2620</v>
      </c>
      <c r="R6" s="11" t="s">
        <v>2621</v>
      </c>
      <c r="S6" s="11" t="s">
        <v>2622</v>
      </c>
      <c r="T6" s="11" t="s">
        <v>2623</v>
      </c>
      <c r="U6" s="11" t="s">
        <v>2624</v>
      </c>
      <c r="V6" s="11" t="s">
        <v>2625</v>
      </c>
      <c r="W6" s="11" t="s">
        <v>2626</v>
      </c>
      <c r="X6" s="171" t="s">
        <v>2627</v>
      </c>
      <c r="Y6" s="171" t="s">
        <v>2628</v>
      </c>
      <c r="Z6" s="171" t="s">
        <v>2629</v>
      </c>
      <c r="AA6" s="171" t="s">
        <v>2630</v>
      </c>
      <c r="AB6" s="171" t="s">
        <v>2631</v>
      </c>
      <c r="AC6" s="171" t="s">
        <v>2632</v>
      </c>
      <c r="AD6" s="171" t="s">
        <v>2633</v>
      </c>
      <c r="AE6" s="171" t="s">
        <v>2634</v>
      </c>
      <c r="AF6" s="171" t="s">
        <v>2635</v>
      </c>
    </row>
    <row r="7" spans="1:32" ht="27" customHeight="1" x14ac:dyDescent="0.3">
      <c r="A7" s="223" t="s">
        <v>17</v>
      </c>
      <c r="B7" s="223"/>
      <c r="C7" s="227" t="s">
        <v>2636</v>
      </c>
      <c r="D7" s="227" t="s">
        <v>2637</v>
      </c>
      <c r="E7" s="227" t="s">
        <v>2638</v>
      </c>
      <c r="F7" s="227" t="s">
        <v>2639</v>
      </c>
      <c r="G7" s="227" t="s">
        <v>478</v>
      </c>
      <c r="H7" s="227" t="s">
        <v>483</v>
      </c>
      <c r="I7" s="227" t="s">
        <v>176</v>
      </c>
      <c r="J7" s="227" t="s">
        <v>486</v>
      </c>
      <c r="K7" s="227" t="s">
        <v>171</v>
      </c>
      <c r="L7" s="227" t="s">
        <v>514</v>
      </c>
      <c r="M7" s="227" t="s">
        <v>315</v>
      </c>
      <c r="N7" s="227" t="s">
        <v>154</v>
      </c>
      <c r="O7" s="221" t="s">
        <v>2640</v>
      </c>
      <c r="P7" s="221" t="s">
        <v>432</v>
      </c>
      <c r="Q7" s="221" t="s">
        <v>391</v>
      </c>
      <c r="R7" s="221" t="s">
        <v>2641</v>
      </c>
      <c r="S7" s="221" t="s">
        <v>427</v>
      </c>
      <c r="T7" s="221" t="s">
        <v>510</v>
      </c>
      <c r="U7" s="221" t="s">
        <v>2642</v>
      </c>
      <c r="V7" s="221" t="s">
        <v>2643</v>
      </c>
      <c r="W7" s="221" t="s">
        <v>2644</v>
      </c>
      <c r="X7" s="228" t="s">
        <v>2645</v>
      </c>
      <c r="Y7" s="228" t="s">
        <v>2646</v>
      </c>
      <c r="Z7" s="228" t="s">
        <v>2647</v>
      </c>
      <c r="AA7" s="228" t="s">
        <v>2648</v>
      </c>
      <c r="AB7" s="228" t="s">
        <v>2649</v>
      </c>
      <c r="AC7" s="228" t="s">
        <v>2650</v>
      </c>
      <c r="AD7" s="228" t="s">
        <v>2642</v>
      </c>
      <c r="AE7" s="228" t="s">
        <v>2651</v>
      </c>
      <c r="AF7" s="228" t="s">
        <v>2643</v>
      </c>
    </row>
    <row r="8" spans="1:32" x14ac:dyDescent="0.3">
      <c r="A8" s="223" t="s">
        <v>2652</v>
      </c>
      <c r="B8" s="223"/>
      <c r="C8" s="170" t="s">
        <v>2653</v>
      </c>
      <c r="D8" s="170" t="s">
        <v>2653</v>
      </c>
      <c r="E8" s="170" t="s">
        <v>2653</v>
      </c>
      <c r="F8" s="170" t="s">
        <v>2653</v>
      </c>
      <c r="G8" s="170" t="s">
        <v>2653</v>
      </c>
      <c r="H8" s="170" t="s">
        <v>2653</v>
      </c>
      <c r="I8" s="170" t="s">
        <v>2653</v>
      </c>
      <c r="J8" s="170" t="s">
        <v>2653</v>
      </c>
      <c r="K8" s="170" t="s">
        <v>2653</v>
      </c>
      <c r="L8" s="170" t="s">
        <v>2653</v>
      </c>
      <c r="M8" s="170" t="s">
        <v>2653</v>
      </c>
      <c r="N8" s="170" t="s">
        <v>2653</v>
      </c>
      <c r="O8" s="11" t="s">
        <v>2654</v>
      </c>
      <c r="P8" s="11" t="s">
        <v>2654</v>
      </c>
      <c r="Q8" s="11" t="s">
        <v>2654</v>
      </c>
      <c r="R8" s="11" t="s">
        <v>2654</v>
      </c>
      <c r="S8" s="11" t="s">
        <v>2654</v>
      </c>
      <c r="T8" s="11" t="s">
        <v>2654</v>
      </c>
      <c r="U8" s="11" t="s">
        <v>2654</v>
      </c>
      <c r="V8" s="11" t="s">
        <v>2654</v>
      </c>
      <c r="W8" s="11" t="s">
        <v>2654</v>
      </c>
      <c r="X8" s="171" t="s">
        <v>2655</v>
      </c>
      <c r="Y8" s="171" t="s">
        <v>2655</v>
      </c>
      <c r="Z8" s="171" t="s">
        <v>2655</v>
      </c>
      <c r="AA8" s="171" t="s">
        <v>2655</v>
      </c>
      <c r="AB8" s="171" t="s">
        <v>2655</v>
      </c>
      <c r="AC8" s="171" t="s">
        <v>2655</v>
      </c>
      <c r="AD8" s="171" t="s">
        <v>2655</v>
      </c>
      <c r="AE8" s="171" t="s">
        <v>2655</v>
      </c>
      <c r="AF8" s="171" t="s">
        <v>2655</v>
      </c>
    </row>
    <row r="9" spans="1:32" ht="27" customHeight="1" x14ac:dyDescent="0.3">
      <c r="A9" s="156" t="s">
        <v>38</v>
      </c>
      <c r="B9" s="156" t="s">
        <v>530</v>
      </c>
      <c r="C9" s="170" t="s">
        <v>2656</v>
      </c>
      <c r="D9" s="170" t="s">
        <v>2656</v>
      </c>
      <c r="E9" s="170" t="s">
        <v>2656</v>
      </c>
      <c r="F9" s="170" t="s">
        <v>2656</v>
      </c>
      <c r="G9" s="170" t="s">
        <v>2656</v>
      </c>
      <c r="H9" s="170" t="s">
        <v>2656</v>
      </c>
      <c r="I9" s="170" t="s">
        <v>2656</v>
      </c>
      <c r="J9" s="170" t="s">
        <v>2656</v>
      </c>
      <c r="K9" s="170" t="s">
        <v>2656</v>
      </c>
      <c r="L9" s="170" t="s">
        <v>2656</v>
      </c>
      <c r="M9" s="170" t="s">
        <v>2656</v>
      </c>
      <c r="N9" s="170" t="s">
        <v>2656</v>
      </c>
      <c r="O9" s="11" t="s">
        <v>2656</v>
      </c>
      <c r="P9" s="11" t="s">
        <v>2656</v>
      </c>
      <c r="Q9" s="11" t="s">
        <v>2656</v>
      </c>
      <c r="R9" s="11" t="s">
        <v>2656</v>
      </c>
      <c r="S9" s="11" t="s">
        <v>2656</v>
      </c>
      <c r="T9" s="11" t="s">
        <v>2656</v>
      </c>
      <c r="U9" s="11" t="s">
        <v>2656</v>
      </c>
      <c r="V9" s="11" t="s">
        <v>2656</v>
      </c>
      <c r="W9" s="11" t="s">
        <v>2656</v>
      </c>
      <c r="X9" s="171" t="s">
        <v>2656</v>
      </c>
      <c r="Y9" s="171" t="s">
        <v>2656</v>
      </c>
      <c r="Z9" s="171" t="s">
        <v>2656</v>
      </c>
      <c r="AA9" s="171" t="s">
        <v>2656</v>
      </c>
      <c r="AB9" s="171" t="s">
        <v>2656</v>
      </c>
      <c r="AC9" s="171" t="s">
        <v>2656</v>
      </c>
      <c r="AD9" s="171" t="s">
        <v>2656</v>
      </c>
      <c r="AE9" s="171" t="s">
        <v>2656</v>
      </c>
      <c r="AF9" s="171" t="s">
        <v>2656</v>
      </c>
    </row>
    <row r="10" spans="1:32" ht="18" customHeight="1" x14ac:dyDescent="0.3">
      <c r="A10" s="159" t="s">
        <v>42</v>
      </c>
      <c r="B10" s="159" t="s">
        <v>752</v>
      </c>
      <c r="C10" s="160">
        <v>514.49710000000005</v>
      </c>
      <c r="D10" s="160">
        <v>514.98689999999999</v>
      </c>
      <c r="E10" s="160">
        <v>514.42399999999998</v>
      </c>
      <c r="F10" s="160">
        <v>510.55059999999997</v>
      </c>
      <c r="G10" s="160">
        <v>512.29660000000001</v>
      </c>
      <c r="H10" s="160">
        <v>508.084</v>
      </c>
      <c r="I10" s="161"/>
      <c r="J10" s="160">
        <v>499.58760000000001</v>
      </c>
      <c r="K10" s="160">
        <v>496.97770000000003</v>
      </c>
      <c r="L10" s="160">
        <v>479.8673</v>
      </c>
      <c r="M10" s="160">
        <v>502.98309999999998</v>
      </c>
      <c r="N10" s="160">
        <v>488.91410000000002</v>
      </c>
      <c r="O10" s="160">
        <v>225.94970000000001</v>
      </c>
      <c r="P10" s="160">
        <v>226.98320000000001</v>
      </c>
      <c r="Q10" s="160">
        <v>226.04560000000001</v>
      </c>
      <c r="R10" s="160">
        <v>222.2816</v>
      </c>
      <c r="S10" s="160">
        <v>217.4529</v>
      </c>
      <c r="T10" s="160">
        <v>221.0384</v>
      </c>
      <c r="U10" s="160">
        <v>225</v>
      </c>
      <c r="V10" s="161"/>
      <c r="W10" s="160">
        <v>224.9</v>
      </c>
      <c r="X10" s="161"/>
      <c r="Y10" s="160">
        <v>140.54929999999999</v>
      </c>
      <c r="Z10" s="160">
        <v>139.46260000000001</v>
      </c>
      <c r="AA10" s="160">
        <v>137.24799999999999</v>
      </c>
      <c r="AB10" s="160">
        <v>134.92259999999999</v>
      </c>
      <c r="AC10" s="161"/>
      <c r="AD10" s="160">
        <v>142.05869999999999</v>
      </c>
      <c r="AE10" s="160">
        <v>126.42959999999999</v>
      </c>
      <c r="AF10" s="160">
        <v>142.61660000000001</v>
      </c>
    </row>
    <row r="11" spans="1:32" ht="18" customHeight="1" x14ac:dyDescent="0.3">
      <c r="A11" s="159" t="s">
        <v>42</v>
      </c>
      <c r="B11" s="159" t="s">
        <v>753</v>
      </c>
      <c r="C11" s="162">
        <v>517.0675</v>
      </c>
      <c r="D11" s="162">
        <v>518.40060000000005</v>
      </c>
      <c r="E11" s="163"/>
      <c r="F11" s="162">
        <v>513.30359999999996</v>
      </c>
      <c r="G11" s="162">
        <v>514.41049999999996</v>
      </c>
      <c r="H11" s="162">
        <v>509.21469999999999</v>
      </c>
      <c r="I11" s="163"/>
      <c r="J11" s="162">
        <v>501.1447</v>
      </c>
      <c r="K11" s="162">
        <v>496.25670000000002</v>
      </c>
      <c r="L11" s="162">
        <v>479.78410000000002</v>
      </c>
      <c r="M11" s="162">
        <v>501.96699999999998</v>
      </c>
      <c r="N11" s="162">
        <v>487.79739999999998</v>
      </c>
      <c r="O11" s="162">
        <v>227.58760000000001</v>
      </c>
      <c r="P11" s="162">
        <v>228.3853</v>
      </c>
      <c r="Q11" s="162">
        <v>227.18539999999999</v>
      </c>
      <c r="R11" s="162">
        <v>223.09219999999999</v>
      </c>
      <c r="S11" s="162">
        <v>218.71539999999999</v>
      </c>
      <c r="T11" s="162">
        <v>221.28749999999999</v>
      </c>
      <c r="U11" s="162">
        <v>224.3</v>
      </c>
      <c r="V11" s="163"/>
      <c r="W11" s="162">
        <v>224.9</v>
      </c>
      <c r="X11" s="162">
        <v>141.8098</v>
      </c>
      <c r="Y11" s="162">
        <v>140.6764</v>
      </c>
      <c r="Z11" s="162">
        <v>139.5145</v>
      </c>
      <c r="AA11" s="162">
        <v>137.56899999999999</v>
      </c>
      <c r="AB11" s="162">
        <v>135.102</v>
      </c>
      <c r="AC11" s="163"/>
      <c r="AD11" s="162">
        <v>141.94159999999999</v>
      </c>
      <c r="AE11" s="162">
        <v>126.8545</v>
      </c>
      <c r="AF11" s="162">
        <v>142.923</v>
      </c>
    </row>
    <row r="12" spans="1:32" ht="18" customHeight="1" x14ac:dyDescent="0.3">
      <c r="A12" s="159" t="s">
        <v>42</v>
      </c>
      <c r="B12" s="159" t="s">
        <v>754</v>
      </c>
      <c r="C12" s="162">
        <v>520.52970000000005</v>
      </c>
      <c r="D12" s="162">
        <v>520.1336</v>
      </c>
      <c r="E12" s="162">
        <v>517.04999999999995</v>
      </c>
      <c r="F12" s="162">
        <v>514.31849999999997</v>
      </c>
      <c r="G12" s="162">
        <v>515.06619999999998</v>
      </c>
      <c r="H12" s="162">
        <v>510.37470000000002</v>
      </c>
      <c r="I12" s="163"/>
      <c r="J12" s="162">
        <v>500.5598</v>
      </c>
      <c r="K12" s="162">
        <v>497.74520000000001</v>
      </c>
      <c r="L12" s="162">
        <v>480.42380000000003</v>
      </c>
      <c r="M12" s="162">
        <v>502.89749999999998</v>
      </c>
      <c r="N12" s="162">
        <v>488.77719999999999</v>
      </c>
      <c r="O12" s="162">
        <v>227.79509999999999</v>
      </c>
      <c r="P12" s="162">
        <v>229.27440000000001</v>
      </c>
      <c r="Q12" s="162">
        <v>227.83449999999999</v>
      </c>
      <c r="R12" s="162">
        <v>223.6233</v>
      </c>
      <c r="S12" s="162">
        <v>219.26910000000001</v>
      </c>
      <c r="T12" s="162">
        <v>221.511</v>
      </c>
      <c r="U12" s="162">
        <v>224.4</v>
      </c>
      <c r="V12" s="163"/>
      <c r="W12" s="162">
        <v>225.3</v>
      </c>
      <c r="X12" s="163"/>
      <c r="Y12" s="162">
        <v>140.7714</v>
      </c>
      <c r="Z12" s="162">
        <v>139.56120000000001</v>
      </c>
      <c r="AA12" s="162">
        <v>137.7415</v>
      </c>
      <c r="AB12" s="162">
        <v>135.4194</v>
      </c>
      <c r="AC12" s="163"/>
      <c r="AD12" s="162">
        <v>142.05869999999999</v>
      </c>
      <c r="AE12" s="162">
        <v>127.04</v>
      </c>
      <c r="AF12" s="162">
        <v>143.10679999999999</v>
      </c>
    </row>
    <row r="13" spans="1:32" ht="18" customHeight="1" x14ac:dyDescent="0.3">
      <c r="A13" s="159" t="s">
        <v>42</v>
      </c>
      <c r="B13" s="159" t="s">
        <v>755</v>
      </c>
      <c r="C13" s="162">
        <v>518.79859999999996</v>
      </c>
      <c r="D13" s="162">
        <v>519.92349999999999</v>
      </c>
      <c r="E13" s="163"/>
      <c r="F13" s="162">
        <v>513.27080000000001</v>
      </c>
      <c r="G13" s="162">
        <v>514.46159999999998</v>
      </c>
      <c r="H13" s="162">
        <v>509.2303</v>
      </c>
      <c r="I13" s="163"/>
      <c r="J13" s="162">
        <v>501.04500000000002</v>
      </c>
      <c r="K13" s="162">
        <v>497.26159999999999</v>
      </c>
      <c r="L13" s="162">
        <v>480.45600000000002</v>
      </c>
      <c r="M13" s="162">
        <v>502.34190000000001</v>
      </c>
      <c r="N13" s="162">
        <v>489.24700000000001</v>
      </c>
      <c r="O13" s="162">
        <v>228.2372</v>
      </c>
      <c r="P13" s="162">
        <v>229.11949999999999</v>
      </c>
      <c r="Q13" s="162">
        <v>228.0206</v>
      </c>
      <c r="R13" s="162">
        <v>223.63820000000001</v>
      </c>
      <c r="S13" s="162">
        <v>219.21010000000001</v>
      </c>
      <c r="T13" s="162">
        <v>221.44589999999999</v>
      </c>
      <c r="U13" s="162">
        <v>224.9</v>
      </c>
      <c r="V13" s="163"/>
      <c r="W13" s="162">
        <v>225.5</v>
      </c>
      <c r="X13" s="162">
        <v>142.6397</v>
      </c>
      <c r="Y13" s="162">
        <v>140.95480000000001</v>
      </c>
      <c r="Z13" s="162">
        <v>139.5145</v>
      </c>
      <c r="AA13" s="162">
        <v>137.46950000000001</v>
      </c>
      <c r="AB13" s="162">
        <v>135.14340000000001</v>
      </c>
      <c r="AC13" s="163"/>
      <c r="AD13" s="162">
        <v>142.1465</v>
      </c>
      <c r="AE13" s="162">
        <v>125.21380000000001</v>
      </c>
      <c r="AF13" s="162">
        <v>142.923</v>
      </c>
    </row>
    <row r="14" spans="1:32" ht="18" customHeight="1" x14ac:dyDescent="0.3">
      <c r="A14" s="159" t="s">
        <v>42</v>
      </c>
      <c r="B14" s="159" t="s">
        <v>756</v>
      </c>
      <c r="C14" s="162">
        <v>519.16579999999999</v>
      </c>
      <c r="D14" s="162">
        <v>519.97609999999997</v>
      </c>
      <c r="E14" s="163"/>
      <c r="F14" s="162">
        <v>514.72040000000004</v>
      </c>
      <c r="G14" s="162">
        <v>515.21389999999997</v>
      </c>
      <c r="H14" s="162">
        <v>509.8021</v>
      </c>
      <c r="I14" s="163"/>
      <c r="J14" s="162">
        <v>501.49259999999998</v>
      </c>
      <c r="K14" s="162">
        <v>497.25909999999999</v>
      </c>
      <c r="L14" s="162">
        <v>480.67930000000001</v>
      </c>
      <c r="M14" s="162">
        <v>503.16160000000002</v>
      </c>
      <c r="N14" s="162">
        <v>489.15769999999998</v>
      </c>
      <c r="O14" s="162">
        <v>228.09049999999999</v>
      </c>
      <c r="P14" s="162">
        <v>229.9939</v>
      </c>
      <c r="Q14" s="162">
        <v>228.46119999999999</v>
      </c>
      <c r="R14" s="162">
        <v>224.4683</v>
      </c>
      <c r="S14" s="162">
        <v>219.86709999999999</v>
      </c>
      <c r="T14" s="162">
        <v>221.19710000000001</v>
      </c>
      <c r="U14" s="162">
        <v>224.3</v>
      </c>
      <c r="V14" s="163"/>
      <c r="W14" s="162">
        <v>225.9</v>
      </c>
      <c r="X14" s="162">
        <v>142.7474</v>
      </c>
      <c r="Y14" s="162">
        <v>141.44980000000001</v>
      </c>
      <c r="Z14" s="162">
        <v>139.56120000000001</v>
      </c>
      <c r="AA14" s="162">
        <v>137.66720000000001</v>
      </c>
      <c r="AB14" s="162">
        <v>135.36420000000001</v>
      </c>
      <c r="AC14" s="163"/>
      <c r="AD14" s="162">
        <v>142.41</v>
      </c>
      <c r="AE14" s="162">
        <v>125.21380000000001</v>
      </c>
      <c r="AF14" s="162">
        <v>142.923</v>
      </c>
    </row>
    <row r="15" spans="1:32" ht="18" customHeight="1" x14ac:dyDescent="0.3">
      <c r="A15" s="159" t="s">
        <v>42</v>
      </c>
      <c r="B15" s="159" t="s">
        <v>757</v>
      </c>
      <c r="C15" s="162">
        <v>519.428</v>
      </c>
      <c r="D15" s="162">
        <v>520.71130000000005</v>
      </c>
      <c r="E15" s="162">
        <v>517.89030000000002</v>
      </c>
      <c r="F15" s="162">
        <v>513.45169999999996</v>
      </c>
      <c r="G15" s="162">
        <v>514.11030000000005</v>
      </c>
      <c r="H15" s="162">
        <v>509.12990000000002</v>
      </c>
      <c r="I15" s="163"/>
      <c r="J15" s="162">
        <v>499.31020000000001</v>
      </c>
      <c r="K15" s="162">
        <v>497.05020000000002</v>
      </c>
      <c r="L15" s="162">
        <v>479.51049999999998</v>
      </c>
      <c r="M15" s="162">
        <v>501.77120000000002</v>
      </c>
      <c r="N15" s="162">
        <v>488.51960000000003</v>
      </c>
      <c r="O15" s="162">
        <v>228.07810000000001</v>
      </c>
      <c r="P15" s="162">
        <v>229.73390000000001</v>
      </c>
      <c r="Q15" s="162">
        <v>228.5104</v>
      </c>
      <c r="R15" s="162">
        <v>223.82390000000001</v>
      </c>
      <c r="S15" s="162">
        <v>219.17310000000001</v>
      </c>
      <c r="T15" s="162">
        <v>221.10489999999999</v>
      </c>
      <c r="U15" s="162">
        <v>224.3</v>
      </c>
      <c r="V15" s="163"/>
      <c r="W15" s="162">
        <v>225.3</v>
      </c>
      <c r="X15" s="162">
        <v>142.7936</v>
      </c>
      <c r="Y15" s="162">
        <v>141.05950000000001</v>
      </c>
      <c r="Z15" s="162">
        <v>139.5145</v>
      </c>
      <c r="AA15" s="162">
        <v>137.18360000000001</v>
      </c>
      <c r="AB15" s="162">
        <v>135.14340000000001</v>
      </c>
      <c r="AC15" s="163"/>
      <c r="AD15" s="162">
        <v>141.9562</v>
      </c>
      <c r="AE15" s="162">
        <v>125.7265</v>
      </c>
      <c r="AF15" s="162">
        <v>143.71950000000001</v>
      </c>
    </row>
    <row r="16" spans="1:32" ht="18" customHeight="1" x14ac:dyDescent="0.3">
      <c r="A16" s="159" t="s">
        <v>42</v>
      </c>
      <c r="B16" s="159" t="s">
        <v>758</v>
      </c>
      <c r="C16" s="162">
        <v>518.64120000000003</v>
      </c>
      <c r="D16" s="162">
        <v>519.39840000000004</v>
      </c>
      <c r="E16" s="162">
        <v>517.20759999999996</v>
      </c>
      <c r="F16" s="162">
        <v>512.86400000000003</v>
      </c>
      <c r="G16" s="162">
        <v>513.82759999999996</v>
      </c>
      <c r="H16" s="162">
        <v>508.61660000000001</v>
      </c>
      <c r="I16" s="163"/>
      <c r="J16" s="162">
        <v>499.67129999999997</v>
      </c>
      <c r="K16" s="162">
        <v>494.96949999999998</v>
      </c>
      <c r="L16" s="162">
        <v>478.54109999999997</v>
      </c>
      <c r="M16" s="162">
        <v>500.66070000000002</v>
      </c>
      <c r="N16" s="162">
        <v>487.41039999999998</v>
      </c>
      <c r="O16" s="162">
        <v>228.00409999999999</v>
      </c>
      <c r="P16" s="162">
        <v>229.1463</v>
      </c>
      <c r="Q16" s="162">
        <v>228.0035</v>
      </c>
      <c r="R16" s="162">
        <v>223.97649999999999</v>
      </c>
      <c r="S16" s="162">
        <v>219.57919999999999</v>
      </c>
      <c r="T16" s="162">
        <v>221.1523</v>
      </c>
      <c r="U16" s="162">
        <v>224.3</v>
      </c>
      <c r="V16" s="163"/>
      <c r="W16" s="162">
        <v>225.3</v>
      </c>
      <c r="X16" s="163"/>
      <c r="Y16" s="162">
        <v>141.66030000000001</v>
      </c>
      <c r="Z16" s="162">
        <v>139.46260000000001</v>
      </c>
      <c r="AA16" s="162">
        <v>136.83080000000001</v>
      </c>
      <c r="AB16" s="162">
        <v>134.59139999999999</v>
      </c>
      <c r="AC16" s="163"/>
      <c r="AD16" s="162">
        <v>142.23429999999999</v>
      </c>
      <c r="AE16" s="162">
        <v>125.8193</v>
      </c>
      <c r="AF16" s="162">
        <v>143.71950000000001</v>
      </c>
    </row>
    <row r="17" spans="1:32" ht="18" customHeight="1" x14ac:dyDescent="0.3">
      <c r="A17" s="159" t="s">
        <v>42</v>
      </c>
      <c r="B17" s="159" t="s">
        <v>759</v>
      </c>
      <c r="C17" s="164">
        <v>515.49379999999996</v>
      </c>
      <c r="D17" s="164">
        <v>515.51210000000003</v>
      </c>
      <c r="E17" s="164">
        <v>515.63199999999995</v>
      </c>
      <c r="F17" s="164">
        <v>511.66609999999997</v>
      </c>
      <c r="G17" s="164">
        <v>512.85950000000003</v>
      </c>
      <c r="H17" s="164">
        <v>507.8605</v>
      </c>
      <c r="I17" s="165"/>
      <c r="J17" s="164">
        <v>499.1628</v>
      </c>
      <c r="K17" s="164">
        <v>494.36270000000002</v>
      </c>
      <c r="L17" s="164">
        <v>477.13479999999998</v>
      </c>
      <c r="M17" s="164">
        <v>501.56290000000001</v>
      </c>
      <c r="N17" s="164">
        <v>486.50220000000002</v>
      </c>
      <c r="O17" s="164">
        <v>227.44579999999999</v>
      </c>
      <c r="P17" s="164">
        <v>227.74250000000001</v>
      </c>
      <c r="Q17" s="164">
        <v>227.40309999999999</v>
      </c>
      <c r="R17" s="164">
        <v>223.66569999999999</v>
      </c>
      <c r="S17" s="164">
        <v>219.12880000000001</v>
      </c>
      <c r="T17" s="164">
        <v>220.8177</v>
      </c>
      <c r="U17" s="164">
        <v>223.7</v>
      </c>
      <c r="V17" s="165"/>
      <c r="W17" s="164">
        <v>224.1</v>
      </c>
      <c r="X17" s="165"/>
      <c r="Y17" s="164">
        <v>140.51320000000001</v>
      </c>
      <c r="Z17" s="164">
        <v>139.364</v>
      </c>
      <c r="AA17" s="164">
        <v>136.9171</v>
      </c>
      <c r="AB17" s="164">
        <v>134.56379999999999</v>
      </c>
      <c r="AC17" s="165"/>
      <c r="AD17" s="164">
        <v>141.2243</v>
      </c>
      <c r="AE17" s="164">
        <v>125.68259999999999</v>
      </c>
      <c r="AF17" s="164">
        <v>143.71950000000001</v>
      </c>
    </row>
    <row r="18" spans="1:32" ht="18" customHeight="1" x14ac:dyDescent="0.3">
      <c r="A18" s="159" t="s">
        <v>42</v>
      </c>
      <c r="B18" s="159" t="s">
        <v>760</v>
      </c>
      <c r="C18" s="160">
        <v>515.12660000000005</v>
      </c>
      <c r="D18" s="160">
        <v>517.50779999999997</v>
      </c>
      <c r="E18" s="160">
        <v>515.21180000000004</v>
      </c>
      <c r="F18" s="160">
        <v>510.82</v>
      </c>
      <c r="G18" s="160">
        <v>512.22040000000004</v>
      </c>
      <c r="H18" s="160">
        <v>508.06110000000001</v>
      </c>
      <c r="I18" s="161"/>
      <c r="J18" s="160">
        <v>498.67450000000002</v>
      </c>
      <c r="K18" s="160">
        <v>493.79160000000002</v>
      </c>
      <c r="L18" s="160">
        <v>476.3168</v>
      </c>
      <c r="M18" s="160">
        <v>500.53219999999999</v>
      </c>
      <c r="N18" s="160">
        <v>486.35989999999998</v>
      </c>
      <c r="O18" s="160">
        <v>226.80699999999999</v>
      </c>
      <c r="P18" s="160">
        <v>227.0557</v>
      </c>
      <c r="Q18" s="160">
        <v>226.63829999999999</v>
      </c>
      <c r="R18" s="160">
        <v>223.3783</v>
      </c>
      <c r="S18" s="160">
        <v>218.91470000000001</v>
      </c>
      <c r="T18" s="160">
        <v>221.0198</v>
      </c>
      <c r="U18" s="160">
        <v>223</v>
      </c>
      <c r="V18" s="161"/>
      <c r="W18" s="160">
        <v>223.5</v>
      </c>
      <c r="X18" s="161"/>
      <c r="Y18" s="160">
        <v>140.10890000000001</v>
      </c>
      <c r="Z18" s="160">
        <v>139.2654</v>
      </c>
      <c r="AA18" s="160">
        <v>137.07060000000001</v>
      </c>
      <c r="AB18" s="160">
        <v>134.3982</v>
      </c>
      <c r="AC18" s="161"/>
      <c r="AD18" s="160">
        <v>141.3415</v>
      </c>
      <c r="AE18" s="160">
        <v>125.68259999999999</v>
      </c>
      <c r="AF18" s="160">
        <v>143.3314</v>
      </c>
    </row>
    <row r="19" spans="1:32" ht="18" customHeight="1" x14ac:dyDescent="0.3">
      <c r="A19" s="159" t="s">
        <v>42</v>
      </c>
      <c r="B19" s="159" t="s">
        <v>761</v>
      </c>
      <c r="C19" s="162">
        <v>514.07749999999999</v>
      </c>
      <c r="D19" s="162">
        <v>512.36099999999999</v>
      </c>
      <c r="E19" s="162">
        <v>515.26430000000005</v>
      </c>
      <c r="F19" s="162">
        <v>510.3143</v>
      </c>
      <c r="G19" s="162">
        <v>510.80290000000002</v>
      </c>
      <c r="H19" s="162">
        <v>506.4606</v>
      </c>
      <c r="I19" s="163"/>
      <c r="J19" s="162">
        <v>498.1463</v>
      </c>
      <c r="K19" s="162">
        <v>492.89240000000001</v>
      </c>
      <c r="L19" s="162">
        <v>476.02460000000002</v>
      </c>
      <c r="M19" s="162">
        <v>500.34989999999999</v>
      </c>
      <c r="N19" s="162">
        <v>485.65890000000002</v>
      </c>
      <c r="O19" s="162">
        <v>227.5309</v>
      </c>
      <c r="P19" s="162">
        <v>227.28579999999999</v>
      </c>
      <c r="Q19" s="162">
        <v>226.4228</v>
      </c>
      <c r="R19" s="162">
        <v>223.16909999999999</v>
      </c>
      <c r="S19" s="162">
        <v>218.1174</v>
      </c>
      <c r="T19" s="162">
        <v>220.8099</v>
      </c>
      <c r="U19" s="162">
        <v>223.7</v>
      </c>
      <c r="V19" s="163"/>
      <c r="W19" s="162">
        <v>223.9</v>
      </c>
      <c r="X19" s="163"/>
      <c r="Y19" s="162">
        <v>140.06440000000001</v>
      </c>
      <c r="Z19" s="162">
        <v>139.2654</v>
      </c>
      <c r="AA19" s="162">
        <v>137.0986</v>
      </c>
      <c r="AB19" s="162">
        <v>134.48099999999999</v>
      </c>
      <c r="AC19" s="163"/>
      <c r="AD19" s="162">
        <v>141.26830000000001</v>
      </c>
      <c r="AE19" s="162">
        <v>125.541</v>
      </c>
      <c r="AF19" s="162">
        <v>143.3314</v>
      </c>
    </row>
    <row r="20" spans="1:32" ht="18" customHeight="1" x14ac:dyDescent="0.3">
      <c r="A20" s="159" t="s">
        <v>42</v>
      </c>
      <c r="B20" s="159" t="s">
        <v>762</v>
      </c>
      <c r="C20" s="162">
        <v>514.44460000000004</v>
      </c>
      <c r="D20" s="162">
        <v>515.40700000000004</v>
      </c>
      <c r="E20" s="162">
        <v>515.73699999999997</v>
      </c>
      <c r="F20" s="162">
        <v>509.39389999999997</v>
      </c>
      <c r="G20" s="162">
        <v>511.1361</v>
      </c>
      <c r="H20" s="162">
        <v>506.10610000000003</v>
      </c>
      <c r="I20" s="162">
        <v>507.20690000000002</v>
      </c>
      <c r="J20" s="162">
        <v>494.80610000000001</v>
      </c>
      <c r="K20" s="162">
        <v>491.73480000000001</v>
      </c>
      <c r="L20" s="162">
        <v>474.05029999999999</v>
      </c>
      <c r="M20" s="162">
        <v>497.55759999999998</v>
      </c>
      <c r="N20" s="162">
        <v>483.48970000000003</v>
      </c>
      <c r="O20" s="162">
        <v>226.43029999999999</v>
      </c>
      <c r="P20" s="162">
        <v>227.5155</v>
      </c>
      <c r="Q20" s="162">
        <v>226.27770000000001</v>
      </c>
      <c r="R20" s="162">
        <v>222.6951</v>
      </c>
      <c r="S20" s="162">
        <v>217.97710000000001</v>
      </c>
      <c r="T20" s="162">
        <v>220.49629999999999</v>
      </c>
      <c r="U20" s="162">
        <v>221.8</v>
      </c>
      <c r="V20" s="163"/>
      <c r="W20" s="162">
        <v>222</v>
      </c>
      <c r="X20" s="163"/>
      <c r="Y20" s="162">
        <v>138.9898</v>
      </c>
      <c r="Z20" s="162">
        <v>138.96449999999999</v>
      </c>
      <c r="AA20" s="162">
        <v>136.4265</v>
      </c>
      <c r="AB20" s="162">
        <v>134.06700000000001</v>
      </c>
      <c r="AC20" s="163"/>
      <c r="AD20" s="162">
        <v>140.08260000000001</v>
      </c>
      <c r="AE20" s="162">
        <v>126.15130000000001</v>
      </c>
      <c r="AF20" s="162">
        <v>142.75960000000001</v>
      </c>
    </row>
    <row r="21" spans="1:32" ht="18" customHeight="1" x14ac:dyDescent="0.3">
      <c r="A21" s="159" t="s">
        <v>42</v>
      </c>
      <c r="B21" s="159" t="s">
        <v>763</v>
      </c>
      <c r="C21" s="162">
        <v>506.99579999999997</v>
      </c>
      <c r="D21" s="162">
        <v>510.15530000000001</v>
      </c>
      <c r="E21" s="162">
        <v>508.33179999999999</v>
      </c>
      <c r="F21" s="162">
        <v>506.2568</v>
      </c>
      <c r="G21" s="162">
        <v>508.08949999999999</v>
      </c>
      <c r="H21" s="162">
        <v>504.78519999999997</v>
      </c>
      <c r="I21" s="163"/>
      <c r="J21" s="162">
        <v>494.63069999999999</v>
      </c>
      <c r="K21" s="162">
        <v>489.07670000000002</v>
      </c>
      <c r="L21" s="162">
        <v>474.22680000000003</v>
      </c>
      <c r="M21" s="162">
        <v>498.22250000000003</v>
      </c>
      <c r="N21" s="162">
        <v>483.65800000000002</v>
      </c>
      <c r="O21" s="162">
        <v>224.12739999999999</v>
      </c>
      <c r="P21" s="162">
        <v>225.8784</v>
      </c>
      <c r="Q21" s="162">
        <v>223.33019999999999</v>
      </c>
      <c r="R21" s="162">
        <v>221.88079999999999</v>
      </c>
      <c r="S21" s="162">
        <v>216.86969999999999</v>
      </c>
      <c r="T21" s="162">
        <v>220.43010000000001</v>
      </c>
      <c r="U21" s="162">
        <v>221.8</v>
      </c>
      <c r="V21" s="163"/>
      <c r="W21" s="162">
        <v>221.5</v>
      </c>
      <c r="X21" s="162">
        <v>141.95230000000001</v>
      </c>
      <c r="Y21" s="162">
        <v>138.64230000000001</v>
      </c>
      <c r="Z21" s="162">
        <v>138.76740000000001</v>
      </c>
      <c r="AA21" s="162">
        <v>136.43119999999999</v>
      </c>
      <c r="AB21" s="162">
        <v>133.70820000000001</v>
      </c>
      <c r="AC21" s="163"/>
      <c r="AD21" s="162">
        <v>139.80449999999999</v>
      </c>
      <c r="AE21" s="162">
        <v>125.68259999999999</v>
      </c>
      <c r="AF21" s="162">
        <v>142.86170000000001</v>
      </c>
    </row>
    <row r="22" spans="1:32" ht="18" customHeight="1" x14ac:dyDescent="0.3">
      <c r="A22" s="159" t="s">
        <v>42</v>
      </c>
      <c r="B22" s="159" t="s">
        <v>764</v>
      </c>
      <c r="C22" s="162">
        <v>515.28399999999999</v>
      </c>
      <c r="D22" s="162">
        <v>513.62139999999999</v>
      </c>
      <c r="E22" s="162">
        <v>511.01029999999997</v>
      </c>
      <c r="F22" s="162">
        <v>506.50580000000002</v>
      </c>
      <c r="G22" s="162">
        <v>507.49119999999999</v>
      </c>
      <c r="H22" s="162">
        <v>504.56880000000001</v>
      </c>
      <c r="I22" s="162">
        <v>501.41469999999998</v>
      </c>
      <c r="J22" s="162">
        <v>492.97280000000001</v>
      </c>
      <c r="K22" s="162">
        <v>490.41320000000002</v>
      </c>
      <c r="L22" s="162">
        <v>473.9452</v>
      </c>
      <c r="M22" s="162">
        <v>498.31290000000001</v>
      </c>
      <c r="N22" s="162">
        <v>482.57130000000001</v>
      </c>
      <c r="O22" s="162">
        <v>226.4289</v>
      </c>
      <c r="P22" s="162">
        <v>226.75229999999999</v>
      </c>
      <c r="Q22" s="162">
        <v>227.334</v>
      </c>
      <c r="R22" s="162">
        <v>220.88550000000001</v>
      </c>
      <c r="S22" s="162">
        <v>216.58179999999999</v>
      </c>
      <c r="T22" s="162">
        <v>220.3135</v>
      </c>
      <c r="U22" s="162">
        <v>221.2</v>
      </c>
      <c r="V22" s="163"/>
      <c r="W22" s="162">
        <v>221.7</v>
      </c>
      <c r="X22" s="163"/>
      <c r="Y22" s="162">
        <v>140.2045</v>
      </c>
      <c r="Z22" s="162">
        <v>138.51830000000001</v>
      </c>
      <c r="AA22" s="162">
        <v>136.8494</v>
      </c>
      <c r="AB22" s="162">
        <v>133.83240000000001</v>
      </c>
      <c r="AC22" s="163"/>
      <c r="AD22" s="162">
        <v>141.72200000000001</v>
      </c>
      <c r="AE22" s="162">
        <v>126.0097</v>
      </c>
      <c r="AF22" s="162">
        <v>142.61660000000001</v>
      </c>
    </row>
    <row r="23" spans="1:32" ht="18" customHeight="1" x14ac:dyDescent="0.3">
      <c r="A23" s="159" t="s">
        <v>42</v>
      </c>
      <c r="B23" s="159" t="s">
        <v>765</v>
      </c>
      <c r="C23" s="162">
        <v>516.33309999999994</v>
      </c>
      <c r="D23" s="162">
        <v>514.77679999999998</v>
      </c>
      <c r="E23" s="162">
        <v>508.80450000000002</v>
      </c>
      <c r="F23" s="162">
        <v>508.11279999999999</v>
      </c>
      <c r="G23" s="162">
        <v>510.11810000000003</v>
      </c>
      <c r="H23" s="162">
        <v>505.9359</v>
      </c>
      <c r="I23" s="162">
        <v>506.51830000000001</v>
      </c>
      <c r="J23" s="162">
        <v>496.65109999999999</v>
      </c>
      <c r="K23" s="162">
        <v>494.59879999999998</v>
      </c>
      <c r="L23" s="162">
        <v>478.55650000000003</v>
      </c>
      <c r="M23" s="162">
        <v>501.28989999999999</v>
      </c>
      <c r="N23" s="162">
        <v>486.14729999999997</v>
      </c>
      <c r="O23" s="162">
        <v>226.26900000000001</v>
      </c>
      <c r="P23" s="162">
        <v>225.886</v>
      </c>
      <c r="Q23" s="162">
        <v>226.19970000000001</v>
      </c>
      <c r="R23" s="162">
        <v>222.28389999999999</v>
      </c>
      <c r="S23" s="162">
        <v>217.2979</v>
      </c>
      <c r="T23" s="162">
        <v>220.96449999999999</v>
      </c>
      <c r="U23" s="162">
        <v>223.7</v>
      </c>
      <c r="V23" s="163"/>
      <c r="W23" s="162">
        <v>223.7</v>
      </c>
      <c r="X23" s="162">
        <v>142.75649999999999</v>
      </c>
      <c r="Y23" s="162">
        <v>140.38640000000001</v>
      </c>
      <c r="Z23" s="162">
        <v>139.0164</v>
      </c>
      <c r="AA23" s="162">
        <v>137.84370000000001</v>
      </c>
      <c r="AB23" s="162">
        <v>134.19120000000001</v>
      </c>
      <c r="AC23" s="163"/>
      <c r="AD23" s="162">
        <v>141.60489999999999</v>
      </c>
      <c r="AE23" s="162">
        <v>126.1953</v>
      </c>
      <c r="AF23" s="162">
        <v>143.71950000000001</v>
      </c>
    </row>
    <row r="24" spans="1:32" ht="18" customHeight="1" x14ac:dyDescent="0.3">
      <c r="A24" s="159" t="s">
        <v>42</v>
      </c>
      <c r="B24" s="159" t="s">
        <v>766</v>
      </c>
      <c r="C24" s="162">
        <v>512.45129999999995</v>
      </c>
      <c r="D24" s="162">
        <v>511.4683</v>
      </c>
      <c r="E24" s="162">
        <v>507.17649999999998</v>
      </c>
      <c r="F24" s="162">
        <v>507.03269999999998</v>
      </c>
      <c r="G24" s="162">
        <v>508.48680000000002</v>
      </c>
      <c r="H24" s="162">
        <v>506.62939999999998</v>
      </c>
      <c r="I24" s="162">
        <v>511.6345</v>
      </c>
      <c r="J24" s="162">
        <v>498.34339999999997</v>
      </c>
      <c r="K24" s="162">
        <v>498.16919999999999</v>
      </c>
      <c r="L24" s="162">
        <v>481.3546</v>
      </c>
      <c r="M24" s="162">
        <v>505.84289999999999</v>
      </c>
      <c r="N24" s="162">
        <v>491.24799999999999</v>
      </c>
      <c r="O24" s="162">
        <v>226.27709999999999</v>
      </c>
      <c r="P24" s="162">
        <v>225.648</v>
      </c>
      <c r="Q24" s="162">
        <v>226.50290000000001</v>
      </c>
      <c r="R24" s="162">
        <v>220.77510000000001</v>
      </c>
      <c r="S24" s="162">
        <v>216.40459999999999</v>
      </c>
      <c r="T24" s="162">
        <v>221.67830000000001</v>
      </c>
      <c r="U24" s="162">
        <v>224.9</v>
      </c>
      <c r="V24" s="163"/>
      <c r="W24" s="162">
        <v>225</v>
      </c>
      <c r="X24" s="163"/>
      <c r="Y24" s="162">
        <v>141.4956</v>
      </c>
      <c r="Z24" s="162">
        <v>139.2654</v>
      </c>
      <c r="AA24" s="162">
        <v>137.6148</v>
      </c>
      <c r="AB24" s="162">
        <v>134.64660000000001</v>
      </c>
      <c r="AC24" s="163"/>
      <c r="AD24" s="162">
        <v>142.32220000000001</v>
      </c>
      <c r="AE24" s="162">
        <v>125.49209999999999</v>
      </c>
      <c r="AF24" s="162">
        <v>143.3314</v>
      </c>
    </row>
    <row r="25" spans="1:32" ht="18" customHeight="1" x14ac:dyDescent="0.3">
      <c r="A25" s="159" t="s">
        <v>42</v>
      </c>
      <c r="B25" s="159" t="s">
        <v>767</v>
      </c>
      <c r="C25" s="164">
        <v>513.29060000000004</v>
      </c>
      <c r="D25" s="164">
        <v>512.20349999999996</v>
      </c>
      <c r="E25" s="164">
        <v>508.69940000000003</v>
      </c>
      <c r="F25" s="164">
        <v>508.51150000000001</v>
      </c>
      <c r="G25" s="164">
        <v>509.8682</v>
      </c>
      <c r="H25" s="164">
        <v>506.64370000000002</v>
      </c>
      <c r="I25" s="164">
        <v>516.95140000000004</v>
      </c>
      <c r="J25" s="164">
        <v>503.15190000000001</v>
      </c>
      <c r="K25" s="164">
        <v>501.05399999999997</v>
      </c>
      <c r="L25" s="164">
        <v>483.62979999999999</v>
      </c>
      <c r="M25" s="164">
        <v>507.57040000000001</v>
      </c>
      <c r="N25" s="164">
        <v>492.65339999999998</v>
      </c>
      <c r="O25" s="164">
        <v>226.35980000000001</v>
      </c>
      <c r="P25" s="164">
        <v>226.291</v>
      </c>
      <c r="Q25" s="164">
        <v>226.0154</v>
      </c>
      <c r="R25" s="164">
        <v>220.84039999999999</v>
      </c>
      <c r="S25" s="164">
        <v>216.68510000000001</v>
      </c>
      <c r="T25" s="164">
        <v>221.7527</v>
      </c>
      <c r="U25" s="164">
        <v>225</v>
      </c>
      <c r="V25" s="165"/>
      <c r="W25" s="164">
        <v>225</v>
      </c>
      <c r="X25" s="165"/>
      <c r="Y25" s="164">
        <v>141.43690000000001</v>
      </c>
      <c r="Z25" s="164">
        <v>139.2654</v>
      </c>
      <c r="AA25" s="164">
        <v>137.44919999999999</v>
      </c>
      <c r="AB25" s="164">
        <v>134.64660000000001</v>
      </c>
      <c r="AC25" s="165"/>
      <c r="AD25" s="164">
        <v>142.4539</v>
      </c>
      <c r="AE25" s="164">
        <v>125.2577</v>
      </c>
      <c r="AF25" s="164">
        <v>143.3314</v>
      </c>
    </row>
    <row r="26" spans="1:32" ht="18" customHeight="1" x14ac:dyDescent="0.3">
      <c r="A26" s="159" t="s">
        <v>42</v>
      </c>
      <c r="B26" s="159" t="s">
        <v>768</v>
      </c>
      <c r="C26" s="160">
        <v>509.09410000000003</v>
      </c>
      <c r="D26" s="160">
        <v>507.89699999999999</v>
      </c>
      <c r="E26" s="160">
        <v>507.334</v>
      </c>
      <c r="F26" s="160">
        <v>509.1703</v>
      </c>
      <c r="G26" s="160">
        <v>510.57229999999998</v>
      </c>
      <c r="H26" s="160">
        <v>510.34589999999997</v>
      </c>
      <c r="I26" s="161"/>
      <c r="J26" s="160">
        <v>502.07530000000003</v>
      </c>
      <c r="K26" s="160">
        <v>500.4495</v>
      </c>
      <c r="L26" s="160">
        <v>482.32350000000002</v>
      </c>
      <c r="M26" s="160">
        <v>505.83710000000002</v>
      </c>
      <c r="N26" s="160">
        <v>492.45119999999997</v>
      </c>
      <c r="O26" s="160">
        <v>223.69300000000001</v>
      </c>
      <c r="P26" s="160">
        <v>224.41050000000001</v>
      </c>
      <c r="Q26" s="160">
        <v>223.85980000000001</v>
      </c>
      <c r="R26" s="160">
        <v>220.3912</v>
      </c>
      <c r="S26" s="160">
        <v>217.4308</v>
      </c>
      <c r="T26" s="160">
        <v>221.07130000000001</v>
      </c>
      <c r="U26" s="160">
        <v>224.3</v>
      </c>
      <c r="V26" s="161"/>
      <c r="W26" s="160">
        <v>224.2</v>
      </c>
      <c r="X26" s="160">
        <v>141.94309999999999</v>
      </c>
      <c r="Y26" s="160">
        <v>141.28909999999999</v>
      </c>
      <c r="Z26" s="160">
        <v>138.86600000000001</v>
      </c>
      <c r="AA26" s="160">
        <v>136.7089</v>
      </c>
      <c r="AB26" s="160">
        <v>134.30160000000001</v>
      </c>
      <c r="AC26" s="161"/>
      <c r="AD26" s="160">
        <v>142.07329999999999</v>
      </c>
      <c r="AE26" s="160">
        <v>125.49209999999999</v>
      </c>
      <c r="AF26" s="160">
        <v>142.535</v>
      </c>
    </row>
    <row r="27" spans="1:32" ht="18" customHeight="1" x14ac:dyDescent="0.3">
      <c r="A27" s="159" t="s">
        <v>42</v>
      </c>
      <c r="B27" s="159" t="s">
        <v>769</v>
      </c>
      <c r="C27" s="162">
        <v>507.20569999999998</v>
      </c>
      <c r="D27" s="162">
        <v>504.64100000000002</v>
      </c>
      <c r="E27" s="162">
        <v>498.72089999999997</v>
      </c>
      <c r="F27" s="162">
        <v>507.09800000000001</v>
      </c>
      <c r="G27" s="162">
        <v>508.91969999999998</v>
      </c>
      <c r="H27" s="162">
        <v>509.39960000000002</v>
      </c>
      <c r="I27" s="163"/>
      <c r="J27" s="162">
        <v>499.50720000000001</v>
      </c>
      <c r="K27" s="162">
        <v>500.56810000000002</v>
      </c>
      <c r="L27" s="162">
        <v>483.28140000000002</v>
      </c>
      <c r="M27" s="162">
        <v>506.3365</v>
      </c>
      <c r="N27" s="162">
        <v>491.79680000000002</v>
      </c>
      <c r="O27" s="162">
        <v>225.166</v>
      </c>
      <c r="P27" s="162">
        <v>0</v>
      </c>
      <c r="Q27" s="162">
        <v>223.71619999999999</v>
      </c>
      <c r="R27" s="162">
        <v>219.4682</v>
      </c>
      <c r="S27" s="162">
        <v>217.7852</v>
      </c>
      <c r="T27" s="162">
        <v>221.6713</v>
      </c>
      <c r="U27" s="162">
        <v>225</v>
      </c>
      <c r="V27" s="163"/>
      <c r="W27" s="162">
        <v>224.3</v>
      </c>
      <c r="X27" s="162">
        <v>141.09729999999999</v>
      </c>
      <c r="Y27" s="162">
        <v>141.74039999999999</v>
      </c>
      <c r="Z27" s="162">
        <v>138.61689999999999</v>
      </c>
      <c r="AA27" s="162">
        <v>137.0624</v>
      </c>
      <c r="AB27" s="162">
        <v>133.83240000000001</v>
      </c>
      <c r="AC27" s="163"/>
      <c r="AD27" s="162">
        <v>142.46860000000001</v>
      </c>
      <c r="AE27" s="162">
        <v>124.413</v>
      </c>
      <c r="AF27" s="162">
        <v>142.14689999999999</v>
      </c>
    </row>
    <row r="28" spans="1:32" ht="18" customHeight="1" x14ac:dyDescent="0.3">
      <c r="A28" s="159" t="s">
        <v>42</v>
      </c>
      <c r="B28" s="159" t="s">
        <v>770</v>
      </c>
      <c r="C28" s="162">
        <v>513.86760000000004</v>
      </c>
      <c r="D28" s="162">
        <v>517.24519999999995</v>
      </c>
      <c r="E28" s="162">
        <v>517.47019999999998</v>
      </c>
      <c r="F28" s="162">
        <v>509.70010000000002</v>
      </c>
      <c r="G28" s="162">
        <v>510.93200000000002</v>
      </c>
      <c r="H28" s="162">
        <v>510.55149999999998</v>
      </c>
      <c r="I28" s="163"/>
      <c r="J28" s="162">
        <v>499.935</v>
      </c>
      <c r="K28" s="162">
        <v>500.62569999999999</v>
      </c>
      <c r="L28" s="162">
        <v>482.26</v>
      </c>
      <c r="M28" s="162">
        <v>507.22309999999999</v>
      </c>
      <c r="N28" s="162">
        <v>492.49099999999999</v>
      </c>
      <c r="O28" s="162">
        <v>227.90190000000001</v>
      </c>
      <c r="P28" s="163"/>
      <c r="Q28" s="162">
        <v>227.6018</v>
      </c>
      <c r="R28" s="162">
        <v>220.11429999999999</v>
      </c>
      <c r="S28" s="162">
        <v>217.8664</v>
      </c>
      <c r="T28" s="162">
        <v>221.9349</v>
      </c>
      <c r="U28" s="162">
        <v>224.9</v>
      </c>
      <c r="V28" s="163"/>
      <c r="W28" s="162">
        <v>224.1</v>
      </c>
      <c r="X28" s="163"/>
      <c r="Y28" s="162">
        <v>141.5275</v>
      </c>
      <c r="Z28" s="162">
        <v>138.565</v>
      </c>
      <c r="AA28" s="162">
        <v>136.63829999999999</v>
      </c>
      <c r="AB28" s="162">
        <v>134.77080000000001</v>
      </c>
      <c r="AC28" s="163"/>
      <c r="AD28" s="162">
        <v>142.4539</v>
      </c>
      <c r="AE28" s="162">
        <v>124.3202</v>
      </c>
      <c r="AF28" s="162">
        <v>142.31030000000001</v>
      </c>
    </row>
    <row r="29" spans="1:32" ht="18" customHeight="1" x14ac:dyDescent="0.3">
      <c r="A29" s="159" t="s">
        <v>42</v>
      </c>
      <c r="B29" s="159" t="s">
        <v>771</v>
      </c>
      <c r="C29" s="162">
        <v>511.55950000000001</v>
      </c>
      <c r="D29" s="162">
        <v>514.88189999999997</v>
      </c>
      <c r="E29" s="162">
        <v>512.58579999999995</v>
      </c>
      <c r="F29" s="162">
        <v>508.51440000000002</v>
      </c>
      <c r="G29" s="162">
        <v>510.49470000000002</v>
      </c>
      <c r="H29" s="162">
        <v>509.02659999999997</v>
      </c>
      <c r="I29" s="163"/>
      <c r="J29" s="162">
        <v>498.93299999999999</v>
      </c>
      <c r="K29" s="162">
        <v>500.44709999999998</v>
      </c>
      <c r="L29" s="162">
        <v>482.81479999999999</v>
      </c>
      <c r="M29" s="162">
        <v>506.65730000000002</v>
      </c>
      <c r="N29" s="162">
        <v>492.25080000000003</v>
      </c>
      <c r="O29" s="162">
        <v>225.79910000000001</v>
      </c>
      <c r="P29" s="163"/>
      <c r="Q29" s="162">
        <v>226.0883</v>
      </c>
      <c r="R29" s="162">
        <v>219.42670000000001</v>
      </c>
      <c r="S29" s="162">
        <v>0</v>
      </c>
      <c r="T29" s="162">
        <v>221.65180000000001</v>
      </c>
      <c r="U29" s="162">
        <v>224.5</v>
      </c>
      <c r="V29" s="163"/>
      <c r="W29" s="162">
        <v>223.7</v>
      </c>
      <c r="X29" s="163"/>
      <c r="Y29" s="162">
        <v>141.25280000000001</v>
      </c>
      <c r="Z29" s="162">
        <v>138.26929999999999</v>
      </c>
      <c r="AA29" s="162">
        <v>137.15209999999999</v>
      </c>
      <c r="AB29" s="162">
        <v>134.89500000000001</v>
      </c>
      <c r="AC29" s="163"/>
      <c r="AD29" s="162">
        <v>142.33680000000001</v>
      </c>
      <c r="AE29" s="162">
        <v>122.72839999999999</v>
      </c>
      <c r="AF29" s="162">
        <v>141.75890000000001</v>
      </c>
    </row>
    <row r="30" spans="1:32" ht="18" customHeight="1" x14ac:dyDescent="0.3">
      <c r="A30" s="159" t="s">
        <v>42</v>
      </c>
      <c r="B30" s="159" t="s">
        <v>772</v>
      </c>
      <c r="C30" s="162">
        <v>506.47120000000001</v>
      </c>
      <c r="D30" s="162">
        <v>510.47039999999998</v>
      </c>
      <c r="E30" s="162">
        <v>512.16570000000002</v>
      </c>
      <c r="F30" s="162">
        <v>506.20479999999998</v>
      </c>
      <c r="G30" s="162">
        <v>508.2833</v>
      </c>
      <c r="H30" s="162">
        <v>508.10840000000002</v>
      </c>
      <c r="I30" s="162">
        <v>511.49509999999998</v>
      </c>
      <c r="J30" s="162">
        <v>498.44850000000002</v>
      </c>
      <c r="K30" s="162">
        <v>498.91149999999999</v>
      </c>
      <c r="L30" s="162">
        <v>482.97059999999999</v>
      </c>
      <c r="M30" s="162">
        <v>507.03120000000001</v>
      </c>
      <c r="N30" s="162">
        <v>491.4898</v>
      </c>
      <c r="O30" s="162">
        <v>225.00630000000001</v>
      </c>
      <c r="P30" s="163"/>
      <c r="Q30" s="162">
        <v>223.8991</v>
      </c>
      <c r="R30" s="162">
        <v>218.8817</v>
      </c>
      <c r="S30" s="163"/>
      <c r="T30" s="162">
        <v>221.82140000000001</v>
      </c>
      <c r="U30" s="162">
        <v>225</v>
      </c>
      <c r="V30" s="163"/>
      <c r="W30" s="162">
        <v>224</v>
      </c>
      <c r="X30" s="163"/>
      <c r="Y30" s="162">
        <v>141.39089999999999</v>
      </c>
      <c r="Z30" s="162">
        <v>138.2174</v>
      </c>
      <c r="AA30" s="162">
        <v>136.80179999999999</v>
      </c>
      <c r="AB30" s="162">
        <v>134.71559999999999</v>
      </c>
      <c r="AC30" s="163"/>
      <c r="AD30" s="162">
        <v>142.5564</v>
      </c>
      <c r="AE30" s="162">
        <v>122.4012</v>
      </c>
      <c r="AF30" s="162">
        <v>141.73849999999999</v>
      </c>
    </row>
    <row r="31" spans="1:32" ht="18" customHeight="1" x14ac:dyDescent="0.3">
      <c r="A31" s="159" t="s">
        <v>42</v>
      </c>
      <c r="B31" s="159" t="s">
        <v>773</v>
      </c>
      <c r="C31" s="162">
        <v>507.10070000000002</v>
      </c>
      <c r="D31" s="162">
        <v>510.89049999999997</v>
      </c>
      <c r="E31" s="162">
        <v>512.90089999999998</v>
      </c>
      <c r="F31" s="162">
        <v>506.33749999999998</v>
      </c>
      <c r="G31" s="162">
        <v>508.36180000000002</v>
      </c>
      <c r="H31" s="162">
        <v>508.77940000000001</v>
      </c>
      <c r="I31" s="163"/>
      <c r="J31" s="162">
        <v>499.137</v>
      </c>
      <c r="K31" s="162">
        <v>500.85520000000002</v>
      </c>
      <c r="L31" s="162">
        <v>482.93729999999999</v>
      </c>
      <c r="M31" s="162">
        <v>505.28129999999999</v>
      </c>
      <c r="N31" s="162">
        <v>491.9846</v>
      </c>
      <c r="O31" s="162">
        <v>224.9435</v>
      </c>
      <c r="P31" s="163"/>
      <c r="Q31" s="162">
        <v>224.39349999999999</v>
      </c>
      <c r="R31" s="162">
        <v>219.0256</v>
      </c>
      <c r="S31" s="163"/>
      <c r="T31" s="162">
        <v>221.733</v>
      </c>
      <c r="U31" s="162">
        <v>225</v>
      </c>
      <c r="V31" s="163"/>
      <c r="W31" s="162">
        <v>224</v>
      </c>
      <c r="X31" s="163"/>
      <c r="Y31" s="162">
        <v>141.7543</v>
      </c>
      <c r="Z31" s="162">
        <v>138.06700000000001</v>
      </c>
      <c r="AA31" s="162">
        <v>136.49189999999999</v>
      </c>
      <c r="AB31" s="162">
        <v>134.59139999999999</v>
      </c>
      <c r="AC31" s="163"/>
      <c r="AD31" s="162">
        <v>142.4246</v>
      </c>
      <c r="AE31" s="162">
        <v>124.0419</v>
      </c>
      <c r="AF31" s="162">
        <v>141.3913</v>
      </c>
    </row>
    <row r="32" spans="1:32" ht="18" customHeight="1" x14ac:dyDescent="0.3">
      <c r="A32" s="159" t="s">
        <v>42</v>
      </c>
      <c r="B32" s="159" t="s">
        <v>774</v>
      </c>
      <c r="C32" s="162">
        <v>504.95</v>
      </c>
      <c r="D32" s="162">
        <v>508.00209999999998</v>
      </c>
      <c r="E32" s="162">
        <v>509.01459999999997</v>
      </c>
      <c r="F32" s="162">
        <v>507.60140000000001</v>
      </c>
      <c r="G32" s="162">
        <v>509.9513</v>
      </c>
      <c r="H32" s="162">
        <v>508.81099999999998</v>
      </c>
      <c r="I32" s="162">
        <v>511.49509999999998</v>
      </c>
      <c r="J32" s="162">
        <v>500.31099999999998</v>
      </c>
      <c r="K32" s="162">
        <v>500.66669999999999</v>
      </c>
      <c r="L32" s="162">
        <v>482.97250000000003</v>
      </c>
      <c r="M32" s="162">
        <v>506.68110000000001</v>
      </c>
      <c r="N32" s="162">
        <v>492.7011</v>
      </c>
      <c r="O32" s="162">
        <v>224.49180000000001</v>
      </c>
      <c r="P32" s="162">
        <v>0</v>
      </c>
      <c r="Q32" s="162">
        <v>222.4033</v>
      </c>
      <c r="R32" s="162">
        <v>220.4967</v>
      </c>
      <c r="S32" s="162">
        <v>17.1355</v>
      </c>
      <c r="T32" s="162">
        <v>221.7816</v>
      </c>
      <c r="U32" s="162">
        <v>225</v>
      </c>
      <c r="V32" s="162">
        <v>0</v>
      </c>
      <c r="W32" s="162">
        <v>224.1</v>
      </c>
      <c r="X32" s="162">
        <v>141.09729999999999</v>
      </c>
      <c r="Y32" s="162">
        <v>141.38589999999999</v>
      </c>
      <c r="Z32" s="162">
        <v>137.9684</v>
      </c>
      <c r="AA32" s="162">
        <v>136.87799999999999</v>
      </c>
      <c r="AB32" s="162">
        <v>134.43960000000001</v>
      </c>
      <c r="AC32" s="163"/>
      <c r="AD32" s="162">
        <v>142.48320000000001</v>
      </c>
      <c r="AE32" s="162">
        <v>124.8378</v>
      </c>
      <c r="AF32" s="162">
        <v>141.73849999999999</v>
      </c>
    </row>
    <row r="33" spans="1:32" ht="18" customHeight="1" x14ac:dyDescent="0.3">
      <c r="A33" s="159" t="s">
        <v>42</v>
      </c>
      <c r="B33" s="159" t="s">
        <v>775</v>
      </c>
      <c r="C33" s="164">
        <v>503.21879999999999</v>
      </c>
      <c r="D33" s="164">
        <v>510.57549999999998</v>
      </c>
      <c r="E33" s="164">
        <v>508.90949999999998</v>
      </c>
      <c r="F33" s="164">
        <v>508.92689999999999</v>
      </c>
      <c r="G33" s="164">
        <v>511.44409999999999</v>
      </c>
      <c r="H33" s="164">
        <v>510.71660000000003</v>
      </c>
      <c r="I33" s="165"/>
      <c r="J33" s="164">
        <v>501.46429999999998</v>
      </c>
      <c r="K33" s="164">
        <v>502.41820000000001</v>
      </c>
      <c r="L33" s="164">
        <v>484.38159999999999</v>
      </c>
      <c r="M33" s="164">
        <v>508.0582</v>
      </c>
      <c r="N33" s="164">
        <v>493.81580000000002</v>
      </c>
      <c r="O33" s="164">
        <v>224.85140000000001</v>
      </c>
      <c r="P33" s="165"/>
      <c r="Q33" s="164">
        <v>222.929</v>
      </c>
      <c r="R33" s="164">
        <v>221.30289999999999</v>
      </c>
      <c r="S33" s="164">
        <v>17.238800000000001</v>
      </c>
      <c r="T33" s="164">
        <v>222.0574</v>
      </c>
      <c r="U33" s="164">
        <v>225.6</v>
      </c>
      <c r="V33" s="165"/>
      <c r="W33" s="164">
        <v>225.3</v>
      </c>
      <c r="X33" s="165"/>
      <c r="Y33" s="164">
        <v>140.38939999999999</v>
      </c>
      <c r="Z33" s="164">
        <v>138.2174</v>
      </c>
      <c r="AA33" s="164">
        <v>137.14760000000001</v>
      </c>
      <c r="AB33" s="165"/>
      <c r="AC33" s="165"/>
      <c r="AD33" s="165"/>
      <c r="AE33" s="164">
        <v>125.3505</v>
      </c>
      <c r="AF33" s="164">
        <v>142.14689999999999</v>
      </c>
    </row>
    <row r="34" spans="1:32" ht="18" customHeight="1" x14ac:dyDescent="0.3">
      <c r="A34" s="159" t="s">
        <v>42</v>
      </c>
      <c r="B34" s="159" t="s">
        <v>776</v>
      </c>
      <c r="C34" s="160">
        <v>510.56290000000001</v>
      </c>
      <c r="D34" s="160">
        <v>514.93439999999998</v>
      </c>
      <c r="E34" s="160">
        <v>512.48080000000004</v>
      </c>
      <c r="F34" s="160">
        <v>511.70510000000002</v>
      </c>
      <c r="G34" s="160">
        <v>513.78110000000004</v>
      </c>
      <c r="H34" s="160">
        <v>511.84230000000002</v>
      </c>
      <c r="I34" s="161"/>
      <c r="J34" s="160">
        <v>502.2912</v>
      </c>
      <c r="K34" s="160">
        <v>503.14089999999999</v>
      </c>
      <c r="L34" s="160">
        <v>484.38749999999999</v>
      </c>
      <c r="M34" s="160">
        <v>509.27789999999999</v>
      </c>
      <c r="N34" s="160">
        <v>493.44690000000003</v>
      </c>
      <c r="O34" s="160">
        <v>226.4924</v>
      </c>
      <c r="P34" s="161"/>
      <c r="Q34" s="160">
        <v>225.91200000000001</v>
      </c>
      <c r="R34" s="160">
        <v>222.25479999999999</v>
      </c>
      <c r="S34" s="160">
        <v>17.002600000000001</v>
      </c>
      <c r="T34" s="160">
        <v>222.2535</v>
      </c>
      <c r="U34" s="160">
        <v>225.6</v>
      </c>
      <c r="V34" s="161"/>
      <c r="W34" s="160">
        <v>225.5</v>
      </c>
      <c r="X34" s="160">
        <v>141.89959999999999</v>
      </c>
      <c r="Y34" s="160">
        <v>139.9522</v>
      </c>
      <c r="Z34" s="160">
        <v>138.36789999999999</v>
      </c>
      <c r="AA34" s="160">
        <v>137.0986</v>
      </c>
      <c r="AB34" s="161"/>
      <c r="AC34" s="161"/>
      <c r="AD34" s="161"/>
      <c r="AE34" s="160">
        <v>125.8681</v>
      </c>
      <c r="AF34" s="160">
        <v>142.535</v>
      </c>
    </row>
    <row r="35" spans="1:32" ht="18" customHeight="1" x14ac:dyDescent="0.3">
      <c r="A35" s="159" t="s">
        <v>42</v>
      </c>
      <c r="B35" s="159" t="s">
        <v>777</v>
      </c>
      <c r="C35" s="162">
        <v>512.08410000000003</v>
      </c>
      <c r="D35" s="162">
        <v>515.56460000000004</v>
      </c>
      <c r="E35" s="162">
        <v>515.99959999999999</v>
      </c>
      <c r="F35" s="162">
        <v>511.29930000000002</v>
      </c>
      <c r="G35" s="162">
        <v>513.22810000000004</v>
      </c>
      <c r="H35" s="162">
        <v>511.95420000000001</v>
      </c>
      <c r="I35" s="162">
        <v>518.39589999999998</v>
      </c>
      <c r="J35" s="162">
        <v>504.54020000000003</v>
      </c>
      <c r="K35" s="162">
        <v>504.37020000000001</v>
      </c>
      <c r="L35" s="162">
        <v>485.98469999999998</v>
      </c>
      <c r="M35" s="162">
        <v>508.99380000000002</v>
      </c>
      <c r="N35" s="162">
        <v>494.60120000000001</v>
      </c>
      <c r="O35" s="162">
        <v>227.7886</v>
      </c>
      <c r="P35" s="163"/>
      <c r="Q35" s="162">
        <v>226.31909999999999</v>
      </c>
      <c r="R35" s="162">
        <v>222.12049999999999</v>
      </c>
      <c r="S35" s="163"/>
      <c r="T35" s="162">
        <v>222.35079999999999</v>
      </c>
      <c r="U35" s="162">
        <v>226.2</v>
      </c>
      <c r="V35" s="163"/>
      <c r="W35" s="162">
        <v>226</v>
      </c>
      <c r="X35" s="163"/>
      <c r="Y35" s="162">
        <v>140.95070000000001</v>
      </c>
      <c r="Z35" s="162">
        <v>138.71549999999999</v>
      </c>
      <c r="AA35" s="162">
        <v>137.6721</v>
      </c>
      <c r="AB35" s="163"/>
      <c r="AC35" s="163"/>
      <c r="AD35" s="163"/>
      <c r="AE35" s="162">
        <v>126.1953</v>
      </c>
      <c r="AF35" s="162">
        <v>143.31100000000001</v>
      </c>
    </row>
    <row r="36" spans="1:32" ht="18" customHeight="1" x14ac:dyDescent="0.3">
      <c r="A36" s="159" t="s">
        <v>42</v>
      </c>
      <c r="B36" s="159" t="s">
        <v>778</v>
      </c>
      <c r="C36" s="162">
        <v>512.76610000000005</v>
      </c>
      <c r="D36" s="162">
        <v>515.14440000000002</v>
      </c>
      <c r="E36" s="162">
        <v>514.6866</v>
      </c>
      <c r="F36" s="162">
        <v>511.52460000000002</v>
      </c>
      <c r="G36" s="162">
        <v>513.0471</v>
      </c>
      <c r="H36" s="162">
        <v>510.97570000000002</v>
      </c>
      <c r="I36" s="162">
        <v>518.72450000000003</v>
      </c>
      <c r="J36" s="162">
        <v>503.94709999999998</v>
      </c>
      <c r="K36" s="162">
        <v>503.41129999999998</v>
      </c>
      <c r="L36" s="162">
        <v>485.50850000000003</v>
      </c>
      <c r="M36" s="162">
        <v>508.41789999999997</v>
      </c>
      <c r="N36" s="162">
        <v>494.70929999999998</v>
      </c>
      <c r="O36" s="162">
        <v>228.55799999999999</v>
      </c>
      <c r="P36" s="162">
        <v>0</v>
      </c>
      <c r="Q36" s="162">
        <v>228.0146</v>
      </c>
      <c r="R36" s="162">
        <v>222.3562</v>
      </c>
      <c r="S36" s="162">
        <v>16.9878</v>
      </c>
      <c r="T36" s="162">
        <v>222.3537</v>
      </c>
      <c r="U36" s="162">
        <v>226.2</v>
      </c>
      <c r="V36" s="162">
        <v>0</v>
      </c>
      <c r="W36" s="162">
        <v>225.3</v>
      </c>
      <c r="X36" s="162">
        <v>141.8972</v>
      </c>
      <c r="Y36" s="162">
        <v>140.65940000000001</v>
      </c>
      <c r="Z36" s="162">
        <v>138.4665</v>
      </c>
      <c r="AA36" s="162">
        <v>137.88200000000001</v>
      </c>
      <c r="AB36" s="162">
        <v>135.86099999999999</v>
      </c>
      <c r="AC36" s="163"/>
      <c r="AD36" s="162">
        <v>141.239</v>
      </c>
      <c r="AE36" s="162">
        <v>125.7265</v>
      </c>
      <c r="AF36" s="162">
        <v>142.535</v>
      </c>
    </row>
    <row r="37" spans="1:32" ht="18" customHeight="1" x14ac:dyDescent="0.3">
      <c r="A37" s="159" t="s">
        <v>42</v>
      </c>
      <c r="B37" s="159" t="s">
        <v>779</v>
      </c>
      <c r="C37" s="162">
        <v>513.97249999999997</v>
      </c>
      <c r="D37" s="162">
        <v>516.87760000000003</v>
      </c>
      <c r="E37" s="162">
        <v>514.42399999999998</v>
      </c>
      <c r="F37" s="162">
        <v>511.81189999999998</v>
      </c>
      <c r="G37" s="162">
        <v>513.51469999999995</v>
      </c>
      <c r="H37" s="162">
        <v>511.47859999999997</v>
      </c>
      <c r="I37" s="162">
        <v>518.21169999999995</v>
      </c>
      <c r="J37" s="162">
        <v>506.00319999999999</v>
      </c>
      <c r="K37" s="162">
        <v>503.04739999999998</v>
      </c>
      <c r="L37" s="162">
        <v>485.58879999999999</v>
      </c>
      <c r="M37" s="162">
        <v>507.86590000000001</v>
      </c>
      <c r="N37" s="162">
        <v>494.6447</v>
      </c>
      <c r="O37" s="162">
        <v>228.1935</v>
      </c>
      <c r="P37" s="163"/>
      <c r="Q37" s="162">
        <v>227.25540000000001</v>
      </c>
      <c r="R37" s="162">
        <v>222.12710000000001</v>
      </c>
      <c r="S37" s="162">
        <v>17.327400000000001</v>
      </c>
      <c r="T37" s="162">
        <v>221.9213</v>
      </c>
      <c r="U37" s="162">
        <v>225.8</v>
      </c>
      <c r="V37" s="163"/>
      <c r="W37" s="162">
        <v>225.5</v>
      </c>
      <c r="X37" s="163"/>
      <c r="Y37" s="162">
        <v>140.5796</v>
      </c>
      <c r="Z37" s="162">
        <v>138.4665</v>
      </c>
      <c r="AA37" s="162">
        <v>138.13390000000001</v>
      </c>
      <c r="AB37" s="162">
        <v>135.6816</v>
      </c>
      <c r="AC37" s="163"/>
      <c r="AD37" s="162">
        <v>141.4</v>
      </c>
      <c r="AE37" s="162">
        <v>125.6337</v>
      </c>
      <c r="AF37" s="162">
        <v>142.84129999999999</v>
      </c>
    </row>
    <row r="38" spans="1:32" ht="18" customHeight="1" x14ac:dyDescent="0.3">
      <c r="A38" s="159" t="s">
        <v>42</v>
      </c>
      <c r="B38" s="159" t="s">
        <v>780</v>
      </c>
      <c r="C38" s="162">
        <v>509.19889999999998</v>
      </c>
      <c r="D38" s="162">
        <v>514.40920000000006</v>
      </c>
      <c r="E38" s="162">
        <v>515.73699999999997</v>
      </c>
      <c r="F38" s="162">
        <v>509.0299</v>
      </c>
      <c r="G38" s="162">
        <v>510.53879999999998</v>
      </c>
      <c r="H38" s="162">
        <v>509.98599999999999</v>
      </c>
      <c r="I38" s="162">
        <v>518.81349999999998</v>
      </c>
      <c r="J38" s="162">
        <v>504.23820000000001</v>
      </c>
      <c r="K38" s="162">
        <v>502.60160000000002</v>
      </c>
      <c r="L38" s="162">
        <v>485.43270000000001</v>
      </c>
      <c r="M38" s="162">
        <v>508.7362</v>
      </c>
      <c r="N38" s="162">
        <v>494.14909999999998</v>
      </c>
      <c r="O38" s="162">
        <v>227.92320000000001</v>
      </c>
      <c r="P38" s="163"/>
      <c r="Q38" s="162">
        <v>226.2166</v>
      </c>
      <c r="R38" s="162">
        <v>220.8124</v>
      </c>
      <c r="S38" s="162">
        <v>0</v>
      </c>
      <c r="T38" s="162">
        <v>222.3313</v>
      </c>
      <c r="U38" s="162">
        <v>225.6</v>
      </c>
      <c r="V38" s="163"/>
      <c r="W38" s="162">
        <v>225</v>
      </c>
      <c r="X38" s="163"/>
      <c r="Y38" s="162">
        <v>140.2971</v>
      </c>
      <c r="Z38" s="162">
        <v>138.26929999999999</v>
      </c>
      <c r="AA38" s="162">
        <v>137.6806</v>
      </c>
      <c r="AB38" s="162">
        <v>135.1848</v>
      </c>
      <c r="AC38" s="163"/>
      <c r="AD38" s="162">
        <v>141.25360000000001</v>
      </c>
      <c r="AE38" s="162">
        <v>124.8378</v>
      </c>
      <c r="AF38" s="162">
        <v>142.535</v>
      </c>
    </row>
    <row r="39" spans="1:32" ht="18" customHeight="1" x14ac:dyDescent="0.3">
      <c r="A39" s="159" t="s">
        <v>42</v>
      </c>
      <c r="B39" s="159" t="s">
        <v>781</v>
      </c>
      <c r="C39" s="162">
        <v>506.31380000000001</v>
      </c>
      <c r="D39" s="162">
        <v>510.36540000000002</v>
      </c>
      <c r="E39" s="162">
        <v>512.32330000000002</v>
      </c>
      <c r="F39" s="162">
        <v>508.12209999999999</v>
      </c>
      <c r="G39" s="162">
        <v>509.68180000000001</v>
      </c>
      <c r="H39" s="162">
        <v>508.3374</v>
      </c>
      <c r="I39" s="163"/>
      <c r="J39" s="162">
        <v>504.43369999999999</v>
      </c>
      <c r="K39" s="162">
        <v>502.3073</v>
      </c>
      <c r="L39" s="162">
        <v>484.59609999999998</v>
      </c>
      <c r="M39" s="162">
        <v>508.59129999999999</v>
      </c>
      <c r="N39" s="162">
        <v>494.21749999999997</v>
      </c>
      <c r="O39" s="162">
        <v>226.49119999999999</v>
      </c>
      <c r="P39" s="163"/>
      <c r="Q39" s="162">
        <v>223.82749999999999</v>
      </c>
      <c r="R39" s="162">
        <v>220.59780000000001</v>
      </c>
      <c r="S39" s="163"/>
      <c r="T39" s="162">
        <v>222.0428</v>
      </c>
      <c r="U39" s="162">
        <v>225.6</v>
      </c>
      <c r="V39" s="163"/>
      <c r="W39" s="162">
        <v>224.9</v>
      </c>
      <c r="X39" s="162">
        <v>141.0932</v>
      </c>
      <c r="Y39" s="162">
        <v>139.9984</v>
      </c>
      <c r="Z39" s="162">
        <v>138.36789999999999</v>
      </c>
      <c r="AA39" s="162">
        <v>137.7893</v>
      </c>
      <c r="AB39" s="162">
        <v>135.00540000000001</v>
      </c>
      <c r="AC39" s="163"/>
      <c r="AD39" s="162">
        <v>140.8877</v>
      </c>
      <c r="AE39" s="162">
        <v>124.6962</v>
      </c>
      <c r="AF39" s="162">
        <v>142.12649999999999</v>
      </c>
    </row>
    <row r="40" spans="1:32" ht="18" customHeight="1" x14ac:dyDescent="0.3">
      <c r="A40" s="159" t="s">
        <v>42</v>
      </c>
      <c r="B40" s="159" t="s">
        <v>782</v>
      </c>
      <c r="C40" s="162">
        <v>509.46120000000002</v>
      </c>
      <c r="D40" s="162">
        <v>513.83150000000001</v>
      </c>
      <c r="E40" s="162">
        <v>515.10680000000002</v>
      </c>
      <c r="F40" s="162">
        <v>509.41269999999997</v>
      </c>
      <c r="G40" s="162">
        <v>511.37459999999999</v>
      </c>
      <c r="H40" s="162">
        <v>510.01859999999999</v>
      </c>
      <c r="I40" s="162">
        <v>518.74040000000002</v>
      </c>
      <c r="J40" s="162">
        <v>504.16879999999998</v>
      </c>
      <c r="K40" s="162">
        <v>502.07369999999997</v>
      </c>
      <c r="L40" s="162">
        <v>483.95740000000001</v>
      </c>
      <c r="M40" s="162">
        <v>508.96480000000003</v>
      </c>
      <c r="N40" s="162">
        <v>493.51400000000001</v>
      </c>
      <c r="O40" s="162">
        <v>227.6088</v>
      </c>
      <c r="P40" s="163"/>
      <c r="Q40" s="162">
        <v>225.41059999999999</v>
      </c>
      <c r="R40" s="162">
        <v>221.37110000000001</v>
      </c>
      <c r="S40" s="162">
        <v>217.7482</v>
      </c>
      <c r="T40" s="162">
        <v>221.67439999999999</v>
      </c>
      <c r="U40" s="162">
        <v>225.5</v>
      </c>
      <c r="V40" s="163"/>
      <c r="W40" s="162">
        <v>224.9</v>
      </c>
      <c r="X40" s="162">
        <v>141.12809999999999</v>
      </c>
      <c r="Y40" s="162">
        <v>140.06700000000001</v>
      </c>
      <c r="Z40" s="162">
        <v>138.2174</v>
      </c>
      <c r="AA40" s="162">
        <v>137.6437</v>
      </c>
      <c r="AB40" s="162">
        <v>134.5224</v>
      </c>
      <c r="AC40" s="163"/>
      <c r="AD40" s="162">
        <v>141.0926</v>
      </c>
      <c r="AE40" s="162">
        <v>125.541</v>
      </c>
      <c r="AF40" s="162">
        <v>142.14689999999999</v>
      </c>
    </row>
    <row r="41" spans="1:32" ht="18" customHeight="1" x14ac:dyDescent="0.3">
      <c r="A41" s="159" t="s">
        <v>42</v>
      </c>
      <c r="B41" s="159" t="s">
        <v>783</v>
      </c>
      <c r="C41" s="164">
        <v>510.56290000000001</v>
      </c>
      <c r="D41" s="164">
        <v>512.67610000000002</v>
      </c>
      <c r="E41" s="164">
        <v>513.21609999999998</v>
      </c>
      <c r="F41" s="164">
        <v>509.58339999999998</v>
      </c>
      <c r="G41" s="164">
        <v>511.26170000000002</v>
      </c>
      <c r="H41" s="164">
        <v>510.36290000000002</v>
      </c>
      <c r="I41" s="164">
        <v>518.3614</v>
      </c>
      <c r="J41" s="164">
        <v>506.08749999999998</v>
      </c>
      <c r="K41" s="164">
        <v>501.79590000000002</v>
      </c>
      <c r="L41" s="164">
        <v>483.52710000000002</v>
      </c>
      <c r="M41" s="164">
        <v>507.56639999999999</v>
      </c>
      <c r="N41" s="164">
        <v>493.17</v>
      </c>
      <c r="O41" s="164">
        <v>228.12139999999999</v>
      </c>
      <c r="P41" s="165"/>
      <c r="Q41" s="164">
        <v>225.72739999999999</v>
      </c>
      <c r="R41" s="164">
        <v>221.14250000000001</v>
      </c>
      <c r="S41" s="164">
        <v>217.75559999999999</v>
      </c>
      <c r="T41" s="164">
        <v>221.74780000000001</v>
      </c>
      <c r="U41" s="164">
        <v>225.8</v>
      </c>
      <c r="V41" s="165"/>
      <c r="W41" s="164">
        <v>225.4</v>
      </c>
      <c r="X41" s="164">
        <v>141.1866</v>
      </c>
      <c r="Y41" s="164">
        <v>140.756</v>
      </c>
      <c r="Z41" s="164">
        <v>138.2174</v>
      </c>
      <c r="AA41" s="164">
        <v>137.6943</v>
      </c>
      <c r="AB41" s="164">
        <v>134.77080000000001</v>
      </c>
      <c r="AC41" s="165"/>
      <c r="AD41" s="164">
        <v>141.26830000000001</v>
      </c>
      <c r="AE41" s="164">
        <v>124.9306</v>
      </c>
      <c r="AF41" s="164">
        <v>142.1061</v>
      </c>
    </row>
    <row r="42" spans="1:32" ht="18" customHeight="1" x14ac:dyDescent="0.3">
      <c r="A42" s="159" t="s">
        <v>42</v>
      </c>
      <c r="B42" s="159" t="s">
        <v>784</v>
      </c>
      <c r="C42" s="160">
        <v>512.92340000000002</v>
      </c>
      <c r="D42" s="160">
        <v>515.61710000000005</v>
      </c>
      <c r="E42" s="160">
        <v>518.73059999999998</v>
      </c>
      <c r="F42" s="160">
        <v>509.15570000000002</v>
      </c>
      <c r="G42" s="160">
        <v>510.49180000000001</v>
      </c>
      <c r="H42" s="160">
        <v>509.5761</v>
      </c>
      <c r="I42" s="161"/>
      <c r="J42" s="160">
        <v>503.29140000000001</v>
      </c>
      <c r="K42" s="160">
        <v>499.31400000000002</v>
      </c>
      <c r="L42" s="160">
        <v>481.02010000000001</v>
      </c>
      <c r="M42" s="160">
        <v>505.47059999999999</v>
      </c>
      <c r="N42" s="160">
        <v>490.64330000000001</v>
      </c>
      <c r="O42" s="160">
        <v>229.01439999999999</v>
      </c>
      <c r="P42" s="160">
        <v>227.7422</v>
      </c>
      <c r="Q42" s="160">
        <v>226.29390000000001</v>
      </c>
      <c r="R42" s="160">
        <v>220.86089999999999</v>
      </c>
      <c r="S42" s="160">
        <v>217.95500000000001</v>
      </c>
      <c r="T42" s="160">
        <v>221.4074</v>
      </c>
      <c r="U42" s="160">
        <v>225.6</v>
      </c>
      <c r="V42" s="161"/>
      <c r="W42" s="160">
        <v>224.7</v>
      </c>
      <c r="X42" s="161"/>
      <c r="Y42" s="160">
        <v>139.8733</v>
      </c>
      <c r="Z42" s="160">
        <v>138.1189</v>
      </c>
      <c r="AA42" s="160">
        <v>137.37739999999999</v>
      </c>
      <c r="AB42" s="160">
        <v>134.3844</v>
      </c>
      <c r="AC42" s="161"/>
      <c r="AD42" s="160">
        <v>140.71199999999999</v>
      </c>
      <c r="AE42" s="160">
        <v>126.0097</v>
      </c>
      <c r="AF42" s="160">
        <v>142.14689999999999</v>
      </c>
    </row>
    <row r="43" spans="1:32" ht="18" customHeight="1" x14ac:dyDescent="0.3">
      <c r="A43" s="159" t="s">
        <v>42</v>
      </c>
      <c r="B43" s="159" t="s">
        <v>785</v>
      </c>
      <c r="C43" s="162">
        <v>506.15640000000002</v>
      </c>
      <c r="D43" s="162">
        <v>505.58629999999999</v>
      </c>
      <c r="E43" s="162">
        <v>499.6662</v>
      </c>
      <c r="F43" s="162">
        <v>508.48180000000002</v>
      </c>
      <c r="G43" s="162">
        <v>510.48680000000002</v>
      </c>
      <c r="H43" s="162">
        <v>508.68639999999999</v>
      </c>
      <c r="I43" s="162">
        <v>512.96690000000001</v>
      </c>
      <c r="J43" s="162">
        <v>500.72660000000002</v>
      </c>
      <c r="K43" s="162">
        <v>495.62040000000002</v>
      </c>
      <c r="L43" s="162">
        <v>477.78980000000001</v>
      </c>
      <c r="M43" s="162">
        <v>502.2038</v>
      </c>
      <c r="N43" s="162">
        <v>487.2353</v>
      </c>
      <c r="O43" s="162">
        <v>227.43960000000001</v>
      </c>
      <c r="P43" s="162">
        <v>224.60730000000001</v>
      </c>
      <c r="Q43" s="162">
        <v>224.40629999999999</v>
      </c>
      <c r="R43" s="162">
        <v>220.81110000000001</v>
      </c>
      <c r="S43" s="162">
        <v>218.2577</v>
      </c>
      <c r="T43" s="162">
        <v>220.59719999999999</v>
      </c>
      <c r="U43" s="162">
        <v>223.7</v>
      </c>
      <c r="V43" s="163"/>
      <c r="W43" s="162">
        <v>223.6</v>
      </c>
      <c r="X43" s="162">
        <v>140.32980000000001</v>
      </c>
      <c r="Y43" s="162">
        <v>140.81989999999999</v>
      </c>
      <c r="Z43" s="162">
        <v>137.8698</v>
      </c>
      <c r="AA43" s="162">
        <v>136.70519999999999</v>
      </c>
      <c r="AB43" s="162">
        <v>134.06700000000001</v>
      </c>
      <c r="AC43" s="163"/>
      <c r="AD43" s="162">
        <v>141.5318</v>
      </c>
      <c r="AE43" s="162">
        <v>126.2441</v>
      </c>
      <c r="AF43" s="162">
        <v>141.4117</v>
      </c>
    </row>
    <row r="44" spans="1:32" ht="18" customHeight="1" x14ac:dyDescent="0.3">
      <c r="A44" s="159" t="s">
        <v>42</v>
      </c>
      <c r="B44" s="159" t="s">
        <v>786</v>
      </c>
      <c r="C44" s="162">
        <v>507.15320000000003</v>
      </c>
      <c r="D44" s="162">
        <v>506.58409999999998</v>
      </c>
      <c r="E44" s="162">
        <v>500.76900000000001</v>
      </c>
      <c r="F44" s="162">
        <v>509.64400000000001</v>
      </c>
      <c r="G44" s="162">
        <v>510.9323</v>
      </c>
      <c r="H44" s="162">
        <v>509.726</v>
      </c>
      <c r="I44" s="163"/>
      <c r="J44" s="162">
        <v>499.61669999999998</v>
      </c>
      <c r="K44" s="162">
        <v>494.28149999999999</v>
      </c>
      <c r="L44" s="162">
        <v>476.65570000000002</v>
      </c>
      <c r="M44" s="162">
        <v>500.54739999999998</v>
      </c>
      <c r="N44" s="162">
        <v>485.37490000000003</v>
      </c>
      <c r="O44" s="162">
        <v>226.22640000000001</v>
      </c>
      <c r="P44" s="162">
        <v>224.4383</v>
      </c>
      <c r="Q44" s="162">
        <v>225.08959999999999</v>
      </c>
      <c r="R44" s="162">
        <v>221.55179999999999</v>
      </c>
      <c r="S44" s="162">
        <v>218.8631</v>
      </c>
      <c r="T44" s="162">
        <v>220.22550000000001</v>
      </c>
      <c r="U44" s="162">
        <v>223</v>
      </c>
      <c r="V44" s="163"/>
      <c r="W44" s="162">
        <v>222.4</v>
      </c>
      <c r="X44" s="162">
        <v>139.53440000000001</v>
      </c>
      <c r="Y44" s="162">
        <v>139.97059999999999</v>
      </c>
      <c r="Z44" s="162">
        <v>137.31989999999999</v>
      </c>
      <c r="AA44" s="162">
        <v>136.57939999999999</v>
      </c>
      <c r="AB44" s="162">
        <v>133.88759999999999</v>
      </c>
      <c r="AC44" s="163"/>
      <c r="AD44" s="162">
        <v>140.63890000000001</v>
      </c>
      <c r="AE44" s="162">
        <v>126.288</v>
      </c>
      <c r="AF44" s="162">
        <v>140.5335</v>
      </c>
    </row>
    <row r="45" spans="1:32" ht="18" customHeight="1" x14ac:dyDescent="0.3">
      <c r="A45" s="159" t="s">
        <v>42</v>
      </c>
      <c r="B45" s="159" t="s">
        <v>787</v>
      </c>
      <c r="C45" s="162">
        <v>514.75940000000003</v>
      </c>
      <c r="D45" s="162">
        <v>513.67399999999998</v>
      </c>
      <c r="E45" s="162">
        <v>508.43689999999998</v>
      </c>
      <c r="F45" s="162">
        <v>512.58069999999998</v>
      </c>
      <c r="G45" s="162">
        <v>514.11159999999995</v>
      </c>
      <c r="H45" s="162">
        <v>511.17180000000002</v>
      </c>
      <c r="I45" s="162">
        <v>507.70069999999998</v>
      </c>
      <c r="J45" s="162">
        <v>500.44659999999999</v>
      </c>
      <c r="K45" s="162">
        <v>494.32900000000001</v>
      </c>
      <c r="L45" s="162">
        <v>476.58909999999997</v>
      </c>
      <c r="M45" s="162">
        <v>500.71170000000001</v>
      </c>
      <c r="N45" s="162">
        <v>484.95080000000002</v>
      </c>
      <c r="O45" s="162">
        <v>228.07759999999999</v>
      </c>
      <c r="P45" s="162">
        <v>227.74860000000001</v>
      </c>
      <c r="Q45" s="162">
        <v>229.33590000000001</v>
      </c>
      <c r="R45" s="162">
        <v>223.54480000000001</v>
      </c>
      <c r="S45" s="162">
        <v>220.53899999999999</v>
      </c>
      <c r="T45" s="162">
        <v>220.393</v>
      </c>
      <c r="U45" s="162">
        <v>222.4</v>
      </c>
      <c r="V45" s="163"/>
      <c r="W45" s="162">
        <v>222.6</v>
      </c>
      <c r="X45" s="163"/>
      <c r="Y45" s="162">
        <v>139.95910000000001</v>
      </c>
      <c r="Z45" s="162">
        <v>137.56890000000001</v>
      </c>
      <c r="AA45" s="162">
        <v>136.65020000000001</v>
      </c>
      <c r="AB45" s="162">
        <v>135.6816</v>
      </c>
      <c r="AC45" s="163"/>
      <c r="AD45" s="162">
        <v>140.65350000000001</v>
      </c>
      <c r="AE45" s="162">
        <v>127.1816</v>
      </c>
      <c r="AF45" s="162">
        <v>140.49270000000001</v>
      </c>
    </row>
    <row r="46" spans="1:32" ht="18" customHeight="1" x14ac:dyDescent="0.3">
      <c r="A46" s="159" t="s">
        <v>42</v>
      </c>
      <c r="B46" s="159" t="s">
        <v>788</v>
      </c>
      <c r="C46" s="162">
        <v>504.79259999999999</v>
      </c>
      <c r="D46" s="162">
        <v>503.90570000000002</v>
      </c>
      <c r="E46" s="162">
        <v>503.39510000000001</v>
      </c>
      <c r="F46" s="162">
        <v>504.51609999999999</v>
      </c>
      <c r="G46" s="162">
        <v>506.4402</v>
      </c>
      <c r="H46" s="162">
        <v>505.09640000000002</v>
      </c>
      <c r="I46" s="163"/>
      <c r="J46" s="162">
        <v>498.84039999999999</v>
      </c>
      <c r="K46" s="162">
        <v>493.98180000000002</v>
      </c>
      <c r="L46" s="162">
        <v>476.62060000000002</v>
      </c>
      <c r="M46" s="162">
        <v>500.18209999999999</v>
      </c>
      <c r="N46" s="162">
        <v>484.84780000000001</v>
      </c>
      <c r="O46" s="162">
        <v>224.792</v>
      </c>
      <c r="P46" s="162">
        <v>224.40639999999999</v>
      </c>
      <c r="Q46" s="162">
        <v>225.76249999999999</v>
      </c>
      <c r="R46" s="162">
        <v>220.50550000000001</v>
      </c>
      <c r="S46" s="162">
        <v>217.18719999999999</v>
      </c>
      <c r="T46" s="162">
        <v>220.55279999999999</v>
      </c>
      <c r="U46" s="162">
        <v>223</v>
      </c>
      <c r="V46" s="163"/>
      <c r="W46" s="162">
        <v>222.6</v>
      </c>
      <c r="X46" s="163"/>
      <c r="Y46" s="162">
        <v>139.42150000000001</v>
      </c>
      <c r="Z46" s="162">
        <v>137.8698</v>
      </c>
      <c r="AA46" s="162">
        <v>136.82749999999999</v>
      </c>
      <c r="AB46" s="162">
        <v>136.05420000000001</v>
      </c>
      <c r="AC46" s="163"/>
      <c r="AD46" s="162">
        <v>140.65350000000001</v>
      </c>
      <c r="AE46" s="162">
        <v>126.5224</v>
      </c>
      <c r="AF46" s="162">
        <v>139.75749999999999</v>
      </c>
    </row>
    <row r="47" spans="1:32" ht="18" customHeight="1" x14ac:dyDescent="0.3">
      <c r="A47" s="159" t="s">
        <v>42</v>
      </c>
      <c r="B47" s="159" t="s">
        <v>789</v>
      </c>
      <c r="C47" s="162">
        <v>500.28129999999999</v>
      </c>
      <c r="D47" s="162">
        <v>499.59930000000003</v>
      </c>
      <c r="E47" s="162">
        <v>498.35320000000002</v>
      </c>
      <c r="F47" s="162">
        <v>503.13049999999998</v>
      </c>
      <c r="G47" s="162">
        <v>505.85770000000002</v>
      </c>
      <c r="H47" s="162">
        <v>504.06169999999997</v>
      </c>
      <c r="I47" s="163"/>
      <c r="J47" s="162">
        <v>497.23230000000001</v>
      </c>
      <c r="K47" s="162">
        <v>494.1927</v>
      </c>
      <c r="L47" s="162">
        <v>476.43009999999998</v>
      </c>
      <c r="M47" s="162">
        <v>500.11649999999997</v>
      </c>
      <c r="N47" s="162">
        <v>485.60829999999999</v>
      </c>
      <c r="O47" s="162">
        <v>222.0883</v>
      </c>
      <c r="P47" s="162">
        <v>222.72579999999999</v>
      </c>
      <c r="Q47" s="162">
        <v>223.47059999999999</v>
      </c>
      <c r="R47" s="162">
        <v>220.51249999999999</v>
      </c>
      <c r="S47" s="162">
        <v>216.08709999999999</v>
      </c>
      <c r="T47" s="162">
        <v>220.38339999999999</v>
      </c>
      <c r="U47" s="162">
        <v>223</v>
      </c>
      <c r="V47" s="163"/>
      <c r="W47" s="162">
        <v>223.1</v>
      </c>
      <c r="X47" s="163"/>
      <c r="Y47" s="162">
        <v>139.89400000000001</v>
      </c>
      <c r="Z47" s="162">
        <v>138.1189</v>
      </c>
      <c r="AA47" s="162">
        <v>137.0061</v>
      </c>
      <c r="AB47" s="162">
        <v>136.10939999999999</v>
      </c>
      <c r="AC47" s="163"/>
      <c r="AD47" s="162">
        <v>141.12190000000001</v>
      </c>
      <c r="AE47" s="162">
        <v>126.3857</v>
      </c>
      <c r="AF47" s="162">
        <v>140.1455</v>
      </c>
    </row>
    <row r="48" spans="1:32" ht="18" customHeight="1" x14ac:dyDescent="0.3">
      <c r="A48" s="159" t="s">
        <v>42</v>
      </c>
      <c r="B48" s="159" t="s">
        <v>790</v>
      </c>
      <c r="C48" s="162">
        <v>503.00900000000001</v>
      </c>
      <c r="D48" s="162">
        <v>501.1748</v>
      </c>
      <c r="E48" s="162">
        <v>496.56760000000003</v>
      </c>
      <c r="F48" s="162">
        <v>502.351</v>
      </c>
      <c r="G48" s="162">
        <v>505.08319999999998</v>
      </c>
      <c r="H48" s="162">
        <v>502.99669999999998</v>
      </c>
      <c r="I48" s="163"/>
      <c r="J48" s="162">
        <v>496.78890000000001</v>
      </c>
      <c r="K48" s="162">
        <v>492.66570000000002</v>
      </c>
      <c r="L48" s="162">
        <v>475.56670000000003</v>
      </c>
      <c r="M48" s="162">
        <v>498.41329999999999</v>
      </c>
      <c r="N48" s="162">
        <v>484.26440000000002</v>
      </c>
      <c r="O48" s="162">
        <v>225.74600000000001</v>
      </c>
      <c r="P48" s="162">
        <v>223.2407</v>
      </c>
      <c r="Q48" s="162">
        <v>224.56739999999999</v>
      </c>
      <c r="R48" s="162">
        <v>220.40530000000001</v>
      </c>
      <c r="S48" s="162">
        <v>216.62610000000001</v>
      </c>
      <c r="T48" s="162">
        <v>220.5813</v>
      </c>
      <c r="U48" s="162">
        <v>222.4</v>
      </c>
      <c r="V48" s="163"/>
      <c r="W48" s="162">
        <v>222.6</v>
      </c>
      <c r="X48" s="162">
        <v>138.70079999999999</v>
      </c>
      <c r="Y48" s="162">
        <v>139.62350000000001</v>
      </c>
      <c r="Z48" s="162">
        <v>137.9684</v>
      </c>
      <c r="AA48" s="162">
        <v>136.32730000000001</v>
      </c>
      <c r="AB48" s="162">
        <v>135.06059999999999</v>
      </c>
      <c r="AC48" s="163"/>
      <c r="AD48" s="162">
        <v>140.69739999999999</v>
      </c>
      <c r="AE48" s="162">
        <v>125.9169</v>
      </c>
      <c r="AF48" s="162">
        <v>139.77789999999999</v>
      </c>
    </row>
    <row r="49" spans="1:32" ht="18" customHeight="1" x14ac:dyDescent="0.3">
      <c r="A49" s="159" t="s">
        <v>42</v>
      </c>
      <c r="B49" s="159" t="s">
        <v>791</v>
      </c>
      <c r="C49" s="164">
        <v>505.47449999999998</v>
      </c>
      <c r="D49" s="164">
        <v>503.69569999999999</v>
      </c>
      <c r="E49" s="165"/>
      <c r="F49" s="164">
        <v>502.54689999999999</v>
      </c>
      <c r="G49" s="164">
        <v>505.26659999999998</v>
      </c>
      <c r="H49" s="164">
        <v>504.0369</v>
      </c>
      <c r="I49" s="165"/>
      <c r="J49" s="164">
        <v>497.28109999999998</v>
      </c>
      <c r="K49" s="164">
        <v>493.84309999999999</v>
      </c>
      <c r="L49" s="164">
        <v>476.86250000000001</v>
      </c>
      <c r="M49" s="164">
        <v>499.75119999999998</v>
      </c>
      <c r="N49" s="164">
        <v>485.07619999999997</v>
      </c>
      <c r="O49" s="164">
        <v>226.64340000000001</v>
      </c>
      <c r="P49" s="164">
        <v>224.01920000000001</v>
      </c>
      <c r="Q49" s="164">
        <v>225.8683</v>
      </c>
      <c r="R49" s="164">
        <v>220.31049999999999</v>
      </c>
      <c r="S49" s="164">
        <v>216.73679999999999</v>
      </c>
      <c r="T49" s="164">
        <v>220.6524</v>
      </c>
      <c r="U49" s="164">
        <v>223</v>
      </c>
      <c r="V49" s="165"/>
      <c r="W49" s="164">
        <v>223.1</v>
      </c>
      <c r="X49" s="164">
        <v>138.3946</v>
      </c>
      <c r="Y49" s="164">
        <v>140.06899999999999</v>
      </c>
      <c r="Z49" s="164">
        <v>138.1189</v>
      </c>
      <c r="AA49" s="164">
        <v>137.39340000000001</v>
      </c>
      <c r="AB49" s="164">
        <v>135.52979999999999</v>
      </c>
      <c r="AC49" s="165"/>
      <c r="AD49" s="164">
        <v>140.917</v>
      </c>
      <c r="AE49" s="164">
        <v>125.8193</v>
      </c>
      <c r="AF49" s="164">
        <v>140.16589999999999</v>
      </c>
    </row>
    <row r="50" spans="1:32" ht="18" customHeight="1" x14ac:dyDescent="0.3">
      <c r="A50" s="159" t="s">
        <v>42</v>
      </c>
      <c r="B50" s="159" t="s">
        <v>792</v>
      </c>
      <c r="C50" s="160">
        <v>502.79919999999998</v>
      </c>
      <c r="D50" s="160">
        <v>500.387</v>
      </c>
      <c r="E50" s="160">
        <v>497.88049999999998</v>
      </c>
      <c r="F50" s="160">
        <v>501.65519999999998</v>
      </c>
      <c r="G50" s="160">
        <v>504.2407</v>
      </c>
      <c r="H50" s="160">
        <v>502.71629999999999</v>
      </c>
      <c r="I50" s="161"/>
      <c r="J50" s="160">
        <v>496.93349999999998</v>
      </c>
      <c r="K50" s="160">
        <v>492.80360000000002</v>
      </c>
      <c r="L50" s="160">
        <v>475.32100000000003</v>
      </c>
      <c r="M50" s="160">
        <v>499.80610000000001</v>
      </c>
      <c r="N50" s="160">
        <v>484.28469999999999</v>
      </c>
      <c r="O50" s="160">
        <v>226.6944</v>
      </c>
      <c r="P50" s="160">
        <v>222.85929999999999</v>
      </c>
      <c r="Q50" s="160">
        <v>225.4263</v>
      </c>
      <c r="R50" s="160">
        <v>219.92599999999999</v>
      </c>
      <c r="S50" s="160">
        <v>216.3603</v>
      </c>
      <c r="T50" s="160">
        <v>220.50800000000001</v>
      </c>
      <c r="U50" s="160">
        <v>222.4</v>
      </c>
      <c r="V50" s="161"/>
      <c r="W50" s="160">
        <v>222.6</v>
      </c>
      <c r="X50" s="160">
        <v>138.3946</v>
      </c>
      <c r="Y50" s="160">
        <v>139.24039999999999</v>
      </c>
      <c r="Z50" s="160">
        <v>138.1189</v>
      </c>
      <c r="AA50" s="160">
        <v>135.96860000000001</v>
      </c>
      <c r="AB50" s="160">
        <v>135.59880000000001</v>
      </c>
      <c r="AC50" s="161"/>
      <c r="AD50" s="160">
        <v>140.38999999999999</v>
      </c>
      <c r="AE50" s="160">
        <v>125.7753</v>
      </c>
      <c r="AF50" s="160">
        <v>139.79830000000001</v>
      </c>
    </row>
    <row r="51" spans="1:32" ht="18" customHeight="1" x14ac:dyDescent="0.3">
      <c r="A51" s="159" t="s">
        <v>42</v>
      </c>
      <c r="B51" s="159" t="s">
        <v>793</v>
      </c>
      <c r="C51" s="162">
        <v>507.04820000000001</v>
      </c>
      <c r="D51" s="162">
        <v>505.27109999999999</v>
      </c>
      <c r="E51" s="162">
        <v>497.30279999999999</v>
      </c>
      <c r="F51" s="162">
        <v>503.47519999999997</v>
      </c>
      <c r="G51" s="162">
        <v>505.84120000000001</v>
      </c>
      <c r="H51" s="162">
        <v>504.25139999999999</v>
      </c>
      <c r="I51" s="163"/>
      <c r="J51" s="162">
        <v>497.43430000000001</v>
      </c>
      <c r="K51" s="162">
        <v>494.04910000000001</v>
      </c>
      <c r="L51" s="162">
        <v>477.02760000000001</v>
      </c>
      <c r="M51" s="162">
        <v>499.3734</v>
      </c>
      <c r="N51" s="162">
        <v>485.45350000000002</v>
      </c>
      <c r="O51" s="162">
        <v>227.87090000000001</v>
      </c>
      <c r="P51" s="162">
        <v>224.4102</v>
      </c>
      <c r="Q51" s="162">
        <v>226.7124</v>
      </c>
      <c r="R51" s="162">
        <v>220.4117</v>
      </c>
      <c r="S51" s="162">
        <v>216.9066</v>
      </c>
      <c r="T51" s="162">
        <v>220.4787</v>
      </c>
      <c r="U51" s="162">
        <v>222.4</v>
      </c>
      <c r="V51" s="163"/>
      <c r="W51" s="162">
        <v>223.2</v>
      </c>
      <c r="X51" s="162">
        <v>139.24639999999999</v>
      </c>
      <c r="Y51" s="162">
        <v>139.28980000000001</v>
      </c>
      <c r="Z51" s="162">
        <v>138.26929999999999</v>
      </c>
      <c r="AA51" s="162">
        <v>136.721</v>
      </c>
      <c r="AB51" s="162">
        <v>135.98519999999999</v>
      </c>
      <c r="AC51" s="163"/>
      <c r="AD51" s="162">
        <v>140.63890000000001</v>
      </c>
      <c r="AE51" s="162">
        <v>124.55459999999999</v>
      </c>
      <c r="AF51" s="162">
        <v>140.16589999999999</v>
      </c>
    </row>
    <row r="52" spans="1:32" ht="18" customHeight="1" x14ac:dyDescent="0.3">
      <c r="A52" s="159" t="s">
        <v>42</v>
      </c>
      <c r="B52" s="159" t="s">
        <v>794</v>
      </c>
      <c r="C52" s="162">
        <v>508.41210000000001</v>
      </c>
      <c r="D52" s="162">
        <v>506.05889999999999</v>
      </c>
      <c r="E52" s="162">
        <v>503.34249999999997</v>
      </c>
      <c r="F52" s="162">
        <v>504.0059</v>
      </c>
      <c r="G52" s="162">
        <v>507.02089999999998</v>
      </c>
      <c r="H52" s="162">
        <v>505.56630000000001</v>
      </c>
      <c r="I52" s="163"/>
      <c r="J52" s="162">
        <v>501.42469999999997</v>
      </c>
      <c r="K52" s="162">
        <v>494.77019999999999</v>
      </c>
      <c r="L52" s="162">
        <v>477.97309999999999</v>
      </c>
      <c r="M52" s="162">
        <v>501.1189</v>
      </c>
      <c r="N52" s="162">
        <v>486.40570000000002</v>
      </c>
      <c r="O52" s="162">
        <v>228.65129999999999</v>
      </c>
      <c r="P52" s="162">
        <v>225.69649999999999</v>
      </c>
      <c r="Q52" s="162">
        <v>227.31270000000001</v>
      </c>
      <c r="R52" s="162">
        <v>220.82859999999999</v>
      </c>
      <c r="S52" s="162">
        <v>217.32740000000001</v>
      </c>
      <c r="T52" s="162">
        <v>220.54079999999999</v>
      </c>
      <c r="U52" s="162">
        <v>223.1</v>
      </c>
      <c r="V52" s="163"/>
      <c r="W52" s="162">
        <v>223.7</v>
      </c>
      <c r="X52" s="163"/>
      <c r="Y52" s="162">
        <v>139.6825</v>
      </c>
      <c r="Z52" s="162">
        <v>138.4665</v>
      </c>
      <c r="AA52" s="162">
        <v>136.40780000000001</v>
      </c>
      <c r="AB52" s="162">
        <v>135.999</v>
      </c>
      <c r="AC52" s="163"/>
      <c r="AD52" s="162">
        <v>140.97550000000001</v>
      </c>
      <c r="AE52" s="162">
        <v>124.9306</v>
      </c>
      <c r="AF52" s="162">
        <v>140.1455</v>
      </c>
    </row>
    <row r="53" spans="1:32" ht="18" customHeight="1" x14ac:dyDescent="0.3">
      <c r="A53" s="159" t="s">
        <v>42</v>
      </c>
      <c r="B53" s="159" t="s">
        <v>795</v>
      </c>
      <c r="C53" s="162">
        <v>515.80849999999998</v>
      </c>
      <c r="D53" s="162">
        <v>512.46609999999998</v>
      </c>
      <c r="E53" s="162">
        <v>507.96420000000001</v>
      </c>
      <c r="F53" s="162">
        <v>506.7466</v>
      </c>
      <c r="G53" s="162">
        <v>508.89690000000002</v>
      </c>
      <c r="H53" s="162">
        <v>505.8809</v>
      </c>
      <c r="I53" s="163"/>
      <c r="J53" s="162">
        <v>501.50139999999999</v>
      </c>
      <c r="K53" s="162">
        <v>494.47770000000003</v>
      </c>
      <c r="L53" s="162">
        <v>477.70609999999999</v>
      </c>
      <c r="M53" s="162">
        <v>503.68610000000001</v>
      </c>
      <c r="N53" s="162">
        <v>487.01519999999999</v>
      </c>
      <c r="O53" s="162">
        <v>230.8365</v>
      </c>
      <c r="P53" s="162">
        <v>227.56909999999999</v>
      </c>
      <c r="Q53" s="162">
        <v>230.0087</v>
      </c>
      <c r="R53" s="162">
        <v>221.41720000000001</v>
      </c>
      <c r="S53" s="162">
        <v>217.8442</v>
      </c>
      <c r="T53" s="162">
        <v>220.6352</v>
      </c>
      <c r="U53" s="162">
        <v>223.7</v>
      </c>
      <c r="V53" s="163"/>
      <c r="W53" s="162">
        <v>224.2</v>
      </c>
      <c r="X53" s="162">
        <v>140.08920000000001</v>
      </c>
      <c r="Y53" s="162">
        <v>139.8193</v>
      </c>
      <c r="Z53" s="162">
        <v>138.51830000000001</v>
      </c>
      <c r="AA53" s="162">
        <v>136.97479999999999</v>
      </c>
      <c r="AB53" s="162">
        <v>135.15719999999999</v>
      </c>
      <c r="AC53" s="163"/>
      <c r="AD53" s="162">
        <v>141.25360000000001</v>
      </c>
      <c r="AE53" s="162">
        <v>125.2577</v>
      </c>
      <c r="AF53" s="162">
        <v>140.554</v>
      </c>
    </row>
    <row r="54" spans="1:32" ht="18" customHeight="1" x14ac:dyDescent="0.3">
      <c r="A54" s="159" t="s">
        <v>42</v>
      </c>
      <c r="B54" s="159" t="s">
        <v>796</v>
      </c>
      <c r="C54" s="162">
        <v>515.96590000000003</v>
      </c>
      <c r="D54" s="162">
        <v>513.67399999999998</v>
      </c>
      <c r="E54" s="162">
        <v>509.06709999999998</v>
      </c>
      <c r="F54" s="162">
        <v>507.48840000000001</v>
      </c>
      <c r="G54" s="162">
        <v>509.81889999999999</v>
      </c>
      <c r="H54" s="162">
        <v>506.93709999999999</v>
      </c>
      <c r="I54" s="163"/>
      <c r="J54" s="162">
        <v>502.02510000000001</v>
      </c>
      <c r="K54" s="162">
        <v>495.41419999999999</v>
      </c>
      <c r="L54" s="162">
        <v>478.35379999999998</v>
      </c>
      <c r="M54" s="162">
        <v>501.31169999999997</v>
      </c>
      <c r="N54" s="162">
        <v>487.2235</v>
      </c>
      <c r="O54" s="162">
        <v>228.82230000000001</v>
      </c>
      <c r="P54" s="162">
        <v>227.40940000000001</v>
      </c>
      <c r="Q54" s="162">
        <v>229.31299999999999</v>
      </c>
      <c r="R54" s="162">
        <v>221.99529999999999</v>
      </c>
      <c r="S54" s="162">
        <v>218.07310000000001</v>
      </c>
      <c r="T54" s="162">
        <v>221.0538</v>
      </c>
      <c r="U54" s="162">
        <v>223.6</v>
      </c>
      <c r="V54" s="163"/>
      <c r="W54" s="162">
        <v>223.7</v>
      </c>
      <c r="X54" s="163"/>
      <c r="Y54" s="162">
        <v>139.53620000000001</v>
      </c>
      <c r="Z54" s="162">
        <v>138.8141</v>
      </c>
      <c r="AA54" s="162">
        <v>136.8355</v>
      </c>
      <c r="AB54" s="162">
        <v>135.40559999999999</v>
      </c>
      <c r="AC54" s="163"/>
      <c r="AD54" s="162">
        <v>140.94630000000001</v>
      </c>
      <c r="AE54" s="162">
        <v>125.3505</v>
      </c>
      <c r="AF54" s="162">
        <v>140.94200000000001</v>
      </c>
    </row>
    <row r="55" spans="1:32" ht="18" customHeight="1" x14ac:dyDescent="0.3">
      <c r="A55" s="159" t="s">
        <v>42</v>
      </c>
      <c r="B55" s="159" t="s">
        <v>797</v>
      </c>
      <c r="C55" s="162">
        <v>512.18899999999996</v>
      </c>
      <c r="D55" s="162">
        <v>513.25379999999996</v>
      </c>
      <c r="E55" s="162">
        <v>509.06709999999998</v>
      </c>
      <c r="F55" s="162">
        <v>507.65480000000002</v>
      </c>
      <c r="G55" s="162">
        <v>510.08789999999999</v>
      </c>
      <c r="H55" s="162">
        <v>506.88749999999999</v>
      </c>
      <c r="I55" s="163"/>
      <c r="J55" s="162">
        <v>501.83210000000003</v>
      </c>
      <c r="K55" s="162">
        <v>494.54930000000002</v>
      </c>
      <c r="L55" s="162">
        <v>478.24689999999998</v>
      </c>
      <c r="M55" s="162">
        <v>500.87909999999999</v>
      </c>
      <c r="N55" s="162">
        <v>486.60890000000001</v>
      </c>
      <c r="O55" s="162">
        <v>226.16759999999999</v>
      </c>
      <c r="P55" s="162">
        <v>227.64830000000001</v>
      </c>
      <c r="Q55" s="162">
        <v>229.161</v>
      </c>
      <c r="R55" s="162">
        <v>222.25059999999999</v>
      </c>
      <c r="S55" s="162">
        <v>218.0583</v>
      </c>
      <c r="T55" s="162">
        <v>221.3922</v>
      </c>
      <c r="U55" s="162">
        <v>223.7</v>
      </c>
      <c r="V55" s="163"/>
      <c r="W55" s="162">
        <v>224.5</v>
      </c>
      <c r="X55" s="162">
        <v>140.94669999999999</v>
      </c>
      <c r="Y55" s="162">
        <v>139.88560000000001</v>
      </c>
      <c r="Z55" s="162">
        <v>139.0164</v>
      </c>
      <c r="AA55" s="162">
        <v>137.30199999999999</v>
      </c>
      <c r="AB55" s="162">
        <v>135.1986</v>
      </c>
      <c r="AC55" s="163"/>
      <c r="AD55" s="162">
        <v>141.25360000000001</v>
      </c>
      <c r="AE55" s="162">
        <v>125.3505</v>
      </c>
      <c r="AF55" s="162">
        <v>141.8202</v>
      </c>
    </row>
    <row r="56" spans="1:32" ht="18" customHeight="1" x14ac:dyDescent="0.3">
      <c r="A56" s="159" t="s">
        <v>42</v>
      </c>
      <c r="B56" s="159" t="s">
        <v>798</v>
      </c>
      <c r="C56" s="162">
        <v>513.8152</v>
      </c>
      <c r="D56" s="162">
        <v>514.30420000000004</v>
      </c>
      <c r="E56" s="162">
        <v>512.58579999999995</v>
      </c>
      <c r="F56" s="162">
        <v>509.11900000000003</v>
      </c>
      <c r="G56" s="162">
        <v>511.02569999999997</v>
      </c>
      <c r="H56" s="162">
        <v>508.4717</v>
      </c>
      <c r="I56" s="162">
        <v>512.84190000000001</v>
      </c>
      <c r="J56" s="162">
        <v>502.80990000000003</v>
      </c>
      <c r="K56" s="162">
        <v>495.53480000000002</v>
      </c>
      <c r="L56" s="162">
        <v>478.7122</v>
      </c>
      <c r="M56" s="162">
        <v>501.4889</v>
      </c>
      <c r="N56" s="162">
        <v>486.7072</v>
      </c>
      <c r="O56" s="162">
        <v>227.09229999999999</v>
      </c>
      <c r="P56" s="162">
        <v>227.52260000000001</v>
      </c>
      <c r="Q56" s="162">
        <v>229.375</v>
      </c>
      <c r="R56" s="162">
        <v>222.7475</v>
      </c>
      <c r="S56" s="162">
        <v>219.3503</v>
      </c>
      <c r="T56" s="162">
        <v>221.12549999999999</v>
      </c>
      <c r="U56" s="162">
        <v>224.3</v>
      </c>
      <c r="V56" s="163"/>
      <c r="W56" s="162">
        <v>224.6</v>
      </c>
      <c r="X56" s="162">
        <v>141.76580000000001</v>
      </c>
      <c r="Y56" s="162">
        <v>139.94970000000001</v>
      </c>
      <c r="Z56" s="162">
        <v>139.21350000000001</v>
      </c>
      <c r="AA56" s="162">
        <v>137.4375</v>
      </c>
      <c r="AB56" s="162">
        <v>135.61259999999999</v>
      </c>
      <c r="AC56" s="163"/>
      <c r="AD56" s="162">
        <v>141.5318</v>
      </c>
      <c r="AE56" s="162">
        <v>126.42959999999999</v>
      </c>
      <c r="AF56" s="162">
        <v>142.12649999999999</v>
      </c>
    </row>
    <row r="57" spans="1:32" ht="18" customHeight="1" x14ac:dyDescent="0.3">
      <c r="A57" s="159" t="s">
        <v>799</v>
      </c>
      <c r="B57" s="159" t="s">
        <v>43</v>
      </c>
      <c r="C57" s="164">
        <v>512.45129999999995</v>
      </c>
      <c r="D57" s="164">
        <v>513.09630000000004</v>
      </c>
      <c r="E57" s="164">
        <v>505.23320000000001</v>
      </c>
      <c r="F57" s="164">
        <v>509.32459999999998</v>
      </c>
      <c r="G57" s="164">
        <v>510.32499999999999</v>
      </c>
      <c r="H57" s="164">
        <v>507.21890000000002</v>
      </c>
      <c r="I57" s="165"/>
      <c r="J57" s="164">
        <v>502.1223</v>
      </c>
      <c r="K57" s="164">
        <v>496.03</v>
      </c>
      <c r="L57" s="164">
        <v>478.86630000000002</v>
      </c>
      <c r="M57" s="164">
        <v>502.35879999999997</v>
      </c>
      <c r="N57" s="164">
        <v>487.96960000000001</v>
      </c>
      <c r="O57" s="164">
        <v>227.5421</v>
      </c>
      <c r="P57" s="164">
        <v>227.17420000000001</v>
      </c>
      <c r="Q57" s="164">
        <v>229.37569999999999</v>
      </c>
      <c r="R57" s="164">
        <v>222.42320000000001</v>
      </c>
      <c r="S57" s="164">
        <v>218.78919999999999</v>
      </c>
      <c r="T57" s="164">
        <v>220.97800000000001</v>
      </c>
      <c r="U57" s="164">
        <v>224.3</v>
      </c>
      <c r="V57" s="165"/>
      <c r="W57" s="164">
        <v>224.6</v>
      </c>
      <c r="X57" s="164">
        <v>141.86770000000001</v>
      </c>
      <c r="Y57" s="164">
        <v>140.01499999999999</v>
      </c>
      <c r="Z57" s="164">
        <v>139.2654</v>
      </c>
      <c r="AA57" s="164">
        <v>137.05539999999999</v>
      </c>
      <c r="AB57" s="164">
        <v>135.75059999999999</v>
      </c>
      <c r="AC57" s="165"/>
      <c r="AD57" s="164">
        <v>141.54640000000001</v>
      </c>
      <c r="AE57" s="164">
        <v>125.3993</v>
      </c>
      <c r="AF57" s="164">
        <v>142.12649999999999</v>
      </c>
    </row>
    <row r="58" spans="1:32" x14ac:dyDescent="0.3">
      <c r="A58" s="223" t="s">
        <v>811</v>
      </c>
      <c r="B58" s="223"/>
      <c r="C58" s="166">
        <v>520.52970000000005</v>
      </c>
      <c r="D58" s="166">
        <v>520.71130000000005</v>
      </c>
      <c r="E58" s="166">
        <v>518.73059999999998</v>
      </c>
      <c r="F58" s="166">
        <v>514.72040000000004</v>
      </c>
      <c r="G58" s="166">
        <v>515.21389999999997</v>
      </c>
      <c r="H58" s="166">
        <v>511.95420000000001</v>
      </c>
      <c r="I58" s="166">
        <v>518.81349999999998</v>
      </c>
      <c r="J58" s="166">
        <v>506.08749999999998</v>
      </c>
      <c r="K58" s="166">
        <v>504.37020000000001</v>
      </c>
      <c r="L58" s="166">
        <v>485.98469999999998</v>
      </c>
      <c r="M58" s="166">
        <v>509.27789999999999</v>
      </c>
      <c r="N58" s="166">
        <v>494.70929999999998</v>
      </c>
      <c r="O58" s="166">
        <v>230.8365</v>
      </c>
      <c r="P58" s="166">
        <v>229.9939</v>
      </c>
      <c r="Q58" s="166">
        <v>230.0087</v>
      </c>
      <c r="R58" s="166">
        <v>224.4683</v>
      </c>
      <c r="S58" s="166">
        <v>220.53899999999999</v>
      </c>
      <c r="T58" s="166">
        <v>222.3537</v>
      </c>
      <c r="U58" s="166">
        <v>226.2</v>
      </c>
      <c r="V58" s="166">
        <v>0</v>
      </c>
      <c r="W58" s="166">
        <v>226</v>
      </c>
      <c r="X58" s="166">
        <v>142.7936</v>
      </c>
      <c r="Y58" s="166">
        <v>141.7543</v>
      </c>
      <c r="Z58" s="166">
        <v>139.56120000000001</v>
      </c>
      <c r="AA58" s="166">
        <v>138.13390000000001</v>
      </c>
      <c r="AB58" s="166">
        <v>136.10939999999999</v>
      </c>
      <c r="AC58" s="166">
        <v>0</v>
      </c>
      <c r="AD58" s="166">
        <v>142.5564</v>
      </c>
      <c r="AE58" s="166">
        <v>127.1816</v>
      </c>
      <c r="AF58" s="166">
        <v>143.71950000000001</v>
      </c>
    </row>
    <row r="59" spans="1:32" x14ac:dyDescent="0.3">
      <c r="A59" s="223" t="s">
        <v>812</v>
      </c>
      <c r="B59" s="223"/>
      <c r="C59" s="166">
        <v>500.28129999999999</v>
      </c>
      <c r="D59" s="166">
        <v>499.59930000000003</v>
      </c>
      <c r="E59" s="166">
        <v>496.56760000000003</v>
      </c>
      <c r="F59" s="166">
        <v>501.65519999999998</v>
      </c>
      <c r="G59" s="166">
        <v>504.2407</v>
      </c>
      <c r="H59" s="166">
        <v>502.71629999999999</v>
      </c>
      <c r="I59" s="166">
        <v>501.41469999999998</v>
      </c>
      <c r="J59" s="166">
        <v>492.97280000000001</v>
      </c>
      <c r="K59" s="166">
        <v>489.07670000000002</v>
      </c>
      <c r="L59" s="166">
        <v>473.9452</v>
      </c>
      <c r="M59" s="166">
        <v>497.55759999999998</v>
      </c>
      <c r="N59" s="166">
        <v>482.57130000000001</v>
      </c>
      <c r="O59" s="166">
        <v>222.0883</v>
      </c>
      <c r="P59" s="166">
        <v>0</v>
      </c>
      <c r="Q59" s="166">
        <v>222.4033</v>
      </c>
      <c r="R59" s="166">
        <v>218.8817</v>
      </c>
      <c r="S59" s="166">
        <v>0</v>
      </c>
      <c r="T59" s="166">
        <v>220.22550000000001</v>
      </c>
      <c r="U59" s="166">
        <v>221.2</v>
      </c>
      <c r="V59" s="166">
        <v>0</v>
      </c>
      <c r="W59" s="166">
        <v>221.5</v>
      </c>
      <c r="X59" s="166">
        <v>138.3946</v>
      </c>
      <c r="Y59" s="166">
        <v>138.64230000000001</v>
      </c>
      <c r="Z59" s="166">
        <v>137.31989999999999</v>
      </c>
      <c r="AA59" s="166">
        <v>135.96860000000001</v>
      </c>
      <c r="AB59" s="166">
        <v>133.70820000000001</v>
      </c>
      <c r="AC59" s="166">
        <v>0</v>
      </c>
      <c r="AD59" s="166">
        <v>139.80449999999999</v>
      </c>
      <c r="AE59" s="166">
        <v>122.4012</v>
      </c>
      <c r="AF59" s="166">
        <v>139.75749999999999</v>
      </c>
    </row>
    <row r="60" spans="1:32" x14ac:dyDescent="0.3">
      <c r="A60" s="223" t="s">
        <v>813</v>
      </c>
      <c r="B60" s="223"/>
      <c r="C60" s="166">
        <v>511.31363333333331</v>
      </c>
      <c r="D60" s="166">
        <v>512.15205833333323</v>
      </c>
      <c r="E60" s="166">
        <v>509.86084318181815</v>
      </c>
      <c r="F60" s="166">
        <v>508.72942291666658</v>
      </c>
      <c r="G60" s="166">
        <v>510.45362291666657</v>
      </c>
      <c r="H60" s="166">
        <v>508.03084166666662</v>
      </c>
      <c r="I60" s="166">
        <v>513.21705625000004</v>
      </c>
      <c r="J60" s="166">
        <v>500.3162354166667</v>
      </c>
      <c r="K60" s="166">
        <v>497.23251666666664</v>
      </c>
      <c r="L60" s="166">
        <v>479.9409916666666</v>
      </c>
      <c r="M60" s="166">
        <v>503.45757916666668</v>
      </c>
      <c r="N60" s="166">
        <v>488.94198333333333</v>
      </c>
      <c r="O60" s="166">
        <v>226.83653541666666</v>
      </c>
      <c r="P60" s="166">
        <v>207.67556388888889</v>
      </c>
      <c r="Q60" s="166">
        <v>226.35914166666663</v>
      </c>
      <c r="R60" s="166">
        <v>221.60146041666664</v>
      </c>
      <c r="S60" s="166">
        <v>185.2382659090909</v>
      </c>
      <c r="T60" s="166">
        <v>221.22757083333332</v>
      </c>
      <c r="U60" s="166">
        <v>224.15625</v>
      </c>
      <c r="V60" s="166">
        <v>0</v>
      </c>
      <c r="W60" s="166">
        <v>224.15625</v>
      </c>
      <c r="X60" s="166">
        <v>141.05465416666664</v>
      </c>
      <c r="Y60" s="166">
        <v>140.41674166666667</v>
      </c>
      <c r="Z60" s="166">
        <v>138.64156249999999</v>
      </c>
      <c r="AA60" s="166">
        <v>137.11365208333333</v>
      </c>
      <c r="AB60" s="166">
        <v>134.93946666666668</v>
      </c>
      <c r="AC60" s="166">
        <v>0</v>
      </c>
      <c r="AD60" s="166">
        <v>141.46734000000001</v>
      </c>
      <c r="AE60" s="166">
        <v>125.50880208333332</v>
      </c>
      <c r="AF60" s="166">
        <v>142.06140625</v>
      </c>
    </row>
    <row r="61" spans="1:32" x14ac:dyDescent="0.3">
      <c r="A61" s="223" t="s">
        <v>2285</v>
      </c>
      <c r="B61" s="223"/>
      <c r="C61" s="157" t="s">
        <v>145</v>
      </c>
      <c r="D61" s="157" t="s">
        <v>145</v>
      </c>
      <c r="E61" s="157" t="s">
        <v>145</v>
      </c>
      <c r="F61" s="157" t="s">
        <v>2286</v>
      </c>
      <c r="G61" s="157" t="s">
        <v>2286</v>
      </c>
      <c r="H61" s="157" t="s">
        <v>2286</v>
      </c>
      <c r="I61" s="157" t="s">
        <v>2287</v>
      </c>
      <c r="J61" s="157" t="s">
        <v>2287</v>
      </c>
      <c r="K61" s="157" t="s">
        <v>2287</v>
      </c>
      <c r="L61" s="157" t="s">
        <v>2287</v>
      </c>
      <c r="M61" s="157" t="s">
        <v>2287</v>
      </c>
      <c r="N61" s="157" t="s">
        <v>2287</v>
      </c>
      <c r="O61" s="157" t="s">
        <v>145</v>
      </c>
      <c r="P61" s="157" t="s">
        <v>145</v>
      </c>
      <c r="Q61" s="157" t="s">
        <v>145</v>
      </c>
      <c r="R61" s="157" t="s">
        <v>2286</v>
      </c>
      <c r="S61" s="157" t="s">
        <v>2286</v>
      </c>
      <c r="T61" s="157" t="s">
        <v>2287</v>
      </c>
      <c r="U61" s="157" t="s">
        <v>2287</v>
      </c>
      <c r="V61" s="157" t="s">
        <v>2287</v>
      </c>
      <c r="W61" s="157" t="s">
        <v>2287</v>
      </c>
      <c r="X61" s="157" t="s">
        <v>2287</v>
      </c>
      <c r="Y61" s="157" t="s">
        <v>2287</v>
      </c>
      <c r="Z61" s="157" t="s">
        <v>2287</v>
      </c>
      <c r="AA61" s="157" t="s">
        <v>2287</v>
      </c>
      <c r="AB61" s="157" t="s">
        <v>2287</v>
      </c>
      <c r="AC61" s="157" t="s">
        <v>2287</v>
      </c>
      <c r="AD61" s="157" t="s">
        <v>2287</v>
      </c>
      <c r="AE61" s="157" t="s">
        <v>2287</v>
      </c>
      <c r="AF61" s="157" t="s">
        <v>2287</v>
      </c>
    </row>
    <row r="62" spans="1:32" ht="27" customHeight="1" x14ac:dyDescent="0.3">
      <c r="A62" s="223" t="s">
        <v>3</v>
      </c>
      <c r="B62" s="223"/>
      <c r="C62" s="224" t="s">
        <v>31</v>
      </c>
      <c r="D62" s="224"/>
      <c r="E62" s="224"/>
      <c r="F62" s="224"/>
      <c r="G62" s="224"/>
      <c r="H62" s="224"/>
      <c r="I62" s="224" t="s">
        <v>153</v>
      </c>
      <c r="J62" s="224" t="s">
        <v>31</v>
      </c>
      <c r="K62" s="224" t="s">
        <v>153</v>
      </c>
      <c r="L62" s="224" t="s">
        <v>31</v>
      </c>
      <c r="M62" s="224" t="s">
        <v>312</v>
      </c>
      <c r="N62" s="224" t="s">
        <v>153</v>
      </c>
      <c r="O62" s="224" t="s">
        <v>376</v>
      </c>
      <c r="P62" s="224"/>
      <c r="Q62" s="224"/>
      <c r="R62" s="224"/>
      <c r="S62" s="224"/>
      <c r="T62" s="224" t="s">
        <v>31</v>
      </c>
      <c r="U62" s="224" t="s">
        <v>2297</v>
      </c>
      <c r="V62" s="224"/>
      <c r="W62" s="224"/>
      <c r="X62" s="224" t="s">
        <v>376</v>
      </c>
      <c r="Y62" s="224" t="s">
        <v>437</v>
      </c>
      <c r="Z62" s="224" t="s">
        <v>376</v>
      </c>
      <c r="AA62" s="224" t="s">
        <v>2298</v>
      </c>
      <c r="AB62" s="224" t="s">
        <v>543</v>
      </c>
      <c r="AC62" s="224" t="s">
        <v>376</v>
      </c>
      <c r="AD62" s="224" t="s">
        <v>62</v>
      </c>
      <c r="AE62" s="224" t="s">
        <v>376</v>
      </c>
      <c r="AF62" s="224"/>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4" t="s">
        <v>2657</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67"/>
      <c r="B65" s="1" t="s">
        <v>2301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68"/>
      <c r="B66" s="1" t="s">
        <v>2302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3"/>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89" t="s">
        <v>0</v>
      </c>
      <c r="C3" s="190"/>
      <c r="D3" s="190"/>
      <c r="E3" s="190"/>
      <c r="F3" s="190"/>
      <c r="G3" s="190"/>
    </row>
    <row r="4" spans="1:7" ht="0" hidden="1" customHeight="1" x14ac:dyDescent="0.3">
      <c r="A4" s="1"/>
      <c r="B4" s="1"/>
      <c r="C4" s="1"/>
      <c r="D4" s="1"/>
      <c r="E4" s="1"/>
      <c r="F4" s="1"/>
      <c r="G4" s="1"/>
    </row>
    <row r="5" spans="1:7" ht="30" customHeight="1" x14ac:dyDescent="0.4">
      <c r="A5" s="1"/>
      <c r="B5" s="22" t="s">
        <v>2658</v>
      </c>
      <c r="C5" s="1"/>
      <c r="D5" s="1"/>
      <c r="E5" s="1"/>
      <c r="F5" s="1"/>
      <c r="G5" s="1"/>
    </row>
    <row r="6" spans="1:7" ht="34.950000000000003" customHeight="1" x14ac:dyDescent="0.3">
      <c r="A6" s="1"/>
      <c r="B6" s="3" t="s">
        <v>3</v>
      </c>
      <c r="C6" s="3" t="s">
        <v>4</v>
      </c>
      <c r="D6" s="3" t="s">
        <v>6</v>
      </c>
      <c r="E6" s="3" t="s">
        <v>7</v>
      </c>
      <c r="F6" s="3" t="s">
        <v>8</v>
      </c>
      <c r="G6" s="3" t="s">
        <v>2659</v>
      </c>
    </row>
    <row r="7" spans="1:7" x14ac:dyDescent="0.3">
      <c r="A7" s="1"/>
      <c r="B7" s="6" t="s">
        <v>376</v>
      </c>
      <c r="C7" s="6" t="s">
        <v>2660</v>
      </c>
      <c r="D7" s="86" t="s">
        <v>2661</v>
      </c>
      <c r="E7" s="86" t="s">
        <v>18</v>
      </c>
      <c r="F7" s="86" t="s">
        <v>2662</v>
      </c>
      <c r="G7" s="6" t="s">
        <v>2663</v>
      </c>
    </row>
    <row r="8" spans="1:7" x14ac:dyDescent="0.3">
      <c r="A8" s="1"/>
      <c r="B8" s="6" t="s">
        <v>376</v>
      </c>
      <c r="C8" s="6" t="s">
        <v>2664</v>
      </c>
      <c r="D8" s="86" t="s">
        <v>2665</v>
      </c>
      <c r="E8" s="86" t="s">
        <v>2666</v>
      </c>
      <c r="F8" s="86" t="s">
        <v>2662</v>
      </c>
      <c r="G8" s="6" t="s">
        <v>2663</v>
      </c>
    </row>
    <row r="9" spans="1:7" x14ac:dyDescent="0.3">
      <c r="A9" s="1"/>
      <c r="B9" s="6" t="s">
        <v>376</v>
      </c>
      <c r="C9" s="6" t="s">
        <v>2667</v>
      </c>
      <c r="D9" s="86" t="s">
        <v>2668</v>
      </c>
      <c r="E9" s="86" t="s">
        <v>2669</v>
      </c>
      <c r="F9" s="86" t="s">
        <v>2670</v>
      </c>
      <c r="G9" s="6" t="s">
        <v>2671</v>
      </c>
    </row>
    <row r="10" spans="1:7" x14ac:dyDescent="0.3">
      <c r="A10" s="1"/>
      <c r="B10" s="6" t="s">
        <v>376</v>
      </c>
      <c r="C10" s="6" t="s">
        <v>2672</v>
      </c>
      <c r="D10" s="86" t="s">
        <v>2673</v>
      </c>
      <c r="E10" s="86" t="s">
        <v>2674</v>
      </c>
      <c r="F10" s="86" t="s">
        <v>2675</v>
      </c>
      <c r="G10" s="6" t="s">
        <v>2676</v>
      </c>
    </row>
    <row r="11" spans="1:7" x14ac:dyDescent="0.3">
      <c r="A11" s="1"/>
      <c r="B11" s="6" t="s">
        <v>296</v>
      </c>
      <c r="C11" s="6" t="s">
        <v>2677</v>
      </c>
      <c r="D11" s="86" t="s">
        <v>2678</v>
      </c>
      <c r="E11" s="86" t="s">
        <v>2679</v>
      </c>
      <c r="F11" s="86" t="s">
        <v>2680</v>
      </c>
      <c r="G11" s="6" t="s">
        <v>2681</v>
      </c>
    </row>
    <row r="12" spans="1:7" x14ac:dyDescent="0.3">
      <c r="A12" s="1"/>
      <c r="B12" s="6" t="s">
        <v>236</v>
      </c>
      <c r="C12" s="6" t="s">
        <v>2682</v>
      </c>
      <c r="D12" s="86" t="s">
        <v>2683</v>
      </c>
      <c r="E12" s="86" t="s">
        <v>2684</v>
      </c>
      <c r="F12" s="86" t="s">
        <v>19</v>
      </c>
      <c r="G12" s="6" t="s">
        <v>2685</v>
      </c>
    </row>
    <row r="13" spans="1:7" x14ac:dyDescent="0.3">
      <c r="A13" s="1"/>
      <c r="B13" s="6" t="s">
        <v>236</v>
      </c>
      <c r="C13" s="6" t="s">
        <v>2682</v>
      </c>
      <c r="D13" s="86" t="s">
        <v>2686</v>
      </c>
      <c r="E13" s="86" t="s">
        <v>2684</v>
      </c>
      <c r="F13" s="86" t="s">
        <v>19</v>
      </c>
      <c r="G13" s="6" t="s">
        <v>2685</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89" t="s">
        <v>0</v>
      </c>
      <c r="C3" s="190"/>
      <c r="D3" s="190"/>
      <c r="E3" s="190"/>
      <c r="F3" s="190"/>
      <c r="G3" s="190"/>
      <c r="H3" s="1"/>
      <c r="I3" s="1"/>
    </row>
    <row r="4" spans="1:9" ht="0" hidden="1" customHeight="1" x14ac:dyDescent="0.3">
      <c r="A4" s="1"/>
      <c r="B4" s="1"/>
      <c r="C4" s="1"/>
      <c r="D4" s="1"/>
      <c r="E4" s="1"/>
      <c r="F4" s="1"/>
      <c r="G4" s="1"/>
      <c r="H4" s="1"/>
      <c r="I4" s="1"/>
    </row>
    <row r="5" spans="1:9" ht="30" customHeight="1" x14ac:dyDescent="0.4">
      <c r="A5" s="1"/>
      <c r="B5" s="22" t="s">
        <v>2687</v>
      </c>
      <c r="C5" s="1"/>
      <c r="D5" s="1"/>
      <c r="E5" s="1"/>
      <c r="F5" s="1"/>
      <c r="G5" s="1"/>
      <c r="H5" s="1"/>
      <c r="I5" s="1"/>
    </row>
    <row r="6" spans="1:9" ht="34.950000000000003" customHeight="1" x14ac:dyDescent="0.3">
      <c r="A6" s="1"/>
      <c r="B6" s="3" t="s">
        <v>4</v>
      </c>
      <c r="C6" s="3" t="s">
        <v>2688</v>
      </c>
      <c r="D6" s="3" t="s">
        <v>2689</v>
      </c>
      <c r="E6" s="3" t="s">
        <v>7</v>
      </c>
      <c r="F6" s="3" t="s">
        <v>8</v>
      </c>
      <c r="G6" s="3" t="s">
        <v>2690</v>
      </c>
      <c r="H6" s="3" t="s">
        <v>2659</v>
      </c>
      <c r="I6" s="3" t="s">
        <v>2691</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89" t="s">
        <v>0</v>
      </c>
      <c r="C3" s="190"/>
      <c r="D3" s="190"/>
      <c r="E3" s="190"/>
      <c r="F3" s="190"/>
      <c r="G3" s="190"/>
      <c r="H3" s="1"/>
      <c r="I3" s="1"/>
    </row>
    <row r="4" spans="1:9" ht="0" hidden="1" customHeight="1" x14ac:dyDescent="0.3">
      <c r="A4" s="1"/>
      <c r="B4" s="1"/>
      <c r="C4" s="1"/>
      <c r="D4" s="1"/>
      <c r="E4" s="1"/>
      <c r="F4" s="1"/>
      <c r="G4" s="1"/>
      <c r="H4" s="1"/>
      <c r="I4" s="1"/>
    </row>
    <row r="5" spans="1:9" ht="17.399999999999999" x14ac:dyDescent="0.3">
      <c r="A5" s="1"/>
      <c r="B5" s="2" t="s">
        <v>2692</v>
      </c>
      <c r="C5" s="1"/>
      <c r="D5" s="1"/>
      <c r="E5" s="1"/>
      <c r="F5" s="1"/>
      <c r="G5" s="1"/>
      <c r="H5" s="1"/>
      <c r="I5" s="1"/>
    </row>
    <row r="6" spans="1:9" ht="30" customHeight="1" x14ac:dyDescent="0.3">
      <c r="A6" s="1"/>
      <c r="B6" s="193" t="s">
        <v>2693</v>
      </c>
      <c r="C6" s="193"/>
      <c r="D6" s="193"/>
      <c r="E6" s="193"/>
      <c r="F6" s="193"/>
      <c r="G6" s="193"/>
      <c r="H6" s="193"/>
      <c r="I6" s="193"/>
    </row>
    <row r="7" spans="1:9" ht="19.95" customHeight="1" x14ac:dyDescent="0.3">
      <c r="A7" s="1"/>
      <c r="B7" s="193" t="s">
        <v>2694</v>
      </c>
      <c r="C7" s="193" t="s">
        <v>2695</v>
      </c>
      <c r="D7" s="193"/>
      <c r="E7" s="193" t="s">
        <v>2696</v>
      </c>
      <c r="F7" s="193"/>
      <c r="G7" s="193" t="s">
        <v>2697</v>
      </c>
      <c r="H7" s="193"/>
      <c r="I7" s="193"/>
    </row>
    <row r="8" spans="1:9" ht="19.95" customHeight="1" x14ac:dyDescent="0.3">
      <c r="A8" s="1"/>
      <c r="B8" s="193"/>
      <c r="C8" s="3" t="s">
        <v>2698</v>
      </c>
      <c r="D8" s="3" t="s">
        <v>2699</v>
      </c>
      <c r="E8" s="3" t="s">
        <v>2698</v>
      </c>
      <c r="F8" s="3" t="s">
        <v>2699</v>
      </c>
      <c r="G8" s="3" t="s">
        <v>2698</v>
      </c>
      <c r="H8" s="3" t="s">
        <v>2699</v>
      </c>
      <c r="I8" s="3" t="s">
        <v>2700</v>
      </c>
    </row>
    <row r="9" spans="1:9" ht="26.4" x14ac:dyDescent="0.3">
      <c r="A9" s="1"/>
      <c r="B9" s="86" t="s">
        <v>2701</v>
      </c>
      <c r="C9" s="86" t="s">
        <v>2702</v>
      </c>
      <c r="D9" s="86" t="s">
        <v>2702</v>
      </c>
      <c r="E9" s="86" t="s">
        <v>2702</v>
      </c>
      <c r="F9" s="86" t="s">
        <v>2702</v>
      </c>
      <c r="G9" s="86" t="s">
        <v>2702</v>
      </c>
      <c r="H9" s="86" t="s">
        <v>2702</v>
      </c>
      <c r="I9" s="86" t="s">
        <v>2703</v>
      </c>
    </row>
    <row r="10" spans="1:9" ht="26.4" x14ac:dyDescent="0.3">
      <c r="A10" s="1"/>
      <c r="B10" s="86" t="s">
        <v>2704</v>
      </c>
      <c r="C10" s="86" t="s">
        <v>2702</v>
      </c>
      <c r="D10" s="86" t="s">
        <v>2702</v>
      </c>
      <c r="E10" s="86" t="s">
        <v>2702</v>
      </c>
      <c r="F10" s="86" t="s">
        <v>2702</v>
      </c>
      <c r="G10" s="86" t="s">
        <v>2702</v>
      </c>
      <c r="H10" s="86" t="s">
        <v>2702</v>
      </c>
      <c r="I10" s="86" t="s">
        <v>2703</v>
      </c>
    </row>
    <row r="11" spans="1:9" ht="26.4" x14ac:dyDescent="0.3">
      <c r="A11" s="1"/>
      <c r="B11" s="86" t="s">
        <v>2705</v>
      </c>
      <c r="C11" s="86" t="s">
        <v>2706</v>
      </c>
      <c r="D11" s="86" t="s">
        <v>2707</v>
      </c>
      <c r="E11" s="86" t="s">
        <v>2708</v>
      </c>
      <c r="F11" s="86" t="s">
        <v>2709</v>
      </c>
      <c r="G11" s="86" t="s">
        <v>905</v>
      </c>
      <c r="H11" s="86" t="s">
        <v>905</v>
      </c>
      <c r="I11" s="86" t="s">
        <v>905</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3" t="s">
        <v>138</v>
      </c>
      <c r="C14" s="193"/>
      <c r="D14" s="193"/>
      <c r="E14" s="193"/>
      <c r="F14" s="193"/>
      <c r="G14" s="193"/>
      <c r="H14" s="193"/>
      <c r="I14" s="193"/>
    </row>
    <row r="15" spans="1:9" ht="19.95" customHeight="1" x14ac:dyDescent="0.3">
      <c r="A15" s="1"/>
      <c r="B15" s="193" t="s">
        <v>2694</v>
      </c>
      <c r="C15" s="193" t="s">
        <v>2695</v>
      </c>
      <c r="D15" s="193"/>
      <c r="E15" s="193" t="s">
        <v>2696</v>
      </c>
      <c r="F15" s="193"/>
      <c r="G15" s="193" t="s">
        <v>2697</v>
      </c>
      <c r="H15" s="193"/>
      <c r="I15" s="193"/>
    </row>
    <row r="16" spans="1:9" ht="19.95" customHeight="1" x14ac:dyDescent="0.3">
      <c r="A16" s="1"/>
      <c r="B16" s="193"/>
      <c r="C16" s="3" t="s">
        <v>2698</v>
      </c>
      <c r="D16" s="3" t="s">
        <v>2699</v>
      </c>
      <c r="E16" s="3" t="s">
        <v>2698</v>
      </c>
      <c r="F16" s="3" t="s">
        <v>2699</v>
      </c>
      <c r="G16" s="3" t="s">
        <v>2698</v>
      </c>
      <c r="H16" s="3" t="s">
        <v>2699</v>
      </c>
      <c r="I16" s="3" t="s">
        <v>2700</v>
      </c>
    </row>
    <row r="17" spans="1:9" ht="26.4" x14ac:dyDescent="0.3">
      <c r="A17" s="1"/>
      <c r="B17" s="86" t="s">
        <v>2701</v>
      </c>
      <c r="C17" s="86" t="s">
        <v>2702</v>
      </c>
      <c r="D17" s="86" t="s">
        <v>2702</v>
      </c>
      <c r="E17" s="86" t="s">
        <v>2702</v>
      </c>
      <c r="F17" s="86" t="s">
        <v>2702</v>
      </c>
      <c r="G17" s="86" t="s">
        <v>2702</v>
      </c>
      <c r="H17" s="86" t="s">
        <v>2702</v>
      </c>
      <c r="I17" s="86" t="s">
        <v>2703</v>
      </c>
    </row>
    <row r="18" spans="1:9" ht="26.4" x14ac:dyDescent="0.3">
      <c r="A18" s="1"/>
      <c r="B18" s="86" t="s">
        <v>2704</v>
      </c>
      <c r="C18" s="86" t="s">
        <v>2702</v>
      </c>
      <c r="D18" s="86" t="s">
        <v>2702</v>
      </c>
      <c r="E18" s="86" t="s">
        <v>2702</v>
      </c>
      <c r="F18" s="86" t="s">
        <v>2702</v>
      </c>
      <c r="G18" s="86" t="s">
        <v>2702</v>
      </c>
      <c r="H18" s="86" t="s">
        <v>2702</v>
      </c>
      <c r="I18" s="86" t="s">
        <v>2703</v>
      </c>
    </row>
    <row r="19" spans="1:9" x14ac:dyDescent="0.3">
      <c r="A19" s="1"/>
      <c r="B19" s="86" t="s">
        <v>2705</v>
      </c>
      <c r="C19" s="86" t="s">
        <v>2702</v>
      </c>
      <c r="D19" s="86" t="s">
        <v>2702</v>
      </c>
      <c r="E19" s="86" t="s">
        <v>2702</v>
      </c>
      <c r="F19" s="86" t="s">
        <v>2702</v>
      </c>
      <c r="G19" s="86" t="s">
        <v>905</v>
      </c>
      <c r="H19" s="86" t="s">
        <v>905</v>
      </c>
      <c r="I19" s="86" t="s">
        <v>905</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3" t="s">
        <v>2710</v>
      </c>
      <c r="C22" s="193"/>
      <c r="D22" s="193"/>
      <c r="E22" s="193"/>
      <c r="F22" s="193"/>
      <c r="G22" s="193"/>
      <c r="H22" s="193"/>
      <c r="I22" s="193"/>
    </row>
    <row r="23" spans="1:9" ht="19.95" customHeight="1" x14ac:dyDescent="0.3">
      <c r="A23" s="1"/>
      <c r="B23" s="193" t="s">
        <v>2694</v>
      </c>
      <c r="C23" s="193" t="s">
        <v>2695</v>
      </c>
      <c r="D23" s="193"/>
      <c r="E23" s="193" t="s">
        <v>2696</v>
      </c>
      <c r="F23" s="193"/>
      <c r="G23" s="193" t="s">
        <v>2697</v>
      </c>
      <c r="H23" s="193"/>
      <c r="I23" s="193"/>
    </row>
    <row r="24" spans="1:9" ht="19.95" customHeight="1" x14ac:dyDescent="0.3">
      <c r="A24" s="1"/>
      <c r="B24" s="193"/>
      <c r="C24" s="3" t="s">
        <v>2698</v>
      </c>
      <c r="D24" s="3" t="s">
        <v>2699</v>
      </c>
      <c r="E24" s="3" t="s">
        <v>2698</v>
      </c>
      <c r="F24" s="3" t="s">
        <v>2699</v>
      </c>
      <c r="G24" s="3" t="s">
        <v>2698</v>
      </c>
      <c r="H24" s="3" t="s">
        <v>2699</v>
      </c>
      <c r="I24" s="3" t="s">
        <v>2700</v>
      </c>
    </row>
    <row r="25" spans="1:9" ht="26.4" x14ac:dyDescent="0.3">
      <c r="A25" s="1"/>
      <c r="B25" s="86" t="s">
        <v>2701</v>
      </c>
      <c r="C25" s="86" t="s">
        <v>2702</v>
      </c>
      <c r="D25" s="86" t="s">
        <v>2702</v>
      </c>
      <c r="E25" s="86" t="s">
        <v>2702</v>
      </c>
      <c r="F25" s="86" t="s">
        <v>2702</v>
      </c>
      <c r="G25" s="86" t="s">
        <v>2702</v>
      </c>
      <c r="H25" s="86" t="s">
        <v>2702</v>
      </c>
      <c r="I25" s="86" t="s">
        <v>2703</v>
      </c>
    </row>
    <row r="26" spans="1:9" ht="26.4" x14ac:dyDescent="0.3">
      <c r="A26" s="1"/>
      <c r="B26" s="86" t="s">
        <v>2704</v>
      </c>
      <c r="C26" s="86" t="s">
        <v>2702</v>
      </c>
      <c r="D26" s="86" t="s">
        <v>2702</v>
      </c>
      <c r="E26" s="86" t="s">
        <v>2702</v>
      </c>
      <c r="F26" s="86" t="s">
        <v>2702</v>
      </c>
      <c r="G26" s="86" t="s">
        <v>2702</v>
      </c>
      <c r="H26" s="86" t="s">
        <v>2702</v>
      </c>
      <c r="I26" s="86" t="s">
        <v>2703</v>
      </c>
    </row>
    <row r="27" spans="1:9" ht="39.6" x14ac:dyDescent="0.3">
      <c r="A27" s="1"/>
      <c r="B27" s="86" t="s">
        <v>2705</v>
      </c>
      <c r="C27" s="86" t="s">
        <v>2711</v>
      </c>
      <c r="D27" s="86" t="s">
        <v>2712</v>
      </c>
      <c r="E27" s="86" t="s">
        <v>2708</v>
      </c>
      <c r="F27" s="86" t="s">
        <v>2709</v>
      </c>
      <c r="G27" s="86" t="s">
        <v>905</v>
      </c>
      <c r="H27" s="86" t="s">
        <v>905</v>
      </c>
      <c r="I27" s="86" t="s">
        <v>905</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3" t="s">
        <v>2643</v>
      </c>
      <c r="C30" s="193"/>
      <c r="D30" s="193"/>
      <c r="E30" s="193"/>
      <c r="F30" s="193"/>
      <c r="G30" s="193"/>
      <c r="H30" s="193"/>
      <c r="I30" s="193"/>
    </row>
    <row r="31" spans="1:9" ht="19.95" customHeight="1" x14ac:dyDescent="0.3">
      <c r="A31" s="1"/>
      <c r="B31" s="193" t="s">
        <v>2694</v>
      </c>
      <c r="C31" s="193" t="s">
        <v>2695</v>
      </c>
      <c r="D31" s="193"/>
      <c r="E31" s="193" t="s">
        <v>2696</v>
      </c>
      <c r="F31" s="193"/>
      <c r="G31" s="193" t="s">
        <v>2697</v>
      </c>
      <c r="H31" s="193"/>
      <c r="I31" s="193"/>
    </row>
    <row r="32" spans="1:9" ht="19.95" customHeight="1" x14ac:dyDescent="0.3">
      <c r="A32" s="1"/>
      <c r="B32" s="193"/>
      <c r="C32" s="3" t="s">
        <v>2698</v>
      </c>
      <c r="D32" s="3" t="s">
        <v>2699</v>
      </c>
      <c r="E32" s="3" t="s">
        <v>2698</v>
      </c>
      <c r="F32" s="3" t="s">
        <v>2699</v>
      </c>
      <c r="G32" s="3" t="s">
        <v>2698</v>
      </c>
      <c r="H32" s="3" t="s">
        <v>2699</v>
      </c>
      <c r="I32" s="3" t="s">
        <v>2700</v>
      </c>
    </row>
    <row r="33" spans="1:9" ht="26.4" x14ac:dyDescent="0.3">
      <c r="A33" s="1"/>
      <c r="B33" s="86" t="s">
        <v>2701</v>
      </c>
      <c r="C33" s="86" t="s">
        <v>2702</v>
      </c>
      <c r="D33" s="86" t="s">
        <v>2702</v>
      </c>
      <c r="E33" s="86" t="s">
        <v>2702</v>
      </c>
      <c r="F33" s="86" t="s">
        <v>2702</v>
      </c>
      <c r="G33" s="86" t="s">
        <v>2702</v>
      </c>
      <c r="H33" s="86" t="s">
        <v>2702</v>
      </c>
      <c r="I33" s="86" t="s">
        <v>2703</v>
      </c>
    </row>
    <row r="34" spans="1:9" ht="26.4" x14ac:dyDescent="0.3">
      <c r="A34" s="1"/>
      <c r="B34" s="86" t="s">
        <v>2704</v>
      </c>
      <c r="C34" s="86" t="s">
        <v>2702</v>
      </c>
      <c r="D34" s="86" t="s">
        <v>2702</v>
      </c>
      <c r="E34" s="86" t="s">
        <v>2702</v>
      </c>
      <c r="F34" s="86" t="s">
        <v>2702</v>
      </c>
      <c r="G34" s="86" t="s">
        <v>2702</v>
      </c>
      <c r="H34" s="86" t="s">
        <v>2702</v>
      </c>
      <c r="I34" s="86" t="s">
        <v>2703</v>
      </c>
    </row>
    <row r="35" spans="1:9" ht="39.6" x14ac:dyDescent="0.3">
      <c r="A35" s="1"/>
      <c r="B35" s="86" t="s">
        <v>2705</v>
      </c>
      <c r="C35" s="86" t="s">
        <v>2711</v>
      </c>
      <c r="D35" s="86" t="s">
        <v>2713</v>
      </c>
      <c r="E35" s="86" t="s">
        <v>2708</v>
      </c>
      <c r="F35" s="86" t="s">
        <v>2714</v>
      </c>
      <c r="G35" s="86" t="s">
        <v>905</v>
      </c>
      <c r="H35" s="86" t="s">
        <v>905</v>
      </c>
      <c r="I35" s="86" t="s">
        <v>905</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3" t="s">
        <v>544</v>
      </c>
      <c r="C38" s="193"/>
      <c r="D38" s="193"/>
      <c r="E38" s="193"/>
      <c r="F38" s="193"/>
      <c r="G38" s="193"/>
      <c r="H38" s="193"/>
      <c r="I38" s="193"/>
    </row>
    <row r="39" spans="1:9" ht="19.95" customHeight="1" x14ac:dyDescent="0.3">
      <c r="A39" s="1"/>
      <c r="B39" s="193" t="s">
        <v>2694</v>
      </c>
      <c r="C39" s="193" t="s">
        <v>2695</v>
      </c>
      <c r="D39" s="193"/>
      <c r="E39" s="193" t="s">
        <v>2696</v>
      </c>
      <c r="F39" s="193"/>
      <c r="G39" s="193" t="s">
        <v>2697</v>
      </c>
      <c r="H39" s="193"/>
      <c r="I39" s="193"/>
    </row>
    <row r="40" spans="1:9" ht="19.95" customHeight="1" x14ac:dyDescent="0.3">
      <c r="A40" s="1"/>
      <c r="B40" s="193"/>
      <c r="C40" s="3" t="s">
        <v>2698</v>
      </c>
      <c r="D40" s="3" t="s">
        <v>2699</v>
      </c>
      <c r="E40" s="3" t="s">
        <v>2698</v>
      </c>
      <c r="F40" s="3" t="s">
        <v>2699</v>
      </c>
      <c r="G40" s="3" t="s">
        <v>2698</v>
      </c>
      <c r="H40" s="3" t="s">
        <v>2699</v>
      </c>
      <c r="I40" s="3" t="s">
        <v>2700</v>
      </c>
    </row>
    <row r="41" spans="1:9" ht="26.4" x14ac:dyDescent="0.3">
      <c r="A41" s="1"/>
      <c r="B41" s="86" t="s">
        <v>2701</v>
      </c>
      <c r="C41" s="86" t="s">
        <v>2702</v>
      </c>
      <c r="D41" s="86" t="s">
        <v>2702</v>
      </c>
      <c r="E41" s="86" t="s">
        <v>2702</v>
      </c>
      <c r="F41" s="86" t="s">
        <v>2702</v>
      </c>
      <c r="G41" s="86" t="s">
        <v>2702</v>
      </c>
      <c r="H41" s="86" t="s">
        <v>2702</v>
      </c>
      <c r="I41" s="86" t="s">
        <v>2703</v>
      </c>
    </row>
    <row r="42" spans="1:9" ht="26.4" x14ac:dyDescent="0.3">
      <c r="A42" s="1"/>
      <c r="B42" s="86" t="s">
        <v>2704</v>
      </c>
      <c r="C42" s="86" t="s">
        <v>2702</v>
      </c>
      <c r="D42" s="86" t="s">
        <v>2702</v>
      </c>
      <c r="E42" s="86" t="s">
        <v>2702</v>
      </c>
      <c r="F42" s="86" t="s">
        <v>2702</v>
      </c>
      <c r="G42" s="86" t="s">
        <v>2702</v>
      </c>
      <c r="H42" s="86" t="s">
        <v>2702</v>
      </c>
      <c r="I42" s="86" t="s">
        <v>2703</v>
      </c>
    </row>
    <row r="43" spans="1:9" ht="39.6" x14ac:dyDescent="0.3">
      <c r="A43" s="1"/>
      <c r="B43" s="86" t="s">
        <v>2705</v>
      </c>
      <c r="C43" s="86" t="s">
        <v>2711</v>
      </c>
      <c r="D43" s="86" t="s">
        <v>2713</v>
      </c>
      <c r="E43" s="86" t="s">
        <v>2708</v>
      </c>
      <c r="F43" s="86" t="s">
        <v>2709</v>
      </c>
      <c r="G43" s="86" t="s">
        <v>905</v>
      </c>
      <c r="H43" s="86" t="s">
        <v>905</v>
      </c>
      <c r="I43" s="86" t="s">
        <v>905</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3" t="s">
        <v>2715</v>
      </c>
      <c r="C46" s="193"/>
      <c r="D46" s="193"/>
      <c r="E46" s="193"/>
      <c r="F46" s="193"/>
      <c r="G46" s="193"/>
      <c r="H46" s="193"/>
      <c r="I46" s="193"/>
    </row>
    <row r="47" spans="1:9" ht="19.95" customHeight="1" x14ac:dyDescent="0.3">
      <c r="A47" s="1"/>
      <c r="B47" s="193" t="s">
        <v>2694</v>
      </c>
      <c r="C47" s="193" t="s">
        <v>2695</v>
      </c>
      <c r="D47" s="193"/>
      <c r="E47" s="193" t="s">
        <v>2696</v>
      </c>
      <c r="F47" s="193"/>
      <c r="G47" s="193" t="s">
        <v>2697</v>
      </c>
      <c r="H47" s="193"/>
      <c r="I47" s="193"/>
    </row>
    <row r="48" spans="1:9" ht="19.95" customHeight="1" x14ac:dyDescent="0.3">
      <c r="A48" s="1"/>
      <c r="B48" s="193"/>
      <c r="C48" s="3" t="s">
        <v>2698</v>
      </c>
      <c r="D48" s="3" t="s">
        <v>2699</v>
      </c>
      <c r="E48" s="3" t="s">
        <v>2698</v>
      </c>
      <c r="F48" s="3" t="s">
        <v>2699</v>
      </c>
      <c r="G48" s="3" t="s">
        <v>2698</v>
      </c>
      <c r="H48" s="3" t="s">
        <v>2699</v>
      </c>
      <c r="I48" s="3" t="s">
        <v>2700</v>
      </c>
    </row>
    <row r="49" spans="1:9" ht="26.4" x14ac:dyDescent="0.3">
      <c r="A49" s="1"/>
      <c r="B49" s="86" t="s">
        <v>2701</v>
      </c>
      <c r="C49" s="86" t="s">
        <v>2702</v>
      </c>
      <c r="D49" s="86" t="s">
        <v>2702</v>
      </c>
      <c r="E49" s="86" t="s">
        <v>2702</v>
      </c>
      <c r="F49" s="86" t="s">
        <v>2702</v>
      </c>
      <c r="G49" s="86" t="s">
        <v>2702</v>
      </c>
      <c r="H49" s="86" t="s">
        <v>2702</v>
      </c>
      <c r="I49" s="86" t="s">
        <v>2703</v>
      </c>
    </row>
    <row r="50" spans="1:9" ht="26.4" x14ac:dyDescent="0.3">
      <c r="A50" s="1"/>
      <c r="B50" s="86" t="s">
        <v>2704</v>
      </c>
      <c r="C50" s="86" t="s">
        <v>2702</v>
      </c>
      <c r="D50" s="86" t="s">
        <v>2702</v>
      </c>
      <c r="E50" s="86" t="s">
        <v>2702</v>
      </c>
      <c r="F50" s="86" t="s">
        <v>2702</v>
      </c>
      <c r="G50" s="86" t="s">
        <v>2702</v>
      </c>
      <c r="H50" s="86" t="s">
        <v>2702</v>
      </c>
      <c r="I50" s="86" t="s">
        <v>2703</v>
      </c>
    </row>
    <row r="51" spans="1:9" ht="26.4" x14ac:dyDescent="0.3">
      <c r="A51" s="1"/>
      <c r="B51" s="86" t="s">
        <v>2705</v>
      </c>
      <c r="C51" s="86" t="s">
        <v>2706</v>
      </c>
      <c r="D51" s="86" t="s">
        <v>2707</v>
      </c>
      <c r="E51" s="86" t="s">
        <v>2708</v>
      </c>
      <c r="F51" s="86" t="s">
        <v>2709</v>
      </c>
      <c r="G51" s="86" t="s">
        <v>905</v>
      </c>
      <c r="H51" s="86" t="s">
        <v>905</v>
      </c>
      <c r="I51" s="86" t="s">
        <v>905</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3" t="s">
        <v>2716</v>
      </c>
      <c r="C54" s="193"/>
      <c r="D54" s="193"/>
      <c r="E54" s="193"/>
      <c r="F54" s="193"/>
      <c r="G54" s="193"/>
      <c r="H54" s="193"/>
      <c r="I54" s="193"/>
    </row>
    <row r="55" spans="1:9" ht="19.95" customHeight="1" x14ac:dyDescent="0.3">
      <c r="A55" s="1"/>
      <c r="B55" s="193" t="s">
        <v>2694</v>
      </c>
      <c r="C55" s="193" t="s">
        <v>2695</v>
      </c>
      <c r="D55" s="193"/>
      <c r="E55" s="193" t="s">
        <v>2696</v>
      </c>
      <c r="F55" s="193"/>
      <c r="G55" s="193" t="s">
        <v>2697</v>
      </c>
      <c r="H55" s="193"/>
      <c r="I55" s="193"/>
    </row>
    <row r="56" spans="1:9" ht="19.95" customHeight="1" x14ac:dyDescent="0.3">
      <c r="A56" s="1"/>
      <c r="B56" s="193"/>
      <c r="C56" s="3" t="s">
        <v>2698</v>
      </c>
      <c r="D56" s="3" t="s">
        <v>2699</v>
      </c>
      <c r="E56" s="3" t="s">
        <v>2698</v>
      </c>
      <c r="F56" s="3" t="s">
        <v>2699</v>
      </c>
      <c r="G56" s="3" t="s">
        <v>2698</v>
      </c>
      <c r="H56" s="3" t="s">
        <v>2699</v>
      </c>
      <c r="I56" s="3" t="s">
        <v>2700</v>
      </c>
    </row>
    <row r="57" spans="1:9" ht="26.4" x14ac:dyDescent="0.3">
      <c r="A57" s="1"/>
      <c r="B57" s="86" t="s">
        <v>2701</v>
      </c>
      <c r="C57" s="86" t="s">
        <v>2702</v>
      </c>
      <c r="D57" s="86" t="s">
        <v>2702</v>
      </c>
      <c r="E57" s="86" t="s">
        <v>2702</v>
      </c>
      <c r="F57" s="86" t="s">
        <v>2702</v>
      </c>
      <c r="G57" s="86" t="s">
        <v>2702</v>
      </c>
      <c r="H57" s="86" t="s">
        <v>2702</v>
      </c>
      <c r="I57" s="86" t="s">
        <v>2703</v>
      </c>
    </row>
    <row r="58" spans="1:9" ht="26.4" x14ac:dyDescent="0.3">
      <c r="A58" s="1"/>
      <c r="B58" s="86" t="s">
        <v>2704</v>
      </c>
      <c r="C58" s="86" t="s">
        <v>2702</v>
      </c>
      <c r="D58" s="86" t="s">
        <v>2702</v>
      </c>
      <c r="E58" s="86" t="s">
        <v>2702</v>
      </c>
      <c r="F58" s="86" t="s">
        <v>2702</v>
      </c>
      <c r="G58" s="86" t="s">
        <v>2702</v>
      </c>
      <c r="H58" s="86" t="s">
        <v>2702</v>
      </c>
      <c r="I58" s="86" t="s">
        <v>2703</v>
      </c>
    </row>
    <row r="59" spans="1:9" ht="39.6" x14ac:dyDescent="0.3">
      <c r="A59" s="1"/>
      <c r="B59" s="86" t="s">
        <v>2705</v>
      </c>
      <c r="C59" s="86" t="s">
        <v>2711</v>
      </c>
      <c r="D59" s="86" t="s">
        <v>2712</v>
      </c>
      <c r="E59" s="86" t="s">
        <v>2708</v>
      </c>
      <c r="F59" s="86" t="s">
        <v>2709</v>
      </c>
      <c r="G59" s="86" t="s">
        <v>905</v>
      </c>
      <c r="H59" s="86" t="s">
        <v>905</v>
      </c>
      <c r="I59" s="86" t="s">
        <v>905</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3" t="s">
        <v>464</v>
      </c>
      <c r="C62" s="193"/>
      <c r="D62" s="193"/>
      <c r="E62" s="193"/>
      <c r="F62" s="193"/>
      <c r="G62" s="193"/>
      <c r="H62" s="193"/>
      <c r="I62" s="193"/>
    </row>
    <row r="63" spans="1:9" ht="19.95" customHeight="1" x14ac:dyDescent="0.3">
      <c r="A63" s="1"/>
      <c r="B63" s="193" t="s">
        <v>2694</v>
      </c>
      <c r="C63" s="193" t="s">
        <v>2695</v>
      </c>
      <c r="D63" s="193"/>
      <c r="E63" s="193" t="s">
        <v>2696</v>
      </c>
      <c r="F63" s="193"/>
      <c r="G63" s="193" t="s">
        <v>2697</v>
      </c>
      <c r="H63" s="193"/>
      <c r="I63" s="193"/>
    </row>
    <row r="64" spans="1:9" ht="19.95" customHeight="1" x14ac:dyDescent="0.3">
      <c r="A64" s="1"/>
      <c r="B64" s="193"/>
      <c r="C64" s="3" t="s">
        <v>2698</v>
      </c>
      <c r="D64" s="3" t="s">
        <v>2699</v>
      </c>
      <c r="E64" s="3" t="s">
        <v>2698</v>
      </c>
      <c r="F64" s="3" t="s">
        <v>2699</v>
      </c>
      <c r="G64" s="3" t="s">
        <v>2698</v>
      </c>
      <c r="H64" s="3" t="s">
        <v>2699</v>
      </c>
      <c r="I64" s="3" t="s">
        <v>2700</v>
      </c>
    </row>
    <row r="65" spans="1:9" ht="26.4" x14ac:dyDescent="0.3">
      <c r="A65" s="1"/>
      <c r="B65" s="86" t="s">
        <v>2701</v>
      </c>
      <c r="C65" s="86" t="s">
        <v>2702</v>
      </c>
      <c r="D65" s="86" t="s">
        <v>2702</v>
      </c>
      <c r="E65" s="86" t="s">
        <v>2702</v>
      </c>
      <c r="F65" s="86" t="s">
        <v>2702</v>
      </c>
      <c r="G65" s="86" t="s">
        <v>2702</v>
      </c>
      <c r="H65" s="86" t="s">
        <v>2702</v>
      </c>
      <c r="I65" s="86" t="s">
        <v>2703</v>
      </c>
    </row>
    <row r="66" spans="1:9" ht="26.4" x14ac:dyDescent="0.3">
      <c r="A66" s="1"/>
      <c r="B66" s="86" t="s">
        <v>2704</v>
      </c>
      <c r="C66" s="86" t="s">
        <v>2702</v>
      </c>
      <c r="D66" s="86" t="s">
        <v>2702</v>
      </c>
      <c r="E66" s="86" t="s">
        <v>2702</v>
      </c>
      <c r="F66" s="86" t="s">
        <v>2702</v>
      </c>
      <c r="G66" s="86" t="s">
        <v>2702</v>
      </c>
      <c r="H66" s="86" t="s">
        <v>2702</v>
      </c>
      <c r="I66" s="86" t="s">
        <v>2703</v>
      </c>
    </row>
    <row r="67" spans="1:9" ht="26.4" x14ac:dyDescent="0.3">
      <c r="A67" s="1"/>
      <c r="B67" s="86" t="s">
        <v>2705</v>
      </c>
      <c r="C67" s="86" t="s">
        <v>2706</v>
      </c>
      <c r="D67" s="86" t="s">
        <v>2707</v>
      </c>
      <c r="E67" s="86" t="s">
        <v>2708</v>
      </c>
      <c r="F67" s="86" t="s">
        <v>2709</v>
      </c>
      <c r="G67" s="86" t="s">
        <v>905</v>
      </c>
      <c r="H67" s="86" t="s">
        <v>905</v>
      </c>
      <c r="I67" s="86" t="s">
        <v>905</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89" t="s">
        <v>0</v>
      </c>
      <c r="C3" s="190"/>
      <c r="D3" s="190"/>
      <c r="E3" s="190"/>
      <c r="F3" s="190"/>
      <c r="G3" s="190"/>
    </row>
    <row r="4" spans="1:7" ht="0" hidden="1" customHeight="1" x14ac:dyDescent="0.3">
      <c r="A4" s="1"/>
      <c r="B4" s="1"/>
      <c r="C4" s="1"/>
      <c r="D4" s="1"/>
      <c r="E4" s="1"/>
      <c r="F4" s="1"/>
      <c r="G4" s="1"/>
    </row>
    <row r="5" spans="1:7" ht="17.399999999999999" x14ac:dyDescent="0.3">
      <c r="A5" s="1"/>
      <c r="B5" s="2" t="s">
        <v>2717</v>
      </c>
      <c r="C5" s="1"/>
      <c r="D5" s="1"/>
      <c r="E5" s="1"/>
      <c r="F5" s="1"/>
      <c r="G5" s="1"/>
    </row>
    <row r="6" spans="1:7" ht="30" customHeight="1" x14ac:dyDescent="0.3">
      <c r="A6" s="1"/>
      <c r="B6" s="193" t="s">
        <v>2693</v>
      </c>
      <c r="C6" s="193"/>
      <c r="D6" s="193"/>
      <c r="E6" s="193"/>
      <c r="F6" s="193"/>
      <c r="G6" s="193"/>
    </row>
    <row r="7" spans="1:7" x14ac:dyDescent="0.3">
      <c r="A7" s="1"/>
      <c r="B7" s="193" t="s">
        <v>2718</v>
      </c>
      <c r="C7" s="193" t="s">
        <v>2719</v>
      </c>
      <c r="D7" s="193" t="s">
        <v>2720</v>
      </c>
      <c r="E7" s="193" t="s">
        <v>2721</v>
      </c>
      <c r="F7" s="193" t="s">
        <v>2722</v>
      </c>
      <c r="G7" s="193"/>
    </row>
    <row r="8" spans="1:7" x14ac:dyDescent="0.3">
      <c r="A8" s="1"/>
      <c r="B8" s="193"/>
      <c r="C8" s="193"/>
      <c r="D8" s="193"/>
      <c r="E8" s="193"/>
      <c r="F8" s="193" t="s">
        <v>2699</v>
      </c>
      <c r="G8" s="193"/>
    </row>
    <row r="9" spans="1:7" x14ac:dyDescent="0.3">
      <c r="A9" s="1"/>
      <c r="B9" s="193"/>
      <c r="C9" s="193"/>
      <c r="D9" s="193"/>
      <c r="E9" s="193"/>
      <c r="F9" s="3" t="s">
        <v>2723</v>
      </c>
      <c r="G9" s="3" t="s">
        <v>2724</v>
      </c>
    </row>
    <row r="10" spans="1:7" x14ac:dyDescent="0.3">
      <c r="A10" s="1"/>
      <c r="B10" s="86" t="s">
        <v>2701</v>
      </c>
      <c r="C10" s="86" t="s">
        <v>2702</v>
      </c>
      <c r="D10" s="86" t="s">
        <v>2702</v>
      </c>
      <c r="E10" s="86">
        <v>0</v>
      </c>
      <c r="F10" s="86">
        <v>60.36</v>
      </c>
      <c r="G10" s="86">
        <v>59.64</v>
      </c>
    </row>
    <row r="11" spans="1:7" x14ac:dyDescent="0.3">
      <c r="A11" s="1"/>
      <c r="B11" s="86" t="s">
        <v>2725</v>
      </c>
      <c r="C11" s="86" t="s">
        <v>2702</v>
      </c>
      <c r="D11" s="86" t="s">
        <v>2702</v>
      </c>
      <c r="E11" s="86">
        <v>0</v>
      </c>
      <c r="F11" s="86">
        <v>61</v>
      </c>
      <c r="G11" s="86">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3" t="s">
        <v>138</v>
      </c>
      <c r="C14" s="193"/>
      <c r="D14" s="193"/>
      <c r="E14" s="193"/>
      <c r="F14" s="193"/>
      <c r="G14" s="193"/>
    </row>
    <row r="15" spans="1:7" x14ac:dyDescent="0.3">
      <c r="A15" s="1"/>
      <c r="B15" s="193" t="s">
        <v>2718</v>
      </c>
      <c r="C15" s="193" t="s">
        <v>2719</v>
      </c>
      <c r="D15" s="193" t="s">
        <v>2720</v>
      </c>
      <c r="E15" s="193" t="s">
        <v>2721</v>
      </c>
      <c r="F15" s="193" t="s">
        <v>2722</v>
      </c>
      <c r="G15" s="193"/>
    </row>
    <row r="16" spans="1:7" x14ac:dyDescent="0.3">
      <c r="A16" s="1"/>
      <c r="B16" s="193"/>
      <c r="C16" s="193"/>
      <c r="D16" s="193"/>
      <c r="E16" s="193"/>
      <c r="F16" s="193" t="s">
        <v>2699</v>
      </c>
      <c r="G16" s="193"/>
    </row>
    <row r="17" spans="1:7" x14ac:dyDescent="0.3">
      <c r="A17" s="1"/>
      <c r="B17" s="193"/>
      <c r="C17" s="193"/>
      <c r="D17" s="193"/>
      <c r="E17" s="193"/>
      <c r="F17" s="3" t="s">
        <v>2723</v>
      </c>
      <c r="G17" s="3" t="s">
        <v>2724</v>
      </c>
    </row>
    <row r="18" spans="1:7" x14ac:dyDescent="0.3">
      <c r="A18" s="1"/>
      <c r="B18" s="86" t="s">
        <v>2701</v>
      </c>
      <c r="C18" s="86" t="s">
        <v>2702</v>
      </c>
      <c r="D18" s="86" t="s">
        <v>2702</v>
      </c>
      <c r="E18" s="86">
        <v>0</v>
      </c>
      <c r="F18" s="86">
        <v>60.36</v>
      </c>
      <c r="G18" s="86">
        <v>59.64</v>
      </c>
    </row>
    <row r="19" spans="1:7" x14ac:dyDescent="0.3">
      <c r="A19" s="1"/>
      <c r="B19" s="86" t="s">
        <v>2725</v>
      </c>
      <c r="C19" s="86" t="s">
        <v>2702</v>
      </c>
      <c r="D19" s="86" t="s">
        <v>2702</v>
      </c>
      <c r="E19" s="86">
        <v>0</v>
      </c>
      <c r="F19" s="86">
        <v>61</v>
      </c>
      <c r="G19" s="86">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3" t="s">
        <v>2710</v>
      </c>
      <c r="C22" s="193"/>
      <c r="D22" s="193"/>
      <c r="E22" s="193"/>
      <c r="F22" s="193"/>
      <c r="G22" s="193"/>
    </row>
    <row r="23" spans="1:7" x14ac:dyDescent="0.3">
      <c r="A23" s="1"/>
      <c r="B23" s="193" t="s">
        <v>2718</v>
      </c>
      <c r="C23" s="193" t="s">
        <v>2719</v>
      </c>
      <c r="D23" s="193" t="s">
        <v>2720</v>
      </c>
      <c r="E23" s="193" t="s">
        <v>2721</v>
      </c>
      <c r="F23" s="193" t="s">
        <v>2722</v>
      </c>
      <c r="G23" s="193"/>
    </row>
    <row r="24" spans="1:7" x14ac:dyDescent="0.3">
      <c r="A24" s="1"/>
      <c r="B24" s="193"/>
      <c r="C24" s="193"/>
      <c r="D24" s="193"/>
      <c r="E24" s="193"/>
      <c r="F24" s="193" t="s">
        <v>2699</v>
      </c>
      <c r="G24" s="193"/>
    </row>
    <row r="25" spans="1:7" x14ac:dyDescent="0.3">
      <c r="A25" s="1"/>
      <c r="B25" s="193"/>
      <c r="C25" s="193"/>
      <c r="D25" s="193"/>
      <c r="E25" s="193"/>
      <c r="F25" s="3" t="s">
        <v>2723</v>
      </c>
      <c r="G25" s="3" t="s">
        <v>2724</v>
      </c>
    </row>
    <row r="26" spans="1:7" x14ac:dyDescent="0.3">
      <c r="A26" s="1"/>
      <c r="B26" s="86" t="s">
        <v>2701</v>
      </c>
      <c r="C26" s="86" t="s">
        <v>2702</v>
      </c>
      <c r="D26" s="86" t="s">
        <v>2702</v>
      </c>
      <c r="E26" s="86">
        <v>0</v>
      </c>
      <c r="F26" s="86">
        <v>60.36</v>
      </c>
      <c r="G26" s="86">
        <v>59.64</v>
      </c>
    </row>
    <row r="27" spans="1:7" x14ac:dyDescent="0.3">
      <c r="A27" s="1"/>
      <c r="B27" s="86" t="s">
        <v>2725</v>
      </c>
      <c r="C27" s="86" t="s">
        <v>2702</v>
      </c>
      <c r="D27" s="86" t="s">
        <v>2702</v>
      </c>
      <c r="E27" s="86">
        <v>0</v>
      </c>
      <c r="F27" s="86">
        <v>61</v>
      </c>
      <c r="G27" s="86">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3" t="s">
        <v>2643</v>
      </c>
      <c r="C30" s="193"/>
      <c r="D30" s="193"/>
      <c r="E30" s="193"/>
      <c r="F30" s="193"/>
      <c r="G30" s="193"/>
    </row>
    <row r="31" spans="1:7" x14ac:dyDescent="0.3">
      <c r="A31" s="1"/>
      <c r="B31" s="193" t="s">
        <v>2718</v>
      </c>
      <c r="C31" s="193" t="s">
        <v>2719</v>
      </c>
      <c r="D31" s="193" t="s">
        <v>2720</v>
      </c>
      <c r="E31" s="193" t="s">
        <v>2721</v>
      </c>
      <c r="F31" s="193" t="s">
        <v>2722</v>
      </c>
      <c r="G31" s="193"/>
    </row>
    <row r="32" spans="1:7" x14ac:dyDescent="0.3">
      <c r="A32" s="1"/>
      <c r="B32" s="193"/>
      <c r="C32" s="193"/>
      <c r="D32" s="193"/>
      <c r="E32" s="193"/>
      <c r="F32" s="193" t="s">
        <v>2699</v>
      </c>
      <c r="G32" s="193"/>
    </row>
    <row r="33" spans="1:7" x14ac:dyDescent="0.3">
      <c r="A33" s="1"/>
      <c r="B33" s="193"/>
      <c r="C33" s="193"/>
      <c r="D33" s="193"/>
      <c r="E33" s="193"/>
      <c r="F33" s="3" t="s">
        <v>2723</v>
      </c>
      <c r="G33" s="3" t="s">
        <v>2724</v>
      </c>
    </row>
    <row r="34" spans="1:7" x14ac:dyDescent="0.3">
      <c r="A34" s="1"/>
      <c r="B34" s="86" t="s">
        <v>2701</v>
      </c>
      <c r="C34" s="86" t="s">
        <v>2702</v>
      </c>
      <c r="D34" s="86" t="s">
        <v>2702</v>
      </c>
      <c r="E34" s="86">
        <v>0</v>
      </c>
      <c r="F34" s="86">
        <v>60.36</v>
      </c>
      <c r="G34" s="86">
        <v>59.64</v>
      </c>
    </row>
    <row r="35" spans="1:7" x14ac:dyDescent="0.3">
      <c r="A35" s="1"/>
      <c r="B35" s="86" t="s">
        <v>2725</v>
      </c>
      <c r="C35" s="86" t="s">
        <v>2702</v>
      </c>
      <c r="D35" s="86" t="s">
        <v>2702</v>
      </c>
      <c r="E35" s="86">
        <v>0</v>
      </c>
      <c r="F35" s="86">
        <v>61</v>
      </c>
      <c r="G35" s="86">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3" t="s">
        <v>544</v>
      </c>
      <c r="C38" s="193"/>
      <c r="D38" s="193"/>
      <c r="E38" s="193"/>
      <c r="F38" s="193"/>
      <c r="G38" s="193"/>
    </row>
    <row r="39" spans="1:7" x14ac:dyDescent="0.3">
      <c r="A39" s="1"/>
      <c r="B39" s="193" t="s">
        <v>2718</v>
      </c>
      <c r="C39" s="193" t="s">
        <v>2719</v>
      </c>
      <c r="D39" s="193" t="s">
        <v>2720</v>
      </c>
      <c r="E39" s="193" t="s">
        <v>2721</v>
      </c>
      <c r="F39" s="193" t="s">
        <v>2722</v>
      </c>
      <c r="G39" s="193"/>
    </row>
    <row r="40" spans="1:7" x14ac:dyDescent="0.3">
      <c r="A40" s="1"/>
      <c r="B40" s="193"/>
      <c r="C40" s="193"/>
      <c r="D40" s="193"/>
      <c r="E40" s="193"/>
      <c r="F40" s="193" t="s">
        <v>2699</v>
      </c>
      <c r="G40" s="193"/>
    </row>
    <row r="41" spans="1:7" x14ac:dyDescent="0.3">
      <c r="A41" s="1"/>
      <c r="B41" s="193"/>
      <c r="C41" s="193"/>
      <c r="D41" s="193"/>
      <c r="E41" s="193"/>
      <c r="F41" s="3" t="s">
        <v>2723</v>
      </c>
      <c r="G41" s="3" t="s">
        <v>2724</v>
      </c>
    </row>
    <row r="42" spans="1:7" x14ac:dyDescent="0.3">
      <c r="A42" s="1"/>
      <c r="B42" s="86" t="s">
        <v>2701</v>
      </c>
      <c r="C42" s="86" t="s">
        <v>2702</v>
      </c>
      <c r="D42" s="86" t="s">
        <v>2702</v>
      </c>
      <c r="E42" s="86">
        <v>0</v>
      </c>
      <c r="F42" s="86">
        <v>60.36</v>
      </c>
      <c r="G42" s="86">
        <v>59.64</v>
      </c>
    </row>
    <row r="43" spans="1:7" x14ac:dyDescent="0.3">
      <c r="A43" s="1"/>
      <c r="B43" s="86" t="s">
        <v>2725</v>
      </c>
      <c r="C43" s="86" t="s">
        <v>2702</v>
      </c>
      <c r="D43" s="86" t="s">
        <v>2702</v>
      </c>
      <c r="E43" s="86">
        <v>0</v>
      </c>
      <c r="F43" s="86">
        <v>61</v>
      </c>
      <c r="G43" s="86">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3" t="s">
        <v>2715</v>
      </c>
      <c r="C46" s="193"/>
      <c r="D46" s="193"/>
      <c r="E46" s="193"/>
      <c r="F46" s="193"/>
      <c r="G46" s="193"/>
    </row>
    <row r="47" spans="1:7" x14ac:dyDescent="0.3">
      <c r="A47" s="1"/>
      <c r="B47" s="193" t="s">
        <v>2718</v>
      </c>
      <c r="C47" s="193" t="s">
        <v>2719</v>
      </c>
      <c r="D47" s="193" t="s">
        <v>2720</v>
      </c>
      <c r="E47" s="193" t="s">
        <v>2721</v>
      </c>
      <c r="F47" s="193" t="s">
        <v>2722</v>
      </c>
      <c r="G47" s="193"/>
    </row>
    <row r="48" spans="1:7" x14ac:dyDescent="0.3">
      <c r="A48" s="1"/>
      <c r="B48" s="193"/>
      <c r="C48" s="193"/>
      <c r="D48" s="193"/>
      <c r="E48" s="193"/>
      <c r="F48" s="193" t="s">
        <v>2699</v>
      </c>
      <c r="G48" s="193"/>
    </row>
    <row r="49" spans="1:7" x14ac:dyDescent="0.3">
      <c r="A49" s="1"/>
      <c r="B49" s="193"/>
      <c r="C49" s="193"/>
      <c r="D49" s="193"/>
      <c r="E49" s="193"/>
      <c r="F49" s="3" t="s">
        <v>2723</v>
      </c>
      <c r="G49" s="3" t="s">
        <v>2724</v>
      </c>
    </row>
    <row r="50" spans="1:7" x14ac:dyDescent="0.3">
      <c r="A50" s="1"/>
      <c r="B50" s="86" t="s">
        <v>2701</v>
      </c>
      <c r="C50" s="86" t="s">
        <v>2702</v>
      </c>
      <c r="D50" s="86" t="s">
        <v>2702</v>
      </c>
      <c r="E50" s="86">
        <v>0</v>
      </c>
      <c r="F50" s="86">
        <v>60.36</v>
      </c>
      <c r="G50" s="86">
        <v>59.64</v>
      </c>
    </row>
    <row r="51" spans="1:7" x14ac:dyDescent="0.3">
      <c r="A51" s="1"/>
      <c r="B51" s="86" t="s">
        <v>2725</v>
      </c>
      <c r="C51" s="86" t="s">
        <v>2702</v>
      </c>
      <c r="D51" s="86" t="s">
        <v>2702</v>
      </c>
      <c r="E51" s="86">
        <v>0</v>
      </c>
      <c r="F51" s="86">
        <v>61</v>
      </c>
      <c r="G51" s="86">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3" t="s">
        <v>2716</v>
      </c>
      <c r="C54" s="193"/>
      <c r="D54" s="193"/>
      <c r="E54" s="193"/>
      <c r="F54" s="193"/>
      <c r="G54" s="193"/>
    </row>
    <row r="55" spans="1:7" x14ac:dyDescent="0.3">
      <c r="A55" s="1"/>
      <c r="B55" s="193" t="s">
        <v>2718</v>
      </c>
      <c r="C55" s="193" t="s">
        <v>2719</v>
      </c>
      <c r="D55" s="193" t="s">
        <v>2720</v>
      </c>
      <c r="E55" s="193" t="s">
        <v>2721</v>
      </c>
      <c r="F55" s="193" t="s">
        <v>2722</v>
      </c>
      <c r="G55" s="193"/>
    </row>
    <row r="56" spans="1:7" x14ac:dyDescent="0.3">
      <c r="A56" s="1"/>
      <c r="B56" s="193"/>
      <c r="C56" s="193"/>
      <c r="D56" s="193"/>
      <c r="E56" s="193"/>
      <c r="F56" s="193" t="s">
        <v>2699</v>
      </c>
      <c r="G56" s="193"/>
    </row>
    <row r="57" spans="1:7" x14ac:dyDescent="0.3">
      <c r="A57" s="1"/>
      <c r="B57" s="193"/>
      <c r="C57" s="193"/>
      <c r="D57" s="193"/>
      <c r="E57" s="193"/>
      <c r="F57" s="3" t="s">
        <v>2723</v>
      </c>
      <c r="G57" s="3" t="s">
        <v>2724</v>
      </c>
    </row>
    <row r="58" spans="1:7" x14ac:dyDescent="0.3">
      <c r="A58" s="1"/>
      <c r="B58" s="86" t="s">
        <v>2701</v>
      </c>
      <c r="C58" s="86" t="s">
        <v>2702</v>
      </c>
      <c r="D58" s="86" t="s">
        <v>2702</v>
      </c>
      <c r="E58" s="86">
        <v>0</v>
      </c>
      <c r="F58" s="86">
        <v>60.36</v>
      </c>
      <c r="G58" s="86">
        <v>59.64</v>
      </c>
    </row>
    <row r="59" spans="1:7" x14ac:dyDescent="0.3">
      <c r="A59" s="1"/>
      <c r="B59" s="86" t="s">
        <v>2725</v>
      </c>
      <c r="C59" s="86" t="s">
        <v>2702</v>
      </c>
      <c r="D59" s="86" t="s">
        <v>2702</v>
      </c>
      <c r="E59" s="86">
        <v>0</v>
      </c>
      <c r="F59" s="86">
        <v>61</v>
      </c>
      <c r="G59" s="86">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3" t="s">
        <v>464</v>
      </c>
      <c r="C62" s="193"/>
      <c r="D62" s="193"/>
      <c r="E62" s="193"/>
      <c r="F62" s="193"/>
      <c r="G62" s="193"/>
    </row>
    <row r="63" spans="1:7" x14ac:dyDescent="0.3">
      <c r="A63" s="1"/>
      <c r="B63" s="193" t="s">
        <v>2718</v>
      </c>
      <c r="C63" s="193" t="s">
        <v>2719</v>
      </c>
      <c r="D63" s="193" t="s">
        <v>2720</v>
      </c>
      <c r="E63" s="193" t="s">
        <v>2721</v>
      </c>
      <c r="F63" s="193" t="s">
        <v>2722</v>
      </c>
      <c r="G63" s="193"/>
    </row>
    <row r="64" spans="1:7" x14ac:dyDescent="0.3">
      <c r="A64" s="1"/>
      <c r="B64" s="193"/>
      <c r="C64" s="193"/>
      <c r="D64" s="193"/>
      <c r="E64" s="193"/>
      <c r="F64" s="193" t="s">
        <v>2699</v>
      </c>
      <c r="G64" s="193"/>
    </row>
    <row r="65" spans="1:7" x14ac:dyDescent="0.3">
      <c r="A65" s="1"/>
      <c r="B65" s="193"/>
      <c r="C65" s="193"/>
      <c r="D65" s="193"/>
      <c r="E65" s="193"/>
      <c r="F65" s="3" t="s">
        <v>2723</v>
      </c>
      <c r="G65" s="3" t="s">
        <v>2724</v>
      </c>
    </row>
    <row r="66" spans="1:7" x14ac:dyDescent="0.3">
      <c r="A66" s="1"/>
      <c r="B66" s="86" t="s">
        <v>2701</v>
      </c>
      <c r="C66" s="86" t="s">
        <v>2702</v>
      </c>
      <c r="D66" s="86" t="s">
        <v>2702</v>
      </c>
      <c r="E66" s="86">
        <v>0</v>
      </c>
      <c r="F66" s="86">
        <v>60.36</v>
      </c>
      <c r="G66" s="86">
        <v>59.64</v>
      </c>
    </row>
    <row r="67" spans="1:7" x14ac:dyDescent="0.3">
      <c r="A67" s="1"/>
      <c r="B67" s="86" t="s">
        <v>2725</v>
      </c>
      <c r="C67" s="86" t="s">
        <v>2702</v>
      </c>
      <c r="D67" s="86" t="s">
        <v>2702</v>
      </c>
      <c r="E67" s="86">
        <v>0</v>
      </c>
      <c r="F67" s="86">
        <v>61</v>
      </c>
      <c r="G67" s="86">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89" t="s">
        <v>0</v>
      </c>
      <c r="C3" s="190"/>
      <c r="D3" s="190"/>
      <c r="E3" s="190"/>
      <c r="F3" s="190"/>
      <c r="G3" s="192"/>
    </row>
    <row r="4" spans="1:7" ht="0" hidden="1" customHeight="1" x14ac:dyDescent="0.3">
      <c r="A4" s="1"/>
      <c r="B4" s="1"/>
      <c r="C4" s="1"/>
      <c r="D4" s="1"/>
      <c r="E4" s="1"/>
      <c r="F4" s="1"/>
    </row>
    <row r="5" spans="1:7" ht="22.8" x14ac:dyDescent="0.4">
      <c r="A5" s="1"/>
      <c r="B5" s="22" t="s">
        <v>2726</v>
      </c>
      <c r="C5" s="1"/>
      <c r="D5" s="1"/>
      <c r="E5" s="1"/>
      <c r="F5" s="1"/>
    </row>
    <row r="6" spans="1:7" ht="27" customHeight="1" x14ac:dyDescent="0.3">
      <c r="A6" s="1"/>
      <c r="B6" s="7" t="s">
        <v>38</v>
      </c>
      <c r="C6" s="7" t="s">
        <v>530</v>
      </c>
      <c r="D6" s="7" t="s">
        <v>2727</v>
      </c>
      <c r="E6" s="7" t="s">
        <v>2728</v>
      </c>
      <c r="F6" s="7" t="s">
        <v>2729</v>
      </c>
    </row>
    <row r="7" spans="1:7" x14ac:dyDescent="0.3">
      <c r="A7" s="1"/>
      <c r="B7" s="146" t="s">
        <v>42</v>
      </c>
      <c r="C7" s="146" t="s">
        <v>752</v>
      </c>
      <c r="D7" s="53">
        <v>6364.5788599999996</v>
      </c>
      <c r="E7" s="53">
        <v>6334.64365</v>
      </c>
      <c r="F7" s="172">
        <v>-4.7034078229647386E-3</v>
      </c>
    </row>
    <row r="8" spans="1:7" x14ac:dyDescent="0.3">
      <c r="A8" s="1"/>
      <c r="B8" s="146" t="s">
        <v>42</v>
      </c>
      <c r="C8" s="146" t="s">
        <v>753</v>
      </c>
      <c r="D8" s="53">
        <v>6127.3283499999998</v>
      </c>
      <c r="E8" s="53">
        <v>6219.7450900000003</v>
      </c>
      <c r="F8" s="172">
        <v>1.5082713822574893E-2</v>
      </c>
    </row>
    <row r="9" spans="1:7" x14ac:dyDescent="0.3">
      <c r="A9" s="1"/>
      <c r="B9" s="146" t="s">
        <v>42</v>
      </c>
      <c r="C9" s="146" t="s">
        <v>754</v>
      </c>
      <c r="D9" s="53">
        <v>6053.3808799999997</v>
      </c>
      <c r="E9" s="53">
        <v>6135.7980500000003</v>
      </c>
      <c r="F9" s="172">
        <v>1.3615064314274571E-2</v>
      </c>
    </row>
    <row r="10" spans="1:7" x14ac:dyDescent="0.3">
      <c r="A10" s="1"/>
      <c r="B10" s="146" t="s">
        <v>42</v>
      </c>
      <c r="C10" s="146" t="s">
        <v>755</v>
      </c>
      <c r="D10" s="53">
        <v>6060.6044700000002</v>
      </c>
      <c r="E10" s="53">
        <v>6057.5634499999996</v>
      </c>
      <c r="F10" s="172">
        <v>-5.0176843168912497E-4</v>
      </c>
    </row>
    <row r="11" spans="1:7" x14ac:dyDescent="0.3">
      <c r="A11" s="1"/>
      <c r="B11" s="146" t="s">
        <v>42</v>
      </c>
      <c r="C11" s="146" t="s">
        <v>756</v>
      </c>
      <c r="D11" s="53">
        <v>5999.0392199999997</v>
      </c>
      <c r="E11" s="53">
        <v>6041.6461499999996</v>
      </c>
      <c r="F11" s="172">
        <v>7.1022922900644079E-3</v>
      </c>
    </row>
    <row r="12" spans="1:7" x14ac:dyDescent="0.3">
      <c r="A12" s="1"/>
      <c r="B12" s="146" t="s">
        <v>42</v>
      </c>
      <c r="C12" s="146" t="s">
        <v>757</v>
      </c>
      <c r="D12" s="53">
        <v>6002.8698700000004</v>
      </c>
      <c r="E12" s="53">
        <v>6033.4310100000002</v>
      </c>
      <c r="F12" s="172">
        <v>5.0910882064481603E-3</v>
      </c>
    </row>
    <row r="13" spans="1:7" x14ac:dyDescent="0.3">
      <c r="A13" s="1"/>
      <c r="B13" s="146" t="s">
        <v>42</v>
      </c>
      <c r="C13" s="146" t="s">
        <v>758</v>
      </c>
      <c r="D13" s="53">
        <v>5970.4111499999999</v>
      </c>
      <c r="E13" s="53">
        <v>6026.4372000000003</v>
      </c>
      <c r="F13" s="172">
        <v>9.3839517233247835E-3</v>
      </c>
    </row>
    <row r="14" spans="1:7" x14ac:dyDescent="0.3">
      <c r="A14" s="1"/>
      <c r="B14" s="146" t="s">
        <v>42</v>
      </c>
      <c r="C14" s="146" t="s">
        <v>759</v>
      </c>
      <c r="D14" s="53">
        <v>5959.6527500000002</v>
      </c>
      <c r="E14" s="53">
        <v>6026.19697</v>
      </c>
      <c r="F14" s="172">
        <v>1.1165788140928178E-2</v>
      </c>
    </row>
    <row r="15" spans="1:7" x14ac:dyDescent="0.3">
      <c r="A15" s="1"/>
      <c r="B15" s="146" t="s">
        <v>42</v>
      </c>
      <c r="C15" s="146" t="s">
        <v>760</v>
      </c>
      <c r="D15" s="53">
        <v>6053.0955400000003</v>
      </c>
      <c r="E15" s="53">
        <v>6058.9453400000002</v>
      </c>
      <c r="F15" s="172">
        <v>9.6641461568604281E-4</v>
      </c>
    </row>
    <row r="16" spans="1:7" x14ac:dyDescent="0.3">
      <c r="A16" s="1"/>
      <c r="B16" s="146" t="s">
        <v>42</v>
      </c>
      <c r="C16" s="146" t="s">
        <v>761</v>
      </c>
      <c r="D16" s="53">
        <v>6091.3590000000004</v>
      </c>
      <c r="E16" s="53">
        <v>6083.0194099999999</v>
      </c>
      <c r="F16" s="172">
        <v>-1.3690852895060035E-3</v>
      </c>
    </row>
    <row r="17" spans="1:6" x14ac:dyDescent="0.3">
      <c r="A17" s="1"/>
      <c r="B17" s="146" t="s">
        <v>42</v>
      </c>
      <c r="C17" s="146" t="s">
        <v>762</v>
      </c>
      <c r="D17" s="53">
        <v>6246.9644600000001</v>
      </c>
      <c r="E17" s="53">
        <v>6159.0397499999999</v>
      </c>
      <c r="F17" s="172">
        <v>-1.4074789533859459E-2</v>
      </c>
    </row>
    <row r="18" spans="1:6" x14ac:dyDescent="0.3">
      <c r="A18" s="1"/>
      <c r="B18" s="146" t="s">
        <v>42</v>
      </c>
      <c r="C18" s="146" t="s">
        <v>763</v>
      </c>
      <c r="D18" s="53">
        <v>6368.6774800000003</v>
      </c>
      <c r="E18" s="53">
        <v>6288.6385899999996</v>
      </c>
      <c r="F18" s="172">
        <v>-1.2567584125801893E-2</v>
      </c>
    </row>
    <row r="19" spans="1:6" x14ac:dyDescent="0.3">
      <c r="A19" s="1"/>
      <c r="B19" s="146" t="s">
        <v>42</v>
      </c>
      <c r="C19" s="146" t="s">
        <v>764</v>
      </c>
      <c r="D19" s="53">
        <v>6602.1767499999996</v>
      </c>
      <c r="E19" s="53">
        <v>6428.0622899999998</v>
      </c>
      <c r="F19" s="172">
        <v>-2.6372280929922092E-2</v>
      </c>
    </row>
    <row r="20" spans="1:6" x14ac:dyDescent="0.3">
      <c r="A20" s="1"/>
      <c r="B20" s="146" t="s">
        <v>42</v>
      </c>
      <c r="C20" s="146" t="s">
        <v>765</v>
      </c>
      <c r="D20" s="53">
        <v>6553.8443100000004</v>
      </c>
      <c r="E20" s="53">
        <v>6506.5503399999998</v>
      </c>
      <c r="F20" s="172">
        <v>-7.2162181100087807E-3</v>
      </c>
    </row>
    <row r="21" spans="1:6" x14ac:dyDescent="0.3">
      <c r="A21" s="1"/>
      <c r="B21" s="146" t="s">
        <v>42</v>
      </c>
      <c r="C21" s="146" t="s">
        <v>766</v>
      </c>
      <c r="D21" s="53">
        <v>6795.8268900000003</v>
      </c>
      <c r="E21" s="53">
        <v>6657.7509799999998</v>
      </c>
      <c r="F21" s="172">
        <v>-2.031774973597069E-2</v>
      </c>
    </row>
    <row r="22" spans="1:6" x14ac:dyDescent="0.3">
      <c r="A22" s="1"/>
      <c r="B22" s="146" t="s">
        <v>42</v>
      </c>
      <c r="C22" s="146" t="s">
        <v>767</v>
      </c>
      <c r="D22" s="53">
        <v>6759.7836900000002</v>
      </c>
      <c r="E22" s="53">
        <v>6775.36661</v>
      </c>
      <c r="F22" s="172">
        <v>2.3052394447254866E-3</v>
      </c>
    </row>
    <row r="23" spans="1:6" x14ac:dyDescent="0.3">
      <c r="A23" s="1"/>
      <c r="B23" s="146" t="s">
        <v>42</v>
      </c>
      <c r="C23" s="146" t="s">
        <v>768</v>
      </c>
      <c r="D23" s="53">
        <v>6986.6210700000001</v>
      </c>
      <c r="E23" s="53">
        <v>6947.1697999999997</v>
      </c>
      <c r="F23" s="172">
        <v>-5.6466880921022958E-3</v>
      </c>
    </row>
    <row r="24" spans="1:6" x14ac:dyDescent="0.3">
      <c r="A24" s="1"/>
      <c r="B24" s="146" t="s">
        <v>42</v>
      </c>
      <c r="C24" s="146" t="s">
        <v>769</v>
      </c>
      <c r="D24" s="53">
        <v>6994.63951</v>
      </c>
      <c r="E24" s="53">
        <v>7064.2765399999998</v>
      </c>
      <c r="F24" s="172">
        <v>9.9557711159298911E-3</v>
      </c>
    </row>
    <row r="25" spans="1:6" x14ac:dyDescent="0.3">
      <c r="A25" s="1"/>
      <c r="B25" s="146" t="s">
        <v>42</v>
      </c>
      <c r="C25" s="146" t="s">
        <v>770</v>
      </c>
      <c r="D25" s="53">
        <v>7209.5291299999999</v>
      </c>
      <c r="E25" s="53">
        <v>7190.2109300000002</v>
      </c>
      <c r="F25" s="172">
        <v>-2.6795369921752436E-3</v>
      </c>
    </row>
    <row r="26" spans="1:6" x14ac:dyDescent="0.3">
      <c r="A26" s="1"/>
      <c r="B26" s="146" t="s">
        <v>42</v>
      </c>
      <c r="C26" s="146" t="s">
        <v>771</v>
      </c>
      <c r="D26" s="53">
        <v>7314.9413100000002</v>
      </c>
      <c r="E26" s="53">
        <v>7230.0092100000002</v>
      </c>
      <c r="F26" s="172">
        <v>-1.1610769847721445E-2</v>
      </c>
    </row>
    <row r="27" spans="1:6" x14ac:dyDescent="0.3">
      <c r="A27" s="1"/>
      <c r="B27" s="146" t="s">
        <v>42</v>
      </c>
      <c r="C27" s="146" t="s">
        <v>772</v>
      </c>
      <c r="D27" s="53">
        <v>7372.2380999999996</v>
      </c>
      <c r="E27" s="53">
        <v>7289.1128799999997</v>
      </c>
      <c r="F27" s="172">
        <v>-1.127543886570891E-2</v>
      </c>
    </row>
    <row r="28" spans="1:6" x14ac:dyDescent="0.3">
      <c r="A28" s="1"/>
      <c r="B28" s="146" t="s">
        <v>42</v>
      </c>
      <c r="C28" s="146" t="s">
        <v>773</v>
      </c>
      <c r="D28" s="53">
        <v>7343.6538399999999</v>
      </c>
      <c r="E28" s="53">
        <v>7300.1617500000002</v>
      </c>
      <c r="F28" s="172">
        <v>-5.9224046976593331E-3</v>
      </c>
    </row>
    <row r="29" spans="1:6" x14ac:dyDescent="0.3">
      <c r="A29" s="1"/>
      <c r="B29" s="146" t="s">
        <v>42</v>
      </c>
      <c r="C29" s="146" t="s">
        <v>774</v>
      </c>
      <c r="D29" s="53">
        <v>7467.6835199999996</v>
      </c>
      <c r="E29" s="53">
        <v>7321.7991099999999</v>
      </c>
      <c r="F29" s="172">
        <v>-1.9535430178487266E-2</v>
      </c>
    </row>
    <row r="30" spans="1:6" x14ac:dyDescent="0.3">
      <c r="A30" s="1"/>
      <c r="B30" s="146" t="s">
        <v>42</v>
      </c>
      <c r="C30" s="146" t="s">
        <v>775</v>
      </c>
      <c r="D30" s="53">
        <v>7275.1371900000004</v>
      </c>
      <c r="E30" s="53">
        <v>7286.9690700000001</v>
      </c>
      <c r="F30" s="172">
        <v>1.626344588561635E-3</v>
      </c>
    </row>
    <row r="31" spans="1:6" x14ac:dyDescent="0.3">
      <c r="A31" s="1"/>
      <c r="B31" s="146" t="s">
        <v>42</v>
      </c>
      <c r="C31" s="146" t="s">
        <v>776</v>
      </c>
      <c r="D31" s="53">
        <v>7260.6448600000003</v>
      </c>
      <c r="E31" s="53">
        <v>7237.4586099999997</v>
      </c>
      <c r="F31" s="172">
        <v>-3.1934146962257566E-3</v>
      </c>
    </row>
    <row r="32" spans="1:6" x14ac:dyDescent="0.3">
      <c r="A32" s="1"/>
      <c r="B32" s="146" t="s">
        <v>42</v>
      </c>
      <c r="C32" s="146" t="s">
        <v>777</v>
      </c>
      <c r="D32" s="53">
        <v>7140.4547599999996</v>
      </c>
      <c r="E32" s="53">
        <v>7142.8716999999997</v>
      </c>
      <c r="F32" s="172">
        <v>3.3848544402793749E-4</v>
      </c>
    </row>
    <row r="33" spans="1:6" x14ac:dyDescent="0.3">
      <c r="A33" s="1"/>
      <c r="B33" s="146" t="s">
        <v>42</v>
      </c>
      <c r="C33" s="146" t="s">
        <v>778</v>
      </c>
      <c r="D33" s="53">
        <v>7221.4560700000002</v>
      </c>
      <c r="E33" s="53">
        <v>7113.6769100000001</v>
      </c>
      <c r="F33" s="172">
        <v>-1.492485157498161E-2</v>
      </c>
    </row>
    <row r="34" spans="1:6" x14ac:dyDescent="0.3">
      <c r="A34" s="1"/>
      <c r="B34" s="146" t="s">
        <v>42</v>
      </c>
      <c r="C34" s="146" t="s">
        <v>779</v>
      </c>
      <c r="D34" s="53">
        <v>7218.6117000000004</v>
      </c>
      <c r="E34" s="53">
        <v>7121.3286399999997</v>
      </c>
      <c r="F34" s="172">
        <v>-1.3476699404679158E-2</v>
      </c>
    </row>
    <row r="35" spans="1:6" x14ac:dyDescent="0.3">
      <c r="A35" s="1"/>
      <c r="B35" s="146" t="s">
        <v>42</v>
      </c>
      <c r="C35" s="146" t="s">
        <v>780</v>
      </c>
      <c r="D35" s="53">
        <v>7294.0023700000002</v>
      </c>
      <c r="E35" s="53">
        <v>7214.3246200000003</v>
      </c>
      <c r="F35" s="172">
        <v>-1.0923735139943477E-2</v>
      </c>
    </row>
    <row r="36" spans="1:6" x14ac:dyDescent="0.3">
      <c r="A36" s="1"/>
      <c r="B36" s="146" t="s">
        <v>42</v>
      </c>
      <c r="C36" s="146" t="s">
        <v>781</v>
      </c>
      <c r="D36" s="53">
        <v>7276.1134300000003</v>
      </c>
      <c r="E36" s="53">
        <v>7242.5941899999998</v>
      </c>
      <c r="F36" s="172">
        <v>-4.6067506124626212E-3</v>
      </c>
    </row>
    <row r="37" spans="1:6" x14ac:dyDescent="0.3">
      <c r="A37" s="1"/>
      <c r="B37" s="146" t="s">
        <v>42</v>
      </c>
      <c r="C37" s="146" t="s">
        <v>782</v>
      </c>
      <c r="D37" s="53">
        <v>7254.0516900000002</v>
      </c>
      <c r="E37" s="53">
        <v>7244.7818500000003</v>
      </c>
      <c r="F37" s="172">
        <v>-1.2778844701063882E-3</v>
      </c>
    </row>
    <row r="38" spans="1:6" x14ac:dyDescent="0.3">
      <c r="A38" s="1"/>
      <c r="B38" s="146" t="s">
        <v>42</v>
      </c>
      <c r="C38" s="146" t="s">
        <v>783</v>
      </c>
      <c r="D38" s="53">
        <v>7322.7581799999998</v>
      </c>
      <c r="E38" s="53">
        <v>7209.98153</v>
      </c>
      <c r="F38" s="172">
        <v>-1.5400843128756711E-2</v>
      </c>
    </row>
    <row r="39" spans="1:6" x14ac:dyDescent="0.3">
      <c r="A39" s="1"/>
      <c r="B39" s="146" t="s">
        <v>42</v>
      </c>
      <c r="C39" s="146" t="s">
        <v>784</v>
      </c>
      <c r="D39" s="53">
        <v>7253.0634099999997</v>
      </c>
      <c r="E39" s="53">
        <v>7228.9270800000004</v>
      </c>
      <c r="F39" s="172">
        <v>-3.3277428633427595E-3</v>
      </c>
    </row>
    <row r="40" spans="1:6" x14ac:dyDescent="0.3">
      <c r="A40" s="1"/>
      <c r="B40" s="146" t="s">
        <v>42</v>
      </c>
      <c r="C40" s="146" t="s">
        <v>785</v>
      </c>
      <c r="D40" s="53">
        <v>7255.7971600000001</v>
      </c>
      <c r="E40" s="53">
        <v>7215.9748499999996</v>
      </c>
      <c r="F40" s="172">
        <v>-5.4883438885990031E-3</v>
      </c>
    </row>
    <row r="41" spans="1:6" x14ac:dyDescent="0.3">
      <c r="A41" s="1"/>
      <c r="B41" s="146" t="s">
        <v>42</v>
      </c>
      <c r="C41" s="146" t="s">
        <v>786</v>
      </c>
      <c r="D41" s="53">
        <v>7249.8807800000004</v>
      </c>
      <c r="E41" s="53">
        <v>7215.9765399999997</v>
      </c>
      <c r="F41" s="172">
        <v>-4.6765237979540953E-3</v>
      </c>
    </row>
    <row r="42" spans="1:6" x14ac:dyDescent="0.3">
      <c r="A42" s="1"/>
      <c r="B42" s="146" t="s">
        <v>42</v>
      </c>
      <c r="C42" s="146" t="s">
        <v>787</v>
      </c>
      <c r="D42" s="53">
        <v>7148.7785599999997</v>
      </c>
      <c r="E42" s="53">
        <v>7250.8877199999997</v>
      </c>
      <c r="F42" s="172">
        <v>1.4283441449891547E-2</v>
      </c>
    </row>
    <row r="43" spans="1:6" x14ac:dyDescent="0.3">
      <c r="A43" s="1"/>
      <c r="B43" s="146" t="s">
        <v>42</v>
      </c>
      <c r="C43" s="146" t="s">
        <v>788</v>
      </c>
      <c r="D43" s="53">
        <v>7346.03874</v>
      </c>
      <c r="E43" s="53">
        <v>7280.7948500000002</v>
      </c>
      <c r="F43" s="172">
        <v>-8.8815063885709922E-3</v>
      </c>
    </row>
    <row r="44" spans="1:6" x14ac:dyDescent="0.3">
      <c r="A44" s="1"/>
      <c r="B44" s="146" t="s">
        <v>42</v>
      </c>
      <c r="C44" s="146" t="s">
        <v>789</v>
      </c>
      <c r="D44" s="53">
        <v>7358.5153499999997</v>
      </c>
      <c r="E44" s="53">
        <v>7218.89905</v>
      </c>
      <c r="F44" s="172">
        <v>-1.8973433275504412E-2</v>
      </c>
    </row>
    <row r="45" spans="1:6" x14ac:dyDescent="0.3">
      <c r="A45" s="1"/>
      <c r="B45" s="146" t="s">
        <v>42</v>
      </c>
      <c r="C45" s="146" t="s">
        <v>790</v>
      </c>
      <c r="D45" s="53">
        <v>7417.1762699999999</v>
      </c>
      <c r="E45" s="53">
        <v>7241.2718599999998</v>
      </c>
      <c r="F45" s="172">
        <v>-2.3715819012078032E-2</v>
      </c>
    </row>
    <row r="46" spans="1:6" x14ac:dyDescent="0.3">
      <c r="A46" s="1"/>
      <c r="B46" s="146" t="s">
        <v>42</v>
      </c>
      <c r="C46" s="146" t="s">
        <v>791</v>
      </c>
      <c r="D46" s="53">
        <v>7352.8474200000001</v>
      </c>
      <c r="E46" s="53">
        <v>7236.8236500000003</v>
      </c>
      <c r="F46" s="172">
        <v>-1.5779433921668404E-2</v>
      </c>
    </row>
    <row r="47" spans="1:6" x14ac:dyDescent="0.3">
      <c r="A47" s="1"/>
      <c r="B47" s="146" t="s">
        <v>42</v>
      </c>
      <c r="C47" s="146" t="s">
        <v>792</v>
      </c>
      <c r="D47" s="53">
        <v>7384.9718899999998</v>
      </c>
      <c r="E47" s="53">
        <v>7253.7758199999998</v>
      </c>
      <c r="F47" s="172">
        <v>-1.7765276828968404E-2</v>
      </c>
    </row>
    <row r="48" spans="1:6" x14ac:dyDescent="0.3">
      <c r="A48" s="1"/>
      <c r="B48" s="146" t="s">
        <v>42</v>
      </c>
      <c r="C48" s="146" t="s">
        <v>793</v>
      </c>
      <c r="D48" s="53">
        <v>7337.81376</v>
      </c>
      <c r="E48" s="53">
        <v>7237.7164000000002</v>
      </c>
      <c r="F48" s="172">
        <v>-1.3641305608715805E-2</v>
      </c>
    </row>
    <row r="49" spans="1:6" x14ac:dyDescent="0.3">
      <c r="A49" s="1"/>
      <c r="B49" s="146" t="s">
        <v>42</v>
      </c>
      <c r="C49" s="146" t="s">
        <v>794</v>
      </c>
      <c r="D49" s="53">
        <v>7248.0870599999998</v>
      </c>
      <c r="E49" s="53">
        <v>7168.6614300000001</v>
      </c>
      <c r="F49" s="172">
        <v>-1.0958150659961858E-2</v>
      </c>
    </row>
    <row r="50" spans="1:6" x14ac:dyDescent="0.3">
      <c r="A50" s="1"/>
      <c r="B50" s="146" t="s">
        <v>42</v>
      </c>
      <c r="C50" s="146" t="s">
        <v>795</v>
      </c>
      <c r="D50" s="53">
        <v>7126.74316</v>
      </c>
      <c r="E50" s="53">
        <v>7130.1414400000003</v>
      </c>
      <c r="F50" s="172">
        <v>4.768349193602762E-4</v>
      </c>
    </row>
    <row r="51" spans="1:6" x14ac:dyDescent="0.3">
      <c r="A51" s="1"/>
      <c r="B51" s="146" t="s">
        <v>42</v>
      </c>
      <c r="C51" s="146" t="s">
        <v>796</v>
      </c>
      <c r="D51" s="53">
        <v>7102.1548899999998</v>
      </c>
      <c r="E51" s="53">
        <v>7009.7161299999998</v>
      </c>
      <c r="F51" s="172">
        <v>-1.3015593356060982E-2</v>
      </c>
    </row>
    <row r="52" spans="1:6" x14ac:dyDescent="0.3">
      <c r="A52" s="1"/>
      <c r="B52" s="146" t="s">
        <v>42</v>
      </c>
      <c r="C52" s="146" t="s">
        <v>797</v>
      </c>
      <c r="D52" s="53">
        <v>6900.5276800000001</v>
      </c>
      <c r="E52" s="53">
        <v>6824.6373199999998</v>
      </c>
      <c r="F52" s="172">
        <v>-1.0997761840729259E-2</v>
      </c>
    </row>
    <row r="53" spans="1:6" x14ac:dyDescent="0.3">
      <c r="A53" s="1"/>
      <c r="B53" s="146" t="s">
        <v>42</v>
      </c>
      <c r="C53" s="146" t="s">
        <v>798</v>
      </c>
      <c r="D53" s="53">
        <v>6624.3489</v>
      </c>
      <c r="E53" s="53">
        <v>6623.50263</v>
      </c>
      <c r="F53" s="172">
        <v>-1.2775142323798798E-4</v>
      </c>
    </row>
    <row r="54" spans="1:6" x14ac:dyDescent="0.3">
      <c r="A54" s="1"/>
      <c r="B54" s="146" t="s">
        <v>799</v>
      </c>
      <c r="C54" s="146" t="s">
        <v>43</v>
      </c>
      <c r="D54" s="53">
        <v>6582.6228300000002</v>
      </c>
      <c r="E54" s="53">
        <v>6479.6061200000004</v>
      </c>
      <c r="F54" s="172">
        <v>-1.5649796845492361E-2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E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55" width="12" customWidth="1"/>
  </cols>
  <sheetData>
    <row r="1" spans="1:65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row>
    <row r="2" spans="1:65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row>
    <row r="3" spans="1:655" ht="69" customHeight="1" x14ac:dyDescent="0.3">
      <c r="A3" s="1"/>
      <c r="B3" s="189" t="s">
        <v>0</v>
      </c>
      <c r="C3" s="190"/>
      <c r="D3" s="190"/>
      <c r="E3" s="190"/>
      <c r="F3" s="190"/>
      <c r="G3" s="190"/>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row>
    <row r="4" spans="1:65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row>
    <row r="5" spans="1:655" ht="30" customHeight="1" x14ac:dyDescent="0.3">
      <c r="A5" s="1"/>
      <c r="B5" s="194" t="s">
        <v>2730</v>
      </c>
      <c r="C5" s="195"/>
      <c r="D5" s="195"/>
      <c r="E5" s="195"/>
      <c r="F5" s="195"/>
      <c r="G5" s="195"/>
      <c r="H5" s="195"/>
      <c r="I5" s="195"/>
      <c r="J5" s="195"/>
      <c r="K5" s="195"/>
      <c r="L5" s="195"/>
      <c r="M5" s="195"/>
      <c r="N5" s="195"/>
      <c r="O5" s="195"/>
      <c r="P5" s="195"/>
      <c r="Q5" s="195"/>
      <c r="R5" s="195"/>
      <c r="S5" s="195"/>
      <c r="T5" s="195"/>
      <c r="U5" s="195"/>
      <c r="V5" s="195"/>
      <c r="W5" s="195"/>
      <c r="X5" s="195"/>
      <c r="Y5" s="195"/>
      <c r="Z5" s="195"/>
      <c r="AA5" s="195"/>
      <c r="AB5" s="195"/>
      <c r="AC5" s="195"/>
      <c r="AD5" s="195"/>
      <c r="AE5" s="195"/>
      <c r="AF5" s="195"/>
      <c r="AG5" s="195"/>
      <c r="AH5" s="195"/>
      <c r="AI5" s="195"/>
      <c r="AJ5" s="195"/>
      <c r="AK5" s="195"/>
      <c r="AL5" s="195"/>
      <c r="AM5" s="195"/>
      <c r="AN5" s="195"/>
      <c r="AO5" s="195"/>
      <c r="AP5" s="195"/>
      <c r="AQ5" s="195"/>
      <c r="AR5" s="195"/>
      <c r="AS5" s="195"/>
      <c r="AT5" s="195"/>
      <c r="AU5" s="195"/>
      <c r="AV5" s="195"/>
      <c r="AW5" s="195"/>
      <c r="AX5" s="195"/>
      <c r="AY5" s="195"/>
      <c r="AZ5" s="195"/>
      <c r="BA5" s="195"/>
      <c r="BB5" s="195"/>
      <c r="BC5" s="195"/>
      <c r="BD5" s="195"/>
      <c r="BE5" s="195"/>
      <c r="BF5" s="195"/>
      <c r="BG5" s="195"/>
      <c r="BH5" s="195"/>
      <c r="BI5" s="195"/>
      <c r="BJ5" s="195"/>
      <c r="BK5" s="195"/>
      <c r="BL5" s="195"/>
      <c r="BM5" s="195"/>
      <c r="BN5" s="195"/>
      <c r="BO5" s="195"/>
      <c r="BP5" s="195"/>
      <c r="BQ5" s="195"/>
      <c r="BR5" s="195"/>
      <c r="BS5" s="195"/>
      <c r="BT5" s="195"/>
      <c r="BU5" s="195"/>
      <c r="BV5" s="195"/>
      <c r="BW5" s="195"/>
      <c r="BX5" s="195"/>
      <c r="BY5" s="195"/>
      <c r="BZ5" s="195"/>
      <c r="CA5" s="195"/>
      <c r="CB5" s="195"/>
      <c r="CC5" s="195"/>
      <c r="CD5" s="195"/>
      <c r="CE5" s="195"/>
      <c r="CF5" s="195"/>
      <c r="CG5" s="195"/>
      <c r="CH5" s="195"/>
      <c r="CI5" s="195"/>
      <c r="CJ5" s="195"/>
      <c r="CK5" s="195"/>
      <c r="CL5" s="195"/>
      <c r="CM5" s="195"/>
      <c r="CN5" s="195"/>
      <c r="CO5" s="195"/>
      <c r="CP5" s="195"/>
      <c r="CQ5" s="195"/>
      <c r="CR5" s="195"/>
      <c r="CS5" s="195"/>
      <c r="CT5" s="195"/>
      <c r="CU5" s="195"/>
      <c r="CV5" s="195"/>
      <c r="CW5" s="195"/>
      <c r="CX5" s="195"/>
      <c r="CY5" s="195"/>
      <c r="CZ5" s="195"/>
      <c r="DA5" s="195"/>
      <c r="DB5" s="195"/>
      <c r="DC5" s="195"/>
      <c r="DD5" s="195"/>
      <c r="DE5" s="195"/>
      <c r="DF5" s="195"/>
      <c r="DG5" s="195"/>
      <c r="DH5" s="195"/>
      <c r="DI5" s="195"/>
      <c r="DJ5" s="195"/>
      <c r="DK5" s="195"/>
      <c r="DL5" s="195"/>
      <c r="DM5" s="195"/>
      <c r="DN5" s="195"/>
      <c r="DO5" s="195"/>
      <c r="DP5" s="195"/>
      <c r="DQ5" s="195"/>
      <c r="DR5" s="195"/>
      <c r="DS5" s="195"/>
      <c r="DT5" s="195"/>
      <c r="DU5" s="195"/>
      <c r="DV5" s="195"/>
      <c r="DW5" s="195"/>
      <c r="DX5" s="195"/>
      <c r="DY5" s="195"/>
      <c r="DZ5" s="195"/>
      <c r="EA5" s="195"/>
      <c r="EB5" s="195"/>
      <c r="EC5" s="195"/>
      <c r="ED5" s="195"/>
      <c r="EE5" s="195"/>
      <c r="EF5" s="195"/>
      <c r="EG5" s="195"/>
      <c r="EH5" s="195"/>
      <c r="EI5" s="195"/>
      <c r="EJ5" s="195"/>
      <c r="EK5" s="195"/>
      <c r="EL5" s="195"/>
      <c r="EM5" s="195"/>
      <c r="EN5" s="195"/>
      <c r="EO5" s="195"/>
      <c r="EP5" s="195"/>
      <c r="EQ5" s="195"/>
      <c r="ER5" s="195"/>
      <c r="ES5" s="195"/>
      <c r="ET5" s="195"/>
      <c r="EU5" s="195"/>
      <c r="EV5" s="195"/>
      <c r="EW5" s="195"/>
      <c r="EX5" s="195"/>
      <c r="EY5" s="195"/>
      <c r="EZ5" s="195"/>
      <c r="FA5" s="195"/>
      <c r="FB5" s="195"/>
      <c r="FC5" s="195"/>
      <c r="FD5" s="195"/>
      <c r="FE5" s="195"/>
      <c r="FF5" s="195"/>
      <c r="FG5" s="195"/>
      <c r="FH5" s="195"/>
      <c r="FI5" s="195"/>
      <c r="FJ5" s="195"/>
      <c r="FK5" s="195"/>
      <c r="FL5" s="195"/>
      <c r="FM5" s="195"/>
      <c r="FN5" s="195"/>
      <c r="FO5" s="195"/>
      <c r="FP5" s="195"/>
      <c r="FQ5" s="195"/>
      <c r="FR5" s="195"/>
      <c r="FS5" s="195"/>
      <c r="FT5" s="195"/>
      <c r="FU5" s="195"/>
      <c r="FV5" s="195"/>
      <c r="FW5" s="195"/>
      <c r="FX5" s="195"/>
      <c r="FY5" s="195"/>
      <c r="FZ5" s="195"/>
      <c r="GA5" s="195"/>
      <c r="GB5" s="195"/>
      <c r="GC5" s="195"/>
      <c r="GD5" s="195"/>
      <c r="GE5" s="195"/>
      <c r="GF5" s="195"/>
      <c r="GG5" s="195"/>
      <c r="GH5" s="195"/>
      <c r="GI5" s="195"/>
      <c r="GJ5" s="195"/>
      <c r="GK5" s="195"/>
      <c r="GL5" s="195"/>
      <c r="GM5" s="195"/>
      <c r="GN5" s="195"/>
      <c r="GO5" s="195"/>
      <c r="GP5" s="195"/>
      <c r="GQ5" s="195"/>
      <c r="GR5" s="195"/>
      <c r="GS5" s="195"/>
      <c r="GT5" s="195"/>
      <c r="GU5" s="195"/>
      <c r="GV5" s="195"/>
      <c r="GW5" s="195"/>
      <c r="GX5" s="195"/>
      <c r="GY5" s="195"/>
      <c r="GZ5" s="195"/>
      <c r="HA5" s="195"/>
      <c r="HB5" s="195"/>
      <c r="HC5" s="195"/>
      <c r="HD5" s="195"/>
      <c r="HE5" s="195"/>
      <c r="HF5" s="195"/>
      <c r="HG5" s="195"/>
      <c r="HH5" s="195"/>
      <c r="HI5" s="195"/>
      <c r="HJ5" s="195"/>
      <c r="HK5" s="195"/>
      <c r="HL5" s="195"/>
      <c r="HM5" s="195"/>
      <c r="HN5" s="195"/>
      <c r="HO5" s="195"/>
      <c r="HP5" s="195"/>
      <c r="HQ5" s="195"/>
      <c r="HR5" s="195"/>
      <c r="HS5" s="195"/>
      <c r="HT5" s="195"/>
      <c r="HU5" s="195"/>
      <c r="HV5" s="195"/>
      <c r="HW5" s="195"/>
      <c r="HX5" s="195"/>
      <c r="HY5" s="195"/>
      <c r="HZ5" s="195"/>
      <c r="IA5" s="195"/>
      <c r="IB5" s="195"/>
      <c r="IC5" s="195"/>
      <c r="ID5" s="195"/>
      <c r="IE5" s="195"/>
      <c r="IF5" s="195"/>
      <c r="IG5" s="195"/>
      <c r="IH5" s="195"/>
      <c r="II5" s="195"/>
      <c r="IJ5" s="195"/>
      <c r="IK5" s="195"/>
      <c r="IL5" s="195"/>
      <c r="IM5" s="195"/>
      <c r="IN5" s="195"/>
      <c r="IO5" s="195"/>
      <c r="IP5" s="195"/>
      <c r="IQ5" s="195"/>
      <c r="IR5" s="195"/>
      <c r="IS5" s="195"/>
      <c r="IT5" s="195"/>
      <c r="IU5" s="195"/>
      <c r="IV5" s="195"/>
      <c r="IW5" s="195"/>
      <c r="IX5" s="195"/>
      <c r="IY5" s="195"/>
      <c r="IZ5" s="195"/>
      <c r="JA5" s="195"/>
      <c r="JB5" s="195"/>
      <c r="JC5" s="195"/>
      <c r="JD5" s="195"/>
      <c r="JE5" s="195"/>
      <c r="JF5" s="195"/>
      <c r="JG5" s="195"/>
      <c r="JH5" s="195"/>
      <c r="JI5" s="195"/>
      <c r="JJ5" s="195"/>
      <c r="JK5" s="195"/>
      <c r="JL5" s="195"/>
      <c r="JM5" s="195"/>
      <c r="JN5" s="195"/>
      <c r="JO5" s="195"/>
      <c r="JP5" s="195"/>
      <c r="JQ5" s="195"/>
      <c r="JR5" s="195"/>
      <c r="JS5" s="195"/>
      <c r="JT5" s="195"/>
      <c r="JU5" s="195"/>
      <c r="JV5" s="195"/>
      <c r="JW5" s="195"/>
      <c r="JX5" s="195"/>
      <c r="JY5" s="195"/>
      <c r="JZ5" s="195"/>
      <c r="KA5" s="195"/>
      <c r="KB5" s="195"/>
      <c r="KC5" s="195"/>
      <c r="KD5" s="195"/>
      <c r="KE5" s="195"/>
      <c r="KF5" s="195"/>
      <c r="KG5" s="195"/>
      <c r="KH5" s="195"/>
      <c r="KI5" s="195"/>
      <c r="KJ5" s="195"/>
      <c r="KK5" s="195"/>
      <c r="KL5" s="195"/>
      <c r="KM5" s="195"/>
      <c r="KN5" s="195"/>
      <c r="KO5" s="195"/>
      <c r="KP5" s="195"/>
      <c r="KQ5" s="195"/>
      <c r="KR5" s="195"/>
      <c r="KS5" s="195"/>
      <c r="KT5" s="195"/>
      <c r="KU5" s="195"/>
      <c r="KV5" s="195"/>
      <c r="KW5" s="195"/>
      <c r="KX5" s="195"/>
      <c r="KY5" s="195"/>
      <c r="KZ5" s="195"/>
      <c r="LA5" s="195"/>
      <c r="LB5" s="195"/>
      <c r="LC5" s="195"/>
      <c r="LD5" s="195"/>
      <c r="LE5" s="195"/>
      <c r="LF5" s="195"/>
      <c r="LG5" s="195"/>
      <c r="LH5" s="195"/>
      <c r="LI5" s="195"/>
      <c r="LJ5" s="195"/>
      <c r="LK5" s="195"/>
      <c r="LL5" s="195"/>
      <c r="LM5" s="195"/>
      <c r="LN5" s="195"/>
      <c r="LO5" s="195"/>
      <c r="LP5" s="195"/>
      <c r="LQ5" s="195"/>
      <c r="LR5" s="195"/>
      <c r="LS5" s="195"/>
      <c r="LT5" s="195"/>
      <c r="LU5" s="195"/>
      <c r="LV5" s="195"/>
      <c r="LW5" s="195"/>
      <c r="LX5" s="195"/>
      <c r="LY5" s="195"/>
      <c r="LZ5" s="195"/>
      <c r="MA5" s="195"/>
      <c r="MB5" s="195"/>
      <c r="MC5" s="195"/>
      <c r="MD5" s="195"/>
      <c r="ME5" s="195"/>
      <c r="MF5" s="195"/>
      <c r="MG5" s="195"/>
      <c r="MH5" s="195"/>
      <c r="MI5" s="195"/>
      <c r="MJ5" s="195"/>
      <c r="MK5" s="195"/>
      <c r="ML5" s="195"/>
      <c r="MM5" s="195"/>
      <c r="MN5" s="195"/>
      <c r="MO5" s="195"/>
      <c r="MP5" s="195"/>
      <c r="MQ5" s="195"/>
      <c r="MR5" s="195"/>
      <c r="MS5" s="195"/>
      <c r="MT5" s="195"/>
      <c r="MU5" s="195"/>
      <c r="MV5" s="195"/>
      <c r="MW5" s="195"/>
      <c r="MX5" s="195"/>
      <c r="MY5" s="195"/>
      <c r="MZ5" s="195"/>
      <c r="NA5" s="195"/>
      <c r="NB5" s="195"/>
      <c r="NC5" s="195"/>
      <c r="ND5" s="195"/>
      <c r="NE5" s="195"/>
      <c r="NF5" s="195"/>
      <c r="NG5" s="195"/>
      <c r="NH5" s="195"/>
      <c r="NI5" s="195"/>
      <c r="NJ5" s="195"/>
      <c r="NK5" s="195"/>
      <c r="NL5" s="195"/>
      <c r="NM5" s="195"/>
      <c r="NN5" s="195"/>
      <c r="NO5" s="195"/>
      <c r="NP5" s="195"/>
      <c r="NQ5" s="195"/>
      <c r="NR5" s="195"/>
      <c r="NS5" s="195"/>
      <c r="NT5" s="195"/>
      <c r="NU5" s="195"/>
      <c r="NV5" s="195"/>
      <c r="NW5" s="195"/>
      <c r="NX5" s="195"/>
      <c r="NY5" s="195"/>
      <c r="NZ5" s="195"/>
      <c r="OA5" s="195"/>
      <c r="OB5" s="195"/>
      <c r="OC5" s="195"/>
      <c r="OD5" s="195"/>
      <c r="OE5" s="195"/>
      <c r="OF5" s="195"/>
      <c r="OG5" s="195"/>
      <c r="OH5" s="195"/>
      <c r="OI5" s="195"/>
      <c r="OJ5" s="195"/>
      <c r="OK5" s="195"/>
      <c r="OL5" s="195"/>
      <c r="OM5" s="195"/>
      <c r="ON5" s="195"/>
      <c r="OO5" s="195"/>
      <c r="OP5" s="195"/>
      <c r="OQ5" s="195"/>
      <c r="OR5" s="195"/>
      <c r="OS5" s="195"/>
      <c r="OT5" s="195"/>
      <c r="OU5" s="195"/>
      <c r="OV5" s="195"/>
      <c r="OW5" s="195"/>
      <c r="OX5" s="195"/>
      <c r="OY5" s="195"/>
      <c r="OZ5" s="195"/>
      <c r="PA5" s="195"/>
      <c r="PB5" s="195"/>
      <c r="PC5" s="195"/>
      <c r="PD5" s="195"/>
      <c r="PE5" s="195"/>
      <c r="PF5" s="195"/>
      <c r="PG5" s="195"/>
      <c r="PH5" s="195"/>
      <c r="PI5" s="195"/>
      <c r="PJ5" s="195"/>
      <c r="PK5" s="195"/>
      <c r="PL5" s="195"/>
      <c r="PM5" s="195"/>
      <c r="PN5" s="195"/>
      <c r="PO5" s="195"/>
      <c r="PP5" s="195"/>
      <c r="PQ5" s="195"/>
      <c r="PR5" s="195"/>
      <c r="PS5" s="195"/>
      <c r="PT5" s="195"/>
      <c r="PU5" s="195"/>
      <c r="PV5" s="195"/>
      <c r="PW5" s="195"/>
      <c r="PX5" s="195"/>
      <c r="PY5" s="195"/>
      <c r="PZ5" s="195"/>
      <c r="QA5" s="195"/>
      <c r="QB5" s="195"/>
      <c r="QC5" s="195"/>
      <c r="QD5" s="195"/>
      <c r="QE5" s="195"/>
      <c r="QF5" s="195"/>
      <c r="QG5" s="195"/>
      <c r="QH5" s="195"/>
      <c r="QI5" s="195"/>
      <c r="QJ5" s="195"/>
      <c r="QK5" s="195"/>
      <c r="QL5" s="195"/>
      <c r="QM5" s="195"/>
      <c r="QN5" s="195"/>
      <c r="QO5" s="195"/>
      <c r="QP5" s="195"/>
      <c r="QQ5" s="195"/>
      <c r="QR5" s="195"/>
      <c r="QS5" s="195"/>
      <c r="QT5" s="195"/>
      <c r="QU5" s="195"/>
      <c r="QV5" s="195"/>
      <c r="QW5" s="195"/>
      <c r="QX5" s="195"/>
      <c r="QY5" s="195"/>
      <c r="QZ5" s="195"/>
      <c r="RA5" s="195"/>
      <c r="RB5" s="195"/>
      <c r="RC5" s="195"/>
      <c r="RD5" s="195"/>
      <c r="RE5" s="195"/>
      <c r="RF5" s="195"/>
      <c r="RG5" s="195"/>
      <c r="RH5" s="195"/>
      <c r="RI5" s="195"/>
      <c r="RJ5" s="195"/>
      <c r="RK5" s="195"/>
      <c r="RL5" s="195"/>
      <c r="RM5" s="195"/>
      <c r="RN5" s="195"/>
      <c r="RO5" s="195"/>
      <c r="RP5" s="195"/>
      <c r="RQ5" s="195"/>
      <c r="RR5" s="195"/>
      <c r="RS5" s="195"/>
      <c r="RT5" s="195"/>
      <c r="RU5" s="195"/>
      <c r="RV5" s="195"/>
      <c r="RW5" s="195"/>
      <c r="RX5" s="195"/>
      <c r="RY5" s="195"/>
      <c r="RZ5" s="195"/>
      <c r="SA5" s="195"/>
      <c r="SB5" s="195"/>
      <c r="SC5" s="195"/>
      <c r="SD5" s="195"/>
      <c r="SE5" s="195"/>
      <c r="SF5" s="195"/>
      <c r="SG5" s="195"/>
      <c r="SH5" s="195"/>
      <c r="SI5" s="195"/>
      <c r="SJ5" s="195"/>
      <c r="SK5" s="195"/>
      <c r="SL5" s="195"/>
      <c r="SM5" s="195"/>
      <c r="SN5" s="195"/>
      <c r="SO5" s="195"/>
      <c r="SP5" s="195"/>
      <c r="SQ5" s="195"/>
      <c r="SR5" s="195"/>
      <c r="SS5" s="195"/>
      <c r="ST5" s="195"/>
      <c r="SU5" s="195"/>
      <c r="SV5" s="195"/>
      <c r="SW5" s="195"/>
      <c r="SX5" s="195"/>
      <c r="SY5" s="195"/>
      <c r="SZ5" s="195"/>
      <c r="TA5" s="195"/>
      <c r="TB5" s="195"/>
      <c r="TC5" s="195"/>
      <c r="TD5" s="195"/>
      <c r="TE5" s="195"/>
      <c r="TF5" s="195"/>
      <c r="TG5" s="195"/>
      <c r="TH5" s="195"/>
      <c r="TI5" s="195"/>
      <c r="TJ5" s="195"/>
      <c r="TK5" s="195"/>
      <c r="TL5" s="195"/>
      <c r="TM5" s="195"/>
      <c r="TN5" s="195"/>
      <c r="TO5" s="195"/>
      <c r="TP5" s="195"/>
      <c r="TQ5" s="195"/>
      <c r="TR5" s="195"/>
      <c r="TS5" s="195"/>
      <c r="TT5" s="195"/>
      <c r="TU5" s="195"/>
      <c r="TV5" s="195"/>
      <c r="TW5" s="195"/>
      <c r="TX5" s="195"/>
      <c r="TY5" s="195"/>
      <c r="TZ5" s="195"/>
      <c r="UA5" s="195"/>
      <c r="UB5" s="195"/>
      <c r="UC5" s="195"/>
      <c r="UD5" s="195"/>
      <c r="UE5" s="195"/>
      <c r="UF5" s="195"/>
      <c r="UG5" s="195"/>
      <c r="UH5" s="195"/>
      <c r="UI5" s="195"/>
      <c r="UJ5" s="195"/>
      <c r="UK5" s="195"/>
      <c r="UL5" s="195"/>
      <c r="UM5" s="195"/>
      <c r="UN5" s="195"/>
      <c r="UO5" s="195"/>
      <c r="UP5" s="195"/>
      <c r="UQ5" s="195"/>
      <c r="UR5" s="195"/>
      <c r="US5" s="195"/>
      <c r="UT5" s="195"/>
      <c r="UU5" s="195"/>
      <c r="UV5" s="195"/>
      <c r="UW5" s="195"/>
      <c r="UX5" s="195"/>
      <c r="UY5" s="195"/>
      <c r="UZ5" s="195"/>
      <c r="VA5" s="195"/>
      <c r="VB5" s="195"/>
      <c r="VC5" s="195"/>
      <c r="VD5" s="195"/>
      <c r="VE5" s="195"/>
      <c r="VF5" s="195"/>
      <c r="VG5" s="195"/>
      <c r="VH5" s="195"/>
      <c r="VI5" s="195"/>
      <c r="VJ5" s="195"/>
      <c r="VK5" s="195"/>
      <c r="VL5" s="195"/>
      <c r="VM5" s="195"/>
      <c r="VN5" s="195"/>
      <c r="VO5" s="195"/>
      <c r="VP5" s="195"/>
      <c r="VQ5" s="195"/>
      <c r="VR5" s="195"/>
      <c r="VS5" s="195"/>
      <c r="VT5" s="195"/>
      <c r="VU5" s="195"/>
      <c r="VV5" s="195"/>
      <c r="VW5" s="195"/>
      <c r="VX5" s="195"/>
      <c r="VY5" s="195"/>
      <c r="VZ5" s="195"/>
      <c r="WA5" s="195"/>
      <c r="WB5" s="195"/>
      <c r="WC5" s="195"/>
      <c r="WD5" s="195"/>
      <c r="WE5" s="195"/>
      <c r="WF5" s="195"/>
      <c r="WG5" s="195"/>
      <c r="WH5" s="195"/>
      <c r="WI5" s="195"/>
      <c r="WJ5" s="195"/>
      <c r="WK5" s="195"/>
      <c r="WL5" s="195"/>
      <c r="WM5" s="195"/>
      <c r="WN5" s="195"/>
      <c r="WO5" s="195"/>
      <c r="WP5" s="195"/>
      <c r="WQ5" s="195"/>
      <c r="WR5" s="195"/>
      <c r="WS5" s="195"/>
      <c r="WT5" s="195"/>
      <c r="WU5" s="195"/>
      <c r="WV5" s="195"/>
      <c r="WW5" s="195"/>
      <c r="WX5" s="195"/>
      <c r="WY5" s="195"/>
      <c r="WZ5" s="195"/>
      <c r="XA5" s="195"/>
      <c r="XB5" s="195"/>
      <c r="XC5" s="195"/>
      <c r="XD5" s="195"/>
      <c r="XE5" s="195"/>
      <c r="XF5" s="195"/>
      <c r="XG5" s="195"/>
      <c r="XH5" s="195"/>
      <c r="XI5" s="195"/>
      <c r="XJ5" s="195"/>
      <c r="XK5" s="195"/>
      <c r="XL5" s="195"/>
      <c r="XM5" s="195"/>
      <c r="XN5" s="195"/>
      <c r="XO5" s="195"/>
      <c r="XP5" s="195"/>
      <c r="XQ5" s="195"/>
      <c r="XR5" s="195"/>
      <c r="XS5" s="195"/>
      <c r="XT5" s="195"/>
      <c r="XU5" s="195"/>
      <c r="XV5" s="195"/>
      <c r="XW5" s="195"/>
      <c r="XX5" s="195"/>
      <c r="XY5" s="195"/>
      <c r="XZ5" s="195"/>
      <c r="YA5" s="195"/>
      <c r="YB5" s="195"/>
      <c r="YC5" s="195"/>
      <c r="YD5" s="195"/>
      <c r="YE5" s="195"/>
    </row>
    <row r="6" spans="1:655" ht="19.95" customHeight="1" x14ac:dyDescent="0.3">
      <c r="A6" s="1"/>
      <c r="B6" s="193" t="s">
        <v>38</v>
      </c>
      <c r="C6" s="193" t="s">
        <v>530</v>
      </c>
      <c r="D6" s="221" t="s">
        <v>540</v>
      </c>
      <c r="E6" s="221"/>
      <c r="F6" s="221"/>
      <c r="G6" s="221"/>
      <c r="H6" s="221" t="s">
        <v>541</v>
      </c>
      <c r="I6" s="221"/>
      <c r="J6" s="221"/>
      <c r="K6" s="221"/>
      <c r="L6" s="221" t="s">
        <v>541</v>
      </c>
      <c r="M6" s="221"/>
      <c r="N6" s="221"/>
      <c r="O6" s="221"/>
      <c r="P6" s="221" t="s">
        <v>541</v>
      </c>
      <c r="Q6" s="221"/>
      <c r="R6" s="221"/>
      <c r="S6" s="221"/>
      <c r="T6" s="221" t="s">
        <v>541</v>
      </c>
      <c r="U6" s="221"/>
      <c r="V6" s="221"/>
      <c r="W6" s="221"/>
      <c r="X6" s="221" t="s">
        <v>90</v>
      </c>
      <c r="Y6" s="221"/>
      <c r="Z6" s="221"/>
      <c r="AA6" s="221"/>
      <c r="AB6" s="221" t="s">
        <v>90</v>
      </c>
      <c r="AC6" s="221"/>
      <c r="AD6" s="221"/>
      <c r="AE6" s="221"/>
      <c r="AF6" s="221" t="s">
        <v>120</v>
      </c>
      <c r="AG6" s="221"/>
      <c r="AH6" s="221"/>
      <c r="AI6" s="221"/>
      <c r="AJ6" s="221" t="s">
        <v>120</v>
      </c>
      <c r="AK6" s="221"/>
      <c r="AL6" s="221"/>
      <c r="AM6" s="221"/>
      <c r="AN6" s="221" t="s">
        <v>78</v>
      </c>
      <c r="AO6" s="221"/>
      <c r="AP6" s="221"/>
      <c r="AQ6" s="221"/>
      <c r="AR6" s="221" t="s">
        <v>78</v>
      </c>
      <c r="AS6" s="221"/>
      <c r="AT6" s="221"/>
      <c r="AU6" s="221"/>
      <c r="AV6" s="221" t="s">
        <v>78</v>
      </c>
      <c r="AW6" s="221"/>
      <c r="AX6" s="221"/>
      <c r="AY6" s="221"/>
      <c r="AZ6" s="221" t="s">
        <v>78</v>
      </c>
      <c r="BA6" s="221"/>
      <c r="BB6" s="221"/>
      <c r="BC6" s="221"/>
      <c r="BD6" s="221" t="s">
        <v>78</v>
      </c>
      <c r="BE6" s="221"/>
      <c r="BF6" s="221"/>
      <c r="BG6" s="221"/>
      <c r="BH6" s="221" t="s">
        <v>78</v>
      </c>
      <c r="BI6" s="221"/>
      <c r="BJ6" s="221"/>
      <c r="BK6" s="221"/>
      <c r="BL6" s="221" t="s">
        <v>78</v>
      </c>
      <c r="BM6" s="221"/>
      <c r="BN6" s="221"/>
      <c r="BO6" s="221"/>
      <c r="BP6" s="221" t="s">
        <v>78</v>
      </c>
      <c r="BQ6" s="221"/>
      <c r="BR6" s="221"/>
      <c r="BS6" s="221"/>
      <c r="BT6" s="221" t="s">
        <v>542</v>
      </c>
      <c r="BU6" s="221"/>
      <c r="BV6" s="221"/>
      <c r="BW6" s="221"/>
      <c r="BX6" s="221" t="s">
        <v>542</v>
      </c>
      <c r="BY6" s="221"/>
      <c r="BZ6" s="221"/>
      <c r="CA6" s="221"/>
      <c r="CB6" s="221" t="s">
        <v>542</v>
      </c>
      <c r="CC6" s="221"/>
      <c r="CD6" s="221"/>
      <c r="CE6" s="221"/>
      <c r="CF6" s="221" t="s">
        <v>542</v>
      </c>
      <c r="CG6" s="221"/>
      <c r="CH6" s="221"/>
      <c r="CI6" s="221"/>
      <c r="CJ6" s="221" t="s">
        <v>543</v>
      </c>
      <c r="CK6" s="221"/>
      <c r="CL6" s="221"/>
      <c r="CM6" s="221"/>
      <c r="CN6" s="221" t="s">
        <v>227</v>
      </c>
      <c r="CO6" s="221"/>
      <c r="CP6" s="221"/>
      <c r="CQ6" s="221"/>
      <c r="CR6" s="221" t="s">
        <v>227</v>
      </c>
      <c r="CS6" s="221"/>
      <c r="CT6" s="221"/>
      <c r="CU6" s="221"/>
      <c r="CV6" s="221" t="s">
        <v>227</v>
      </c>
      <c r="CW6" s="221"/>
      <c r="CX6" s="221"/>
      <c r="CY6" s="221"/>
      <c r="CZ6" s="221" t="s">
        <v>45</v>
      </c>
      <c r="DA6" s="221"/>
      <c r="DB6" s="221"/>
      <c r="DC6" s="221"/>
      <c r="DD6" s="221" t="s">
        <v>45</v>
      </c>
      <c r="DE6" s="221"/>
      <c r="DF6" s="221"/>
      <c r="DG6" s="221"/>
      <c r="DH6" s="221" t="s">
        <v>45</v>
      </c>
      <c r="DI6" s="221"/>
      <c r="DJ6" s="221"/>
      <c r="DK6" s="221"/>
      <c r="DL6" s="221" t="s">
        <v>45</v>
      </c>
      <c r="DM6" s="221"/>
      <c r="DN6" s="221"/>
      <c r="DO6" s="221"/>
      <c r="DP6" s="221" t="s">
        <v>45</v>
      </c>
      <c r="DQ6" s="221"/>
      <c r="DR6" s="221"/>
      <c r="DS6" s="221"/>
      <c r="DT6" s="221" t="s">
        <v>45</v>
      </c>
      <c r="DU6" s="221"/>
      <c r="DV6" s="221"/>
      <c r="DW6" s="221"/>
      <c r="DX6" s="221" t="s">
        <v>45</v>
      </c>
      <c r="DY6" s="221"/>
      <c r="DZ6" s="221"/>
      <c r="EA6" s="221"/>
      <c r="EB6" s="221" t="s">
        <v>544</v>
      </c>
      <c r="EC6" s="221"/>
      <c r="ED6" s="221"/>
      <c r="EE6" s="221"/>
      <c r="EF6" s="221" t="s">
        <v>191</v>
      </c>
      <c r="EG6" s="221"/>
      <c r="EH6" s="221"/>
      <c r="EI6" s="221"/>
      <c r="EJ6" s="221" t="s">
        <v>312</v>
      </c>
      <c r="EK6" s="221"/>
      <c r="EL6" s="221"/>
      <c r="EM6" s="221"/>
      <c r="EN6" s="221" t="s">
        <v>366</v>
      </c>
      <c r="EO6" s="221"/>
      <c r="EP6" s="221"/>
      <c r="EQ6" s="221"/>
      <c r="ER6" s="221" t="s">
        <v>366</v>
      </c>
      <c r="ES6" s="221"/>
      <c r="ET6" s="221"/>
      <c r="EU6" s="221"/>
      <c r="EV6" s="221" t="s">
        <v>236</v>
      </c>
      <c r="EW6" s="221"/>
      <c r="EX6" s="221"/>
      <c r="EY6" s="221"/>
      <c r="EZ6" s="221" t="s">
        <v>236</v>
      </c>
      <c r="FA6" s="221"/>
      <c r="FB6" s="221"/>
      <c r="FC6" s="221"/>
      <c r="FD6" s="221" t="s">
        <v>545</v>
      </c>
      <c r="FE6" s="221"/>
      <c r="FF6" s="221"/>
      <c r="FG6" s="221"/>
      <c r="FH6" s="221" t="s">
        <v>546</v>
      </c>
      <c r="FI6" s="221"/>
      <c r="FJ6" s="221"/>
      <c r="FK6" s="221"/>
      <c r="FL6" s="221" t="s">
        <v>546</v>
      </c>
      <c r="FM6" s="221"/>
      <c r="FN6" s="221"/>
      <c r="FO6" s="221"/>
      <c r="FP6" s="221" t="s">
        <v>547</v>
      </c>
      <c r="FQ6" s="221"/>
      <c r="FR6" s="221"/>
      <c r="FS6" s="221"/>
      <c r="FT6" s="221" t="s">
        <v>548</v>
      </c>
      <c r="FU6" s="221"/>
      <c r="FV6" s="221"/>
      <c r="FW6" s="221"/>
      <c r="FX6" s="221" t="s">
        <v>549</v>
      </c>
      <c r="FY6" s="221"/>
      <c r="FZ6" s="221"/>
      <c r="GA6" s="221"/>
      <c r="GB6" s="221" t="s">
        <v>74</v>
      </c>
      <c r="GC6" s="221"/>
      <c r="GD6" s="221"/>
      <c r="GE6" s="221"/>
      <c r="GF6" s="221" t="s">
        <v>74</v>
      </c>
      <c r="GG6" s="221"/>
      <c r="GH6" s="221"/>
      <c r="GI6" s="221"/>
      <c r="GJ6" s="221" t="s">
        <v>74</v>
      </c>
      <c r="GK6" s="221"/>
      <c r="GL6" s="221"/>
      <c r="GM6" s="221"/>
      <c r="GN6" s="221" t="s">
        <v>111</v>
      </c>
      <c r="GO6" s="221"/>
      <c r="GP6" s="221"/>
      <c r="GQ6" s="221"/>
      <c r="GR6" s="221" t="s">
        <v>111</v>
      </c>
      <c r="GS6" s="221"/>
      <c r="GT6" s="221"/>
      <c r="GU6" s="221"/>
      <c r="GV6" s="221" t="s">
        <v>111</v>
      </c>
      <c r="GW6" s="221"/>
      <c r="GX6" s="221"/>
      <c r="GY6" s="221"/>
      <c r="GZ6" s="221" t="s">
        <v>111</v>
      </c>
      <c r="HA6" s="221"/>
      <c r="HB6" s="221"/>
      <c r="HC6" s="221"/>
      <c r="HD6" s="221" t="s">
        <v>111</v>
      </c>
      <c r="HE6" s="221"/>
      <c r="HF6" s="221"/>
      <c r="HG6" s="221"/>
      <c r="HH6" s="221" t="s">
        <v>111</v>
      </c>
      <c r="HI6" s="221"/>
      <c r="HJ6" s="221"/>
      <c r="HK6" s="221"/>
      <c r="HL6" s="221" t="s">
        <v>111</v>
      </c>
      <c r="HM6" s="221"/>
      <c r="HN6" s="221"/>
      <c r="HO6" s="221"/>
      <c r="HP6" s="221" t="s">
        <v>111</v>
      </c>
      <c r="HQ6" s="221"/>
      <c r="HR6" s="221"/>
      <c r="HS6" s="221"/>
      <c r="HT6" s="221" t="s">
        <v>550</v>
      </c>
      <c r="HU6" s="221"/>
      <c r="HV6" s="221"/>
      <c r="HW6" s="221"/>
      <c r="HX6" s="221" t="s">
        <v>550</v>
      </c>
      <c r="HY6" s="221"/>
      <c r="HZ6" s="221"/>
      <c r="IA6" s="221"/>
      <c r="IB6" s="221" t="s">
        <v>551</v>
      </c>
      <c r="IC6" s="221"/>
      <c r="ID6" s="221"/>
      <c r="IE6" s="221"/>
      <c r="IF6" s="221" t="s">
        <v>54</v>
      </c>
      <c r="IG6" s="221"/>
      <c r="IH6" s="221"/>
      <c r="II6" s="221"/>
      <c r="IJ6" s="221" t="s">
        <v>54</v>
      </c>
      <c r="IK6" s="221"/>
      <c r="IL6" s="221"/>
      <c r="IM6" s="221"/>
      <c r="IN6" s="221" t="s">
        <v>54</v>
      </c>
      <c r="IO6" s="221"/>
      <c r="IP6" s="221"/>
      <c r="IQ6" s="221"/>
      <c r="IR6" s="221" t="s">
        <v>62</v>
      </c>
      <c r="IS6" s="221"/>
      <c r="IT6" s="221"/>
      <c r="IU6" s="221"/>
      <c r="IV6" s="221" t="s">
        <v>62</v>
      </c>
      <c r="IW6" s="221"/>
      <c r="IX6" s="221"/>
      <c r="IY6" s="221"/>
      <c r="IZ6" s="221" t="s">
        <v>62</v>
      </c>
      <c r="JA6" s="221"/>
      <c r="JB6" s="221"/>
      <c r="JC6" s="221"/>
      <c r="JD6" s="221" t="s">
        <v>62</v>
      </c>
      <c r="JE6" s="221"/>
      <c r="JF6" s="221"/>
      <c r="JG6" s="221"/>
      <c r="JH6" s="221" t="s">
        <v>62</v>
      </c>
      <c r="JI6" s="221"/>
      <c r="JJ6" s="221"/>
      <c r="JK6" s="221"/>
      <c r="JL6" s="221" t="s">
        <v>62</v>
      </c>
      <c r="JM6" s="221"/>
      <c r="JN6" s="221"/>
      <c r="JO6" s="221"/>
      <c r="JP6" s="221" t="s">
        <v>62</v>
      </c>
      <c r="JQ6" s="221"/>
      <c r="JR6" s="221"/>
      <c r="JS6" s="221"/>
      <c r="JT6" s="221" t="s">
        <v>62</v>
      </c>
      <c r="JU6" s="221"/>
      <c r="JV6" s="221"/>
      <c r="JW6" s="221"/>
      <c r="JX6" s="221" t="s">
        <v>62</v>
      </c>
      <c r="JY6" s="221"/>
      <c r="JZ6" s="221"/>
      <c r="KA6" s="221"/>
      <c r="KB6" s="221" t="s">
        <v>62</v>
      </c>
      <c r="KC6" s="221"/>
      <c r="KD6" s="221"/>
      <c r="KE6" s="221"/>
      <c r="KF6" s="221" t="s">
        <v>62</v>
      </c>
      <c r="KG6" s="221"/>
      <c r="KH6" s="221"/>
      <c r="KI6" s="221"/>
      <c r="KJ6" s="221" t="s">
        <v>62</v>
      </c>
      <c r="KK6" s="221"/>
      <c r="KL6" s="221"/>
      <c r="KM6" s="221"/>
      <c r="KN6" s="221" t="s">
        <v>62</v>
      </c>
      <c r="KO6" s="221"/>
      <c r="KP6" s="221"/>
      <c r="KQ6" s="221"/>
      <c r="KR6" s="221" t="s">
        <v>62</v>
      </c>
      <c r="KS6" s="221"/>
      <c r="KT6" s="221"/>
      <c r="KU6" s="221"/>
      <c r="KV6" s="221" t="s">
        <v>552</v>
      </c>
      <c r="KW6" s="221"/>
      <c r="KX6" s="221"/>
      <c r="KY6" s="221"/>
      <c r="KZ6" s="221" t="s">
        <v>552</v>
      </c>
      <c r="LA6" s="221"/>
      <c r="LB6" s="221"/>
      <c r="LC6" s="221"/>
      <c r="LD6" s="221" t="s">
        <v>267</v>
      </c>
      <c r="LE6" s="221"/>
      <c r="LF6" s="221"/>
      <c r="LG6" s="221"/>
      <c r="LH6" s="221" t="s">
        <v>96</v>
      </c>
      <c r="LI6" s="221"/>
      <c r="LJ6" s="221"/>
      <c r="LK6" s="221"/>
      <c r="LL6" s="221" t="s">
        <v>96</v>
      </c>
      <c r="LM6" s="221"/>
      <c r="LN6" s="221"/>
      <c r="LO6" s="221"/>
      <c r="LP6" s="221" t="s">
        <v>96</v>
      </c>
      <c r="LQ6" s="221"/>
      <c r="LR6" s="221"/>
      <c r="LS6" s="221"/>
      <c r="LT6" s="221" t="s">
        <v>96</v>
      </c>
      <c r="LU6" s="221"/>
      <c r="LV6" s="221"/>
      <c r="LW6" s="221"/>
      <c r="LX6" s="221" t="s">
        <v>96</v>
      </c>
      <c r="LY6" s="221"/>
      <c r="LZ6" s="221"/>
      <c r="MA6" s="221"/>
      <c r="MB6" s="221" t="s">
        <v>96</v>
      </c>
      <c r="MC6" s="221"/>
      <c r="MD6" s="221"/>
      <c r="ME6" s="221"/>
      <c r="MF6" s="221" t="s">
        <v>96</v>
      </c>
      <c r="MG6" s="221"/>
      <c r="MH6" s="221"/>
      <c r="MI6" s="221"/>
      <c r="MJ6" s="221" t="s">
        <v>96</v>
      </c>
      <c r="MK6" s="221"/>
      <c r="ML6" s="221"/>
      <c r="MM6" s="221"/>
      <c r="MN6" s="221" t="s">
        <v>96</v>
      </c>
      <c r="MO6" s="221"/>
      <c r="MP6" s="221"/>
      <c r="MQ6" s="221"/>
      <c r="MR6" s="221" t="s">
        <v>96</v>
      </c>
      <c r="MS6" s="221"/>
      <c r="MT6" s="221"/>
      <c r="MU6" s="221"/>
      <c r="MV6" s="221" t="s">
        <v>96</v>
      </c>
      <c r="MW6" s="221"/>
      <c r="MX6" s="221"/>
      <c r="MY6" s="221"/>
      <c r="MZ6" s="221" t="s">
        <v>96</v>
      </c>
      <c r="NA6" s="221"/>
      <c r="NB6" s="221"/>
      <c r="NC6" s="221"/>
      <c r="ND6" s="221" t="s">
        <v>108</v>
      </c>
      <c r="NE6" s="221"/>
      <c r="NF6" s="221"/>
      <c r="NG6" s="221"/>
      <c r="NH6" s="221" t="s">
        <v>108</v>
      </c>
      <c r="NI6" s="221"/>
      <c r="NJ6" s="221"/>
      <c r="NK6" s="221"/>
      <c r="NL6" s="221" t="s">
        <v>108</v>
      </c>
      <c r="NM6" s="221"/>
      <c r="NN6" s="221"/>
      <c r="NO6" s="221"/>
      <c r="NP6" s="221" t="s">
        <v>108</v>
      </c>
      <c r="NQ6" s="221"/>
      <c r="NR6" s="221"/>
      <c r="NS6" s="221"/>
      <c r="NT6" s="221" t="s">
        <v>116</v>
      </c>
      <c r="NU6" s="221"/>
      <c r="NV6" s="221"/>
      <c r="NW6" s="221"/>
      <c r="NX6" s="221" t="s">
        <v>116</v>
      </c>
      <c r="NY6" s="221"/>
      <c r="NZ6" s="221"/>
      <c r="OA6" s="221"/>
      <c r="OB6" s="221" t="s">
        <v>553</v>
      </c>
      <c r="OC6" s="221"/>
      <c r="OD6" s="221"/>
      <c r="OE6" s="221"/>
      <c r="OF6" s="221" t="s">
        <v>554</v>
      </c>
      <c r="OG6" s="221"/>
      <c r="OH6" s="221"/>
      <c r="OI6" s="221"/>
      <c r="OJ6" s="221" t="s">
        <v>555</v>
      </c>
      <c r="OK6" s="221"/>
      <c r="OL6" s="221"/>
      <c r="OM6" s="221"/>
      <c r="ON6" s="221" t="s">
        <v>556</v>
      </c>
      <c r="OO6" s="221"/>
      <c r="OP6" s="221"/>
      <c r="OQ6" s="221"/>
      <c r="OR6" s="221" t="s">
        <v>557</v>
      </c>
      <c r="OS6" s="221"/>
      <c r="OT6" s="221"/>
      <c r="OU6" s="221"/>
      <c r="OV6" s="221" t="s">
        <v>558</v>
      </c>
      <c r="OW6" s="221"/>
      <c r="OX6" s="221"/>
      <c r="OY6" s="221"/>
      <c r="OZ6" s="221" t="s">
        <v>90</v>
      </c>
      <c r="PA6" s="221"/>
      <c r="PB6" s="221"/>
      <c r="PC6" s="221"/>
      <c r="PD6" s="221" t="s">
        <v>90</v>
      </c>
      <c r="PE6" s="221"/>
      <c r="PF6" s="221"/>
      <c r="PG6" s="221"/>
      <c r="PH6" s="221" t="s">
        <v>544</v>
      </c>
      <c r="PI6" s="221"/>
      <c r="PJ6" s="221"/>
      <c r="PK6" s="221"/>
      <c r="PL6" s="221" t="s">
        <v>559</v>
      </c>
      <c r="PM6" s="221"/>
      <c r="PN6" s="221"/>
      <c r="PO6" s="221"/>
      <c r="PP6" s="221" t="s">
        <v>560</v>
      </c>
      <c r="PQ6" s="221"/>
      <c r="PR6" s="221"/>
      <c r="PS6" s="221"/>
      <c r="PT6" s="221" t="s">
        <v>561</v>
      </c>
      <c r="PU6" s="221"/>
      <c r="PV6" s="221"/>
      <c r="PW6" s="221"/>
      <c r="PX6" s="221" t="s">
        <v>562</v>
      </c>
      <c r="PY6" s="221"/>
      <c r="PZ6" s="221"/>
      <c r="QA6" s="221"/>
      <c r="QB6" s="221" t="s">
        <v>563</v>
      </c>
      <c r="QC6" s="221"/>
      <c r="QD6" s="221"/>
      <c r="QE6" s="221"/>
      <c r="QF6" s="221" t="s">
        <v>564</v>
      </c>
      <c r="QG6" s="221"/>
      <c r="QH6" s="221"/>
      <c r="QI6" s="221"/>
      <c r="QJ6" s="221" t="s">
        <v>565</v>
      </c>
      <c r="QK6" s="221"/>
      <c r="QL6" s="221"/>
      <c r="QM6" s="221"/>
      <c r="QN6" s="221" t="s">
        <v>566</v>
      </c>
      <c r="QO6" s="221"/>
      <c r="QP6" s="221"/>
      <c r="QQ6" s="221"/>
      <c r="QR6" s="221" t="s">
        <v>567</v>
      </c>
      <c r="QS6" s="221"/>
      <c r="QT6" s="221"/>
      <c r="QU6" s="221"/>
      <c r="QV6" s="221" t="s">
        <v>346</v>
      </c>
      <c r="QW6" s="221"/>
      <c r="QX6" s="221"/>
      <c r="QY6" s="221"/>
      <c r="QZ6" s="221" t="s">
        <v>356</v>
      </c>
      <c r="RA6" s="221"/>
      <c r="RB6" s="221"/>
      <c r="RC6" s="221"/>
      <c r="RD6" s="221" t="s">
        <v>568</v>
      </c>
      <c r="RE6" s="221"/>
      <c r="RF6" s="221"/>
      <c r="RG6" s="221"/>
      <c r="RH6" s="221" t="s">
        <v>568</v>
      </c>
      <c r="RI6" s="221"/>
      <c r="RJ6" s="221"/>
      <c r="RK6" s="221"/>
      <c r="RL6" s="221" t="s">
        <v>568</v>
      </c>
      <c r="RM6" s="221"/>
      <c r="RN6" s="221"/>
      <c r="RO6" s="221"/>
      <c r="RP6" s="221" t="s">
        <v>568</v>
      </c>
      <c r="RQ6" s="221"/>
      <c r="RR6" s="221"/>
      <c r="RS6" s="221"/>
      <c r="RT6" s="221" t="s">
        <v>569</v>
      </c>
      <c r="RU6" s="221"/>
      <c r="RV6" s="221"/>
      <c r="RW6" s="221"/>
      <c r="RX6" s="221" t="s">
        <v>570</v>
      </c>
      <c r="RY6" s="221"/>
      <c r="RZ6" s="221"/>
      <c r="SA6" s="221"/>
      <c r="SB6" s="221" t="s">
        <v>571</v>
      </c>
      <c r="SC6" s="221"/>
      <c r="SD6" s="221"/>
      <c r="SE6" s="221"/>
      <c r="SF6" s="221" t="s">
        <v>572</v>
      </c>
      <c r="SG6" s="221"/>
      <c r="SH6" s="221"/>
      <c r="SI6" s="221"/>
      <c r="SJ6" s="221" t="s">
        <v>573</v>
      </c>
      <c r="SK6" s="221"/>
      <c r="SL6" s="221"/>
      <c r="SM6" s="221"/>
      <c r="SN6" s="221" t="s">
        <v>223</v>
      </c>
      <c r="SO6" s="221"/>
      <c r="SP6" s="221"/>
      <c r="SQ6" s="221"/>
      <c r="SR6" s="221" t="s">
        <v>223</v>
      </c>
      <c r="SS6" s="221"/>
      <c r="ST6" s="221"/>
      <c r="SU6" s="221"/>
      <c r="SV6" s="221" t="s">
        <v>223</v>
      </c>
      <c r="SW6" s="221"/>
      <c r="SX6" s="221"/>
      <c r="SY6" s="221"/>
      <c r="SZ6" s="221" t="s">
        <v>223</v>
      </c>
      <c r="TA6" s="221"/>
      <c r="TB6" s="221"/>
      <c r="TC6" s="221"/>
      <c r="TD6" s="221" t="s">
        <v>574</v>
      </c>
      <c r="TE6" s="221"/>
      <c r="TF6" s="221"/>
      <c r="TG6" s="221"/>
      <c r="TH6" s="221" t="s">
        <v>575</v>
      </c>
      <c r="TI6" s="221"/>
      <c r="TJ6" s="221"/>
      <c r="TK6" s="221"/>
      <c r="TL6" s="221" t="s">
        <v>575</v>
      </c>
      <c r="TM6" s="221"/>
      <c r="TN6" s="221"/>
      <c r="TO6" s="221"/>
      <c r="TP6" s="221" t="s">
        <v>62</v>
      </c>
      <c r="TQ6" s="221"/>
      <c r="TR6" s="221"/>
      <c r="TS6" s="221"/>
      <c r="TT6" s="221" t="s">
        <v>62</v>
      </c>
      <c r="TU6" s="221"/>
      <c r="TV6" s="221"/>
      <c r="TW6" s="221"/>
      <c r="TX6" s="221" t="s">
        <v>62</v>
      </c>
      <c r="TY6" s="221"/>
      <c r="TZ6" s="221"/>
      <c r="UA6" s="221"/>
      <c r="UB6" s="221" t="s">
        <v>62</v>
      </c>
      <c r="UC6" s="221"/>
      <c r="UD6" s="221"/>
      <c r="UE6" s="221"/>
      <c r="UF6" s="221" t="s">
        <v>62</v>
      </c>
      <c r="UG6" s="221"/>
      <c r="UH6" s="221"/>
      <c r="UI6" s="221"/>
      <c r="UJ6" s="221" t="s">
        <v>576</v>
      </c>
      <c r="UK6" s="221"/>
      <c r="UL6" s="221"/>
      <c r="UM6" s="221"/>
      <c r="UN6" s="221" t="s">
        <v>576</v>
      </c>
      <c r="UO6" s="221"/>
      <c r="UP6" s="221"/>
      <c r="UQ6" s="221"/>
      <c r="UR6" s="221" t="s">
        <v>577</v>
      </c>
      <c r="US6" s="221"/>
      <c r="UT6" s="221"/>
      <c r="UU6" s="221"/>
      <c r="UV6" s="221" t="s">
        <v>577</v>
      </c>
      <c r="UW6" s="221"/>
      <c r="UX6" s="221"/>
      <c r="UY6" s="221"/>
      <c r="UZ6" s="221" t="s">
        <v>577</v>
      </c>
      <c r="VA6" s="221"/>
      <c r="VB6" s="221"/>
      <c r="VC6" s="221"/>
      <c r="VD6" s="221" t="s">
        <v>577</v>
      </c>
      <c r="VE6" s="221"/>
      <c r="VF6" s="221"/>
      <c r="VG6" s="221"/>
      <c r="VH6" s="221" t="s">
        <v>578</v>
      </c>
      <c r="VI6" s="221"/>
      <c r="VJ6" s="221"/>
      <c r="VK6" s="221"/>
      <c r="VL6" s="221" t="s">
        <v>579</v>
      </c>
      <c r="VM6" s="221"/>
      <c r="VN6" s="221"/>
      <c r="VO6" s="221"/>
      <c r="VP6" s="221" t="s">
        <v>580</v>
      </c>
      <c r="VQ6" s="221"/>
      <c r="VR6" s="221"/>
      <c r="VS6" s="221"/>
      <c r="VT6" s="221" t="s">
        <v>96</v>
      </c>
      <c r="VU6" s="221"/>
      <c r="VV6" s="221"/>
      <c r="VW6" s="221"/>
      <c r="VX6" s="221" t="s">
        <v>96</v>
      </c>
      <c r="VY6" s="221"/>
      <c r="VZ6" s="221"/>
      <c r="WA6" s="221"/>
      <c r="WB6" s="221" t="s">
        <v>96</v>
      </c>
      <c r="WC6" s="221"/>
      <c r="WD6" s="221"/>
      <c r="WE6" s="221"/>
      <c r="WF6" s="221" t="s">
        <v>96</v>
      </c>
      <c r="WG6" s="221"/>
      <c r="WH6" s="221"/>
      <c r="WI6" s="221"/>
      <c r="WJ6" s="221" t="s">
        <v>96</v>
      </c>
      <c r="WK6" s="221"/>
      <c r="WL6" s="221"/>
      <c r="WM6" s="221"/>
      <c r="WN6" s="221" t="s">
        <v>581</v>
      </c>
      <c r="WO6" s="221"/>
      <c r="WP6" s="221"/>
      <c r="WQ6" s="221"/>
      <c r="WR6" s="221" t="s">
        <v>582</v>
      </c>
      <c r="WS6" s="221"/>
      <c r="WT6" s="221"/>
      <c r="WU6" s="221"/>
      <c r="WV6" s="221" t="s">
        <v>582</v>
      </c>
      <c r="WW6" s="221"/>
      <c r="WX6" s="221"/>
      <c r="WY6" s="221"/>
      <c r="WZ6" s="221" t="s">
        <v>583</v>
      </c>
      <c r="XA6" s="221"/>
      <c r="XB6" s="221"/>
      <c r="XC6" s="221"/>
      <c r="XD6" s="221" t="s">
        <v>584</v>
      </c>
      <c r="XE6" s="221"/>
      <c r="XF6" s="221"/>
      <c r="XG6" s="221"/>
      <c r="XH6" s="221" t="s">
        <v>584</v>
      </c>
      <c r="XI6" s="221"/>
      <c r="XJ6" s="221"/>
      <c r="XK6" s="221"/>
      <c r="XL6" s="221" t="s">
        <v>137</v>
      </c>
      <c r="XM6" s="221"/>
      <c r="XN6" s="221"/>
      <c r="XO6" s="221"/>
      <c r="XP6" s="221" t="s">
        <v>148</v>
      </c>
      <c r="XQ6" s="221"/>
      <c r="XR6" s="221"/>
      <c r="XS6" s="221"/>
      <c r="XT6" s="221" t="s">
        <v>585</v>
      </c>
      <c r="XU6" s="221"/>
      <c r="XV6" s="221"/>
      <c r="XW6" s="221"/>
      <c r="XX6" s="221" t="s">
        <v>586</v>
      </c>
      <c r="XY6" s="221"/>
      <c r="XZ6" s="221"/>
      <c r="YA6" s="221"/>
      <c r="YB6" s="221" t="s">
        <v>586</v>
      </c>
      <c r="YC6" s="221"/>
      <c r="YD6" s="221"/>
      <c r="YE6" s="221"/>
    </row>
    <row r="7" spans="1:655" ht="40.049999999999997" customHeight="1" x14ac:dyDescent="0.3">
      <c r="A7" s="1"/>
      <c r="B7" s="193"/>
      <c r="C7" s="193"/>
      <c r="D7" s="229" t="s">
        <v>593</v>
      </c>
      <c r="E7" s="193"/>
      <c r="F7" s="193"/>
      <c r="G7" s="193"/>
      <c r="H7" s="229" t="s">
        <v>594</v>
      </c>
      <c r="I7" s="193"/>
      <c r="J7" s="193"/>
      <c r="K7" s="193"/>
      <c r="L7" s="229" t="s">
        <v>595</v>
      </c>
      <c r="M7" s="193"/>
      <c r="N7" s="193"/>
      <c r="O7" s="193"/>
      <c r="P7" s="229" t="s">
        <v>596</v>
      </c>
      <c r="Q7" s="193"/>
      <c r="R7" s="193"/>
      <c r="S7" s="193"/>
      <c r="T7" s="229" t="s">
        <v>597</v>
      </c>
      <c r="U7" s="193"/>
      <c r="V7" s="193"/>
      <c r="W7" s="193"/>
      <c r="X7" s="229" t="s">
        <v>339</v>
      </c>
      <c r="Y7" s="193"/>
      <c r="Z7" s="193"/>
      <c r="AA7" s="193"/>
      <c r="AB7" s="229" t="s">
        <v>598</v>
      </c>
      <c r="AC7" s="193"/>
      <c r="AD7" s="193"/>
      <c r="AE7" s="193"/>
      <c r="AF7" s="229" t="s">
        <v>599</v>
      </c>
      <c r="AG7" s="193"/>
      <c r="AH7" s="193"/>
      <c r="AI7" s="193"/>
      <c r="AJ7" s="229" t="s">
        <v>600</v>
      </c>
      <c r="AK7" s="193"/>
      <c r="AL7" s="193"/>
      <c r="AM7" s="193"/>
      <c r="AN7" s="229" t="s">
        <v>601</v>
      </c>
      <c r="AO7" s="193"/>
      <c r="AP7" s="193"/>
      <c r="AQ7" s="193"/>
      <c r="AR7" s="229" t="s">
        <v>602</v>
      </c>
      <c r="AS7" s="193"/>
      <c r="AT7" s="193"/>
      <c r="AU7" s="193"/>
      <c r="AV7" s="229" t="s">
        <v>603</v>
      </c>
      <c r="AW7" s="193"/>
      <c r="AX7" s="193"/>
      <c r="AY7" s="193"/>
      <c r="AZ7" s="229" t="s">
        <v>604</v>
      </c>
      <c r="BA7" s="193"/>
      <c r="BB7" s="193"/>
      <c r="BC7" s="193"/>
      <c r="BD7" s="229" t="s">
        <v>605</v>
      </c>
      <c r="BE7" s="193"/>
      <c r="BF7" s="193"/>
      <c r="BG7" s="193"/>
      <c r="BH7" s="229" t="s">
        <v>606</v>
      </c>
      <c r="BI7" s="193"/>
      <c r="BJ7" s="193"/>
      <c r="BK7" s="193"/>
      <c r="BL7" s="229" t="s">
        <v>607</v>
      </c>
      <c r="BM7" s="193"/>
      <c r="BN7" s="193"/>
      <c r="BO7" s="193"/>
      <c r="BP7" s="229" t="s">
        <v>608</v>
      </c>
      <c r="BQ7" s="193"/>
      <c r="BR7" s="193"/>
      <c r="BS7" s="193"/>
      <c r="BT7" s="229" t="s">
        <v>609</v>
      </c>
      <c r="BU7" s="193"/>
      <c r="BV7" s="193"/>
      <c r="BW7" s="193"/>
      <c r="BX7" s="229" t="s">
        <v>610</v>
      </c>
      <c r="BY7" s="193"/>
      <c r="BZ7" s="193"/>
      <c r="CA7" s="193"/>
      <c r="CB7" s="229" t="s">
        <v>611</v>
      </c>
      <c r="CC7" s="193"/>
      <c r="CD7" s="193"/>
      <c r="CE7" s="193"/>
      <c r="CF7" s="229" t="s">
        <v>612</v>
      </c>
      <c r="CG7" s="193"/>
      <c r="CH7" s="193"/>
      <c r="CI7" s="193"/>
      <c r="CJ7" s="229" t="s">
        <v>613</v>
      </c>
      <c r="CK7" s="193"/>
      <c r="CL7" s="193"/>
      <c r="CM7" s="193"/>
      <c r="CN7" s="229" t="s">
        <v>614</v>
      </c>
      <c r="CO7" s="193"/>
      <c r="CP7" s="193"/>
      <c r="CQ7" s="193"/>
      <c r="CR7" s="229" t="s">
        <v>615</v>
      </c>
      <c r="CS7" s="193"/>
      <c r="CT7" s="193"/>
      <c r="CU7" s="193"/>
      <c r="CV7" s="229" t="s">
        <v>232</v>
      </c>
      <c r="CW7" s="193"/>
      <c r="CX7" s="193"/>
      <c r="CY7" s="193"/>
      <c r="CZ7" s="229" t="s">
        <v>616</v>
      </c>
      <c r="DA7" s="193"/>
      <c r="DB7" s="193"/>
      <c r="DC7" s="193"/>
      <c r="DD7" s="229" t="s">
        <v>617</v>
      </c>
      <c r="DE7" s="193"/>
      <c r="DF7" s="193"/>
      <c r="DG7" s="193"/>
      <c r="DH7" s="229" t="s">
        <v>618</v>
      </c>
      <c r="DI7" s="193"/>
      <c r="DJ7" s="193"/>
      <c r="DK7" s="193"/>
      <c r="DL7" s="229" t="s">
        <v>218</v>
      </c>
      <c r="DM7" s="193"/>
      <c r="DN7" s="193"/>
      <c r="DO7" s="193"/>
      <c r="DP7" s="229" t="s">
        <v>619</v>
      </c>
      <c r="DQ7" s="193"/>
      <c r="DR7" s="193"/>
      <c r="DS7" s="193"/>
      <c r="DT7" s="229" t="s">
        <v>620</v>
      </c>
      <c r="DU7" s="193"/>
      <c r="DV7" s="193"/>
      <c r="DW7" s="193"/>
      <c r="DX7" s="229" t="s">
        <v>621</v>
      </c>
      <c r="DY7" s="193"/>
      <c r="DZ7" s="193"/>
      <c r="EA7" s="193"/>
      <c r="EB7" s="229" t="s">
        <v>622</v>
      </c>
      <c r="EC7" s="193"/>
      <c r="ED7" s="193"/>
      <c r="EE7" s="193"/>
      <c r="EF7" s="229" t="s">
        <v>623</v>
      </c>
      <c r="EG7" s="193"/>
      <c r="EH7" s="193"/>
      <c r="EI7" s="193"/>
      <c r="EJ7" s="229" t="s">
        <v>313</v>
      </c>
      <c r="EK7" s="193"/>
      <c r="EL7" s="193"/>
      <c r="EM7" s="193"/>
      <c r="EN7" s="229" t="s">
        <v>624</v>
      </c>
      <c r="EO7" s="193"/>
      <c r="EP7" s="193"/>
      <c r="EQ7" s="193"/>
      <c r="ER7" s="229" t="s">
        <v>625</v>
      </c>
      <c r="ES7" s="193"/>
      <c r="ET7" s="193"/>
      <c r="EU7" s="193"/>
      <c r="EV7" s="229" t="s">
        <v>626</v>
      </c>
      <c r="EW7" s="193"/>
      <c r="EX7" s="193"/>
      <c r="EY7" s="193"/>
      <c r="EZ7" s="229" t="s">
        <v>627</v>
      </c>
      <c r="FA7" s="193"/>
      <c r="FB7" s="193"/>
      <c r="FC7" s="193"/>
      <c r="FD7" s="229" t="s">
        <v>545</v>
      </c>
      <c r="FE7" s="193"/>
      <c r="FF7" s="193"/>
      <c r="FG7" s="193"/>
      <c r="FH7" s="229" t="s">
        <v>628</v>
      </c>
      <c r="FI7" s="193"/>
      <c r="FJ7" s="193"/>
      <c r="FK7" s="193"/>
      <c r="FL7" s="229" t="s">
        <v>629</v>
      </c>
      <c r="FM7" s="193"/>
      <c r="FN7" s="193"/>
      <c r="FO7" s="193"/>
      <c r="FP7" s="229" t="s">
        <v>630</v>
      </c>
      <c r="FQ7" s="193"/>
      <c r="FR7" s="193"/>
      <c r="FS7" s="193"/>
      <c r="FT7" s="229" t="s">
        <v>631</v>
      </c>
      <c r="FU7" s="193"/>
      <c r="FV7" s="193"/>
      <c r="FW7" s="193"/>
      <c r="FX7" s="229" t="s">
        <v>632</v>
      </c>
      <c r="FY7" s="193"/>
      <c r="FZ7" s="193"/>
      <c r="GA7" s="193"/>
      <c r="GB7" s="229" t="s">
        <v>633</v>
      </c>
      <c r="GC7" s="193"/>
      <c r="GD7" s="193"/>
      <c r="GE7" s="193"/>
      <c r="GF7" s="229" t="s">
        <v>634</v>
      </c>
      <c r="GG7" s="193"/>
      <c r="GH7" s="193"/>
      <c r="GI7" s="193"/>
      <c r="GJ7" s="229" t="s">
        <v>635</v>
      </c>
      <c r="GK7" s="193"/>
      <c r="GL7" s="193"/>
      <c r="GM7" s="193"/>
      <c r="GN7" s="229" t="s">
        <v>464</v>
      </c>
      <c r="GO7" s="193"/>
      <c r="GP7" s="193"/>
      <c r="GQ7" s="193"/>
      <c r="GR7" s="229" t="s">
        <v>449</v>
      </c>
      <c r="GS7" s="193"/>
      <c r="GT7" s="193"/>
      <c r="GU7" s="193"/>
      <c r="GV7" s="229" t="s">
        <v>636</v>
      </c>
      <c r="GW7" s="193"/>
      <c r="GX7" s="193"/>
      <c r="GY7" s="193"/>
      <c r="GZ7" s="229" t="s">
        <v>447</v>
      </c>
      <c r="HA7" s="193"/>
      <c r="HB7" s="193"/>
      <c r="HC7" s="193"/>
      <c r="HD7" s="229" t="s">
        <v>637</v>
      </c>
      <c r="HE7" s="193"/>
      <c r="HF7" s="193"/>
      <c r="HG7" s="193"/>
      <c r="HH7" s="229" t="s">
        <v>638</v>
      </c>
      <c r="HI7" s="193"/>
      <c r="HJ7" s="193"/>
      <c r="HK7" s="193"/>
      <c r="HL7" s="229" t="s">
        <v>639</v>
      </c>
      <c r="HM7" s="193"/>
      <c r="HN7" s="193"/>
      <c r="HO7" s="193"/>
      <c r="HP7" s="229" t="s">
        <v>640</v>
      </c>
      <c r="HQ7" s="193"/>
      <c r="HR7" s="193"/>
      <c r="HS7" s="193"/>
      <c r="HT7" s="229" t="s">
        <v>641</v>
      </c>
      <c r="HU7" s="193"/>
      <c r="HV7" s="193"/>
      <c r="HW7" s="193"/>
      <c r="HX7" s="229" t="s">
        <v>642</v>
      </c>
      <c r="HY7" s="193"/>
      <c r="HZ7" s="193"/>
      <c r="IA7" s="193"/>
      <c r="IB7" s="229" t="s">
        <v>643</v>
      </c>
      <c r="IC7" s="193"/>
      <c r="ID7" s="193"/>
      <c r="IE7" s="193"/>
      <c r="IF7" s="229" t="s">
        <v>644</v>
      </c>
      <c r="IG7" s="193"/>
      <c r="IH7" s="193"/>
      <c r="II7" s="193"/>
      <c r="IJ7" s="229" t="s">
        <v>645</v>
      </c>
      <c r="IK7" s="193"/>
      <c r="IL7" s="193"/>
      <c r="IM7" s="193"/>
      <c r="IN7" s="229" t="s">
        <v>646</v>
      </c>
      <c r="IO7" s="193"/>
      <c r="IP7" s="193"/>
      <c r="IQ7" s="193"/>
      <c r="IR7" s="229" t="s">
        <v>647</v>
      </c>
      <c r="IS7" s="193"/>
      <c r="IT7" s="193"/>
      <c r="IU7" s="193"/>
      <c r="IV7" s="229" t="s">
        <v>648</v>
      </c>
      <c r="IW7" s="193"/>
      <c r="IX7" s="193"/>
      <c r="IY7" s="193"/>
      <c r="IZ7" s="229" t="s">
        <v>649</v>
      </c>
      <c r="JA7" s="193"/>
      <c r="JB7" s="193"/>
      <c r="JC7" s="193"/>
      <c r="JD7" s="229" t="s">
        <v>260</v>
      </c>
      <c r="JE7" s="193"/>
      <c r="JF7" s="193"/>
      <c r="JG7" s="193"/>
      <c r="JH7" s="229" t="s">
        <v>650</v>
      </c>
      <c r="JI7" s="193"/>
      <c r="JJ7" s="193"/>
      <c r="JK7" s="193"/>
      <c r="JL7" s="229" t="s">
        <v>651</v>
      </c>
      <c r="JM7" s="193"/>
      <c r="JN7" s="193"/>
      <c r="JO7" s="193"/>
      <c r="JP7" s="229" t="s">
        <v>652</v>
      </c>
      <c r="JQ7" s="193"/>
      <c r="JR7" s="193"/>
      <c r="JS7" s="193"/>
      <c r="JT7" s="229" t="s">
        <v>653</v>
      </c>
      <c r="JU7" s="193"/>
      <c r="JV7" s="193"/>
      <c r="JW7" s="193"/>
      <c r="JX7" s="229" t="s">
        <v>654</v>
      </c>
      <c r="JY7" s="193"/>
      <c r="JZ7" s="193"/>
      <c r="KA7" s="193"/>
      <c r="KB7" s="229" t="s">
        <v>655</v>
      </c>
      <c r="KC7" s="193"/>
      <c r="KD7" s="193"/>
      <c r="KE7" s="193"/>
      <c r="KF7" s="229" t="s">
        <v>656</v>
      </c>
      <c r="KG7" s="193"/>
      <c r="KH7" s="193"/>
      <c r="KI7" s="193"/>
      <c r="KJ7" s="229" t="s">
        <v>657</v>
      </c>
      <c r="KK7" s="193"/>
      <c r="KL7" s="193"/>
      <c r="KM7" s="193"/>
      <c r="KN7" s="229" t="s">
        <v>658</v>
      </c>
      <c r="KO7" s="193"/>
      <c r="KP7" s="193"/>
      <c r="KQ7" s="193"/>
      <c r="KR7" s="229" t="s">
        <v>659</v>
      </c>
      <c r="KS7" s="193"/>
      <c r="KT7" s="193"/>
      <c r="KU7" s="193"/>
      <c r="KV7" s="229" t="s">
        <v>660</v>
      </c>
      <c r="KW7" s="193"/>
      <c r="KX7" s="193"/>
      <c r="KY7" s="193"/>
      <c r="KZ7" s="229" t="s">
        <v>661</v>
      </c>
      <c r="LA7" s="193"/>
      <c r="LB7" s="193"/>
      <c r="LC7" s="193"/>
      <c r="LD7" s="229" t="s">
        <v>268</v>
      </c>
      <c r="LE7" s="193"/>
      <c r="LF7" s="193"/>
      <c r="LG7" s="193"/>
      <c r="LH7" s="229" t="s">
        <v>662</v>
      </c>
      <c r="LI7" s="193"/>
      <c r="LJ7" s="193"/>
      <c r="LK7" s="193"/>
      <c r="LL7" s="229" t="s">
        <v>343</v>
      </c>
      <c r="LM7" s="193"/>
      <c r="LN7" s="193"/>
      <c r="LO7" s="193"/>
      <c r="LP7" s="229" t="s">
        <v>663</v>
      </c>
      <c r="LQ7" s="193"/>
      <c r="LR7" s="193"/>
      <c r="LS7" s="193"/>
      <c r="LT7" s="229" t="s">
        <v>664</v>
      </c>
      <c r="LU7" s="193"/>
      <c r="LV7" s="193"/>
      <c r="LW7" s="193"/>
      <c r="LX7" s="229" t="s">
        <v>665</v>
      </c>
      <c r="LY7" s="193"/>
      <c r="LZ7" s="193"/>
      <c r="MA7" s="193"/>
      <c r="MB7" s="229" t="s">
        <v>666</v>
      </c>
      <c r="MC7" s="193"/>
      <c r="MD7" s="193"/>
      <c r="ME7" s="193"/>
      <c r="MF7" s="229" t="s">
        <v>667</v>
      </c>
      <c r="MG7" s="193"/>
      <c r="MH7" s="193"/>
      <c r="MI7" s="193"/>
      <c r="MJ7" s="229" t="s">
        <v>668</v>
      </c>
      <c r="MK7" s="193"/>
      <c r="ML7" s="193"/>
      <c r="MM7" s="193"/>
      <c r="MN7" s="229" t="s">
        <v>669</v>
      </c>
      <c r="MO7" s="193"/>
      <c r="MP7" s="193"/>
      <c r="MQ7" s="193"/>
      <c r="MR7" s="229" t="s">
        <v>670</v>
      </c>
      <c r="MS7" s="193"/>
      <c r="MT7" s="193"/>
      <c r="MU7" s="193"/>
      <c r="MV7" s="229" t="s">
        <v>671</v>
      </c>
      <c r="MW7" s="193"/>
      <c r="MX7" s="193"/>
      <c r="MY7" s="193"/>
      <c r="MZ7" s="229" t="s">
        <v>672</v>
      </c>
      <c r="NA7" s="193"/>
      <c r="NB7" s="193"/>
      <c r="NC7" s="193"/>
      <c r="ND7" s="229" t="s">
        <v>673</v>
      </c>
      <c r="NE7" s="193"/>
      <c r="NF7" s="193"/>
      <c r="NG7" s="193"/>
      <c r="NH7" s="229" t="s">
        <v>674</v>
      </c>
      <c r="NI7" s="193"/>
      <c r="NJ7" s="193"/>
      <c r="NK7" s="193"/>
      <c r="NL7" s="229" t="s">
        <v>675</v>
      </c>
      <c r="NM7" s="193"/>
      <c r="NN7" s="193"/>
      <c r="NO7" s="193"/>
      <c r="NP7" s="229" t="s">
        <v>676</v>
      </c>
      <c r="NQ7" s="193"/>
      <c r="NR7" s="193"/>
      <c r="NS7" s="193"/>
      <c r="NT7" s="229" t="s">
        <v>677</v>
      </c>
      <c r="NU7" s="193"/>
      <c r="NV7" s="193"/>
      <c r="NW7" s="193"/>
      <c r="NX7" s="229" t="s">
        <v>678</v>
      </c>
      <c r="NY7" s="193"/>
      <c r="NZ7" s="193"/>
      <c r="OA7" s="193"/>
      <c r="OB7" s="229" t="s">
        <v>679</v>
      </c>
      <c r="OC7" s="193"/>
      <c r="OD7" s="193"/>
      <c r="OE7" s="193"/>
      <c r="OF7" s="229" t="s">
        <v>427</v>
      </c>
      <c r="OG7" s="193"/>
      <c r="OH7" s="193"/>
      <c r="OI7" s="193"/>
      <c r="OJ7" s="229" t="s">
        <v>680</v>
      </c>
      <c r="OK7" s="193"/>
      <c r="OL7" s="193"/>
      <c r="OM7" s="193"/>
      <c r="ON7" s="229" t="s">
        <v>681</v>
      </c>
      <c r="OO7" s="193"/>
      <c r="OP7" s="193"/>
      <c r="OQ7" s="193"/>
      <c r="OR7" s="229" t="s">
        <v>682</v>
      </c>
      <c r="OS7" s="193"/>
      <c r="OT7" s="193"/>
      <c r="OU7" s="193"/>
      <c r="OV7" s="229" t="s">
        <v>683</v>
      </c>
      <c r="OW7" s="193"/>
      <c r="OX7" s="193"/>
      <c r="OY7" s="193"/>
      <c r="OZ7" s="229" t="s">
        <v>684</v>
      </c>
      <c r="PA7" s="193"/>
      <c r="PB7" s="193"/>
      <c r="PC7" s="193"/>
      <c r="PD7" s="229" t="s">
        <v>685</v>
      </c>
      <c r="PE7" s="193"/>
      <c r="PF7" s="193"/>
      <c r="PG7" s="193"/>
      <c r="PH7" s="229" t="s">
        <v>686</v>
      </c>
      <c r="PI7" s="193"/>
      <c r="PJ7" s="193"/>
      <c r="PK7" s="193"/>
      <c r="PL7" s="229" t="s">
        <v>687</v>
      </c>
      <c r="PM7" s="193"/>
      <c r="PN7" s="193"/>
      <c r="PO7" s="193"/>
      <c r="PP7" s="229" t="s">
        <v>688</v>
      </c>
      <c r="PQ7" s="193"/>
      <c r="PR7" s="193"/>
      <c r="PS7" s="193"/>
      <c r="PT7" s="229" t="s">
        <v>689</v>
      </c>
      <c r="PU7" s="193"/>
      <c r="PV7" s="193"/>
      <c r="PW7" s="193"/>
      <c r="PX7" s="229" t="s">
        <v>690</v>
      </c>
      <c r="PY7" s="193"/>
      <c r="PZ7" s="193"/>
      <c r="QA7" s="193"/>
      <c r="QB7" s="229" t="s">
        <v>691</v>
      </c>
      <c r="QC7" s="193"/>
      <c r="QD7" s="193"/>
      <c r="QE7" s="193"/>
      <c r="QF7" s="229" t="s">
        <v>692</v>
      </c>
      <c r="QG7" s="193"/>
      <c r="QH7" s="193"/>
      <c r="QI7" s="193"/>
      <c r="QJ7" s="229" t="s">
        <v>693</v>
      </c>
      <c r="QK7" s="193"/>
      <c r="QL7" s="193"/>
      <c r="QM7" s="193"/>
      <c r="QN7" s="229" t="s">
        <v>694</v>
      </c>
      <c r="QO7" s="193"/>
      <c r="QP7" s="193"/>
      <c r="QQ7" s="193"/>
      <c r="QR7" s="229" t="s">
        <v>695</v>
      </c>
      <c r="QS7" s="193"/>
      <c r="QT7" s="193"/>
      <c r="QU7" s="193"/>
      <c r="QV7" s="229" t="s">
        <v>696</v>
      </c>
      <c r="QW7" s="193"/>
      <c r="QX7" s="193"/>
      <c r="QY7" s="193"/>
      <c r="QZ7" s="229" t="s">
        <v>697</v>
      </c>
      <c r="RA7" s="193"/>
      <c r="RB7" s="193"/>
      <c r="RC7" s="193"/>
      <c r="RD7" s="229" t="s">
        <v>698</v>
      </c>
      <c r="RE7" s="193"/>
      <c r="RF7" s="193"/>
      <c r="RG7" s="193"/>
      <c r="RH7" s="229" t="s">
        <v>699</v>
      </c>
      <c r="RI7" s="193"/>
      <c r="RJ7" s="193"/>
      <c r="RK7" s="193"/>
      <c r="RL7" s="229" t="s">
        <v>700</v>
      </c>
      <c r="RM7" s="193"/>
      <c r="RN7" s="193"/>
      <c r="RO7" s="193"/>
      <c r="RP7" s="229" t="s">
        <v>701</v>
      </c>
      <c r="RQ7" s="193"/>
      <c r="RR7" s="193"/>
      <c r="RS7" s="193"/>
      <c r="RT7" s="229" t="s">
        <v>702</v>
      </c>
      <c r="RU7" s="193"/>
      <c r="RV7" s="193"/>
      <c r="RW7" s="193"/>
      <c r="RX7" s="229" t="s">
        <v>703</v>
      </c>
      <c r="RY7" s="193"/>
      <c r="RZ7" s="193"/>
      <c r="SA7" s="193"/>
      <c r="SB7" s="229" t="s">
        <v>704</v>
      </c>
      <c r="SC7" s="193"/>
      <c r="SD7" s="193"/>
      <c r="SE7" s="193"/>
      <c r="SF7" s="229" t="s">
        <v>705</v>
      </c>
      <c r="SG7" s="193"/>
      <c r="SH7" s="193"/>
      <c r="SI7" s="193"/>
      <c r="SJ7" s="229" t="s">
        <v>706</v>
      </c>
      <c r="SK7" s="193"/>
      <c r="SL7" s="193"/>
      <c r="SM7" s="193"/>
      <c r="SN7" s="229" t="s">
        <v>707</v>
      </c>
      <c r="SO7" s="193"/>
      <c r="SP7" s="193"/>
      <c r="SQ7" s="193"/>
      <c r="SR7" s="229" t="s">
        <v>708</v>
      </c>
      <c r="SS7" s="193"/>
      <c r="ST7" s="193"/>
      <c r="SU7" s="193"/>
      <c r="SV7" s="229" t="s">
        <v>709</v>
      </c>
      <c r="SW7" s="193"/>
      <c r="SX7" s="193"/>
      <c r="SY7" s="193"/>
      <c r="SZ7" s="229" t="s">
        <v>710</v>
      </c>
      <c r="TA7" s="193"/>
      <c r="TB7" s="193"/>
      <c r="TC7" s="193"/>
      <c r="TD7" s="229" t="s">
        <v>711</v>
      </c>
      <c r="TE7" s="193"/>
      <c r="TF7" s="193"/>
      <c r="TG7" s="193"/>
      <c r="TH7" s="229" t="s">
        <v>712</v>
      </c>
      <c r="TI7" s="193"/>
      <c r="TJ7" s="193"/>
      <c r="TK7" s="193"/>
      <c r="TL7" s="229" t="s">
        <v>713</v>
      </c>
      <c r="TM7" s="193"/>
      <c r="TN7" s="193"/>
      <c r="TO7" s="193"/>
      <c r="TP7" s="229" t="s">
        <v>714</v>
      </c>
      <c r="TQ7" s="193"/>
      <c r="TR7" s="193"/>
      <c r="TS7" s="193"/>
      <c r="TT7" s="229" t="s">
        <v>715</v>
      </c>
      <c r="TU7" s="193"/>
      <c r="TV7" s="193"/>
      <c r="TW7" s="193"/>
      <c r="TX7" s="229" t="s">
        <v>716</v>
      </c>
      <c r="TY7" s="193"/>
      <c r="TZ7" s="193"/>
      <c r="UA7" s="193"/>
      <c r="UB7" s="229" t="s">
        <v>717</v>
      </c>
      <c r="UC7" s="193"/>
      <c r="UD7" s="193"/>
      <c r="UE7" s="193"/>
      <c r="UF7" s="229" t="s">
        <v>718</v>
      </c>
      <c r="UG7" s="193"/>
      <c r="UH7" s="193"/>
      <c r="UI7" s="193"/>
      <c r="UJ7" s="229" t="s">
        <v>719</v>
      </c>
      <c r="UK7" s="193"/>
      <c r="UL7" s="193"/>
      <c r="UM7" s="193"/>
      <c r="UN7" s="229" t="s">
        <v>720</v>
      </c>
      <c r="UO7" s="193"/>
      <c r="UP7" s="193"/>
      <c r="UQ7" s="193"/>
      <c r="UR7" s="229" t="s">
        <v>721</v>
      </c>
      <c r="US7" s="193"/>
      <c r="UT7" s="193"/>
      <c r="UU7" s="193"/>
      <c r="UV7" s="229" t="s">
        <v>722</v>
      </c>
      <c r="UW7" s="193"/>
      <c r="UX7" s="193"/>
      <c r="UY7" s="193"/>
      <c r="UZ7" s="229" t="s">
        <v>723</v>
      </c>
      <c r="VA7" s="193"/>
      <c r="VB7" s="193"/>
      <c r="VC7" s="193"/>
      <c r="VD7" s="229" t="s">
        <v>724</v>
      </c>
      <c r="VE7" s="193"/>
      <c r="VF7" s="193"/>
      <c r="VG7" s="193"/>
      <c r="VH7" s="229" t="s">
        <v>725</v>
      </c>
      <c r="VI7" s="193"/>
      <c r="VJ7" s="193"/>
      <c r="VK7" s="193"/>
      <c r="VL7" s="229" t="s">
        <v>726</v>
      </c>
      <c r="VM7" s="193"/>
      <c r="VN7" s="193"/>
      <c r="VO7" s="193"/>
      <c r="VP7" s="229" t="s">
        <v>727</v>
      </c>
      <c r="VQ7" s="193"/>
      <c r="VR7" s="193"/>
      <c r="VS7" s="193"/>
      <c r="VT7" s="229" t="s">
        <v>728</v>
      </c>
      <c r="VU7" s="193"/>
      <c r="VV7" s="193"/>
      <c r="VW7" s="193"/>
      <c r="VX7" s="229" t="s">
        <v>729</v>
      </c>
      <c r="VY7" s="193"/>
      <c r="VZ7" s="193"/>
      <c r="WA7" s="193"/>
      <c r="WB7" s="229" t="s">
        <v>730</v>
      </c>
      <c r="WC7" s="193"/>
      <c r="WD7" s="193"/>
      <c r="WE7" s="193"/>
      <c r="WF7" s="229" t="s">
        <v>731</v>
      </c>
      <c r="WG7" s="193"/>
      <c r="WH7" s="193"/>
      <c r="WI7" s="193"/>
      <c r="WJ7" s="229" t="s">
        <v>732</v>
      </c>
      <c r="WK7" s="193"/>
      <c r="WL7" s="193"/>
      <c r="WM7" s="193"/>
      <c r="WN7" s="229" t="s">
        <v>733</v>
      </c>
      <c r="WO7" s="193"/>
      <c r="WP7" s="193"/>
      <c r="WQ7" s="193"/>
      <c r="WR7" s="229" t="s">
        <v>734</v>
      </c>
      <c r="WS7" s="193"/>
      <c r="WT7" s="193"/>
      <c r="WU7" s="193"/>
      <c r="WV7" s="229" t="s">
        <v>735</v>
      </c>
      <c r="WW7" s="193"/>
      <c r="WX7" s="193"/>
      <c r="WY7" s="193"/>
      <c r="WZ7" s="229" t="s">
        <v>736</v>
      </c>
      <c r="XA7" s="193"/>
      <c r="XB7" s="193"/>
      <c r="XC7" s="193"/>
      <c r="XD7" s="229" t="s">
        <v>737</v>
      </c>
      <c r="XE7" s="193"/>
      <c r="XF7" s="193"/>
      <c r="XG7" s="193"/>
      <c r="XH7" s="229" t="s">
        <v>738</v>
      </c>
      <c r="XI7" s="193"/>
      <c r="XJ7" s="193"/>
      <c r="XK7" s="193"/>
      <c r="XL7" s="229" t="s">
        <v>138</v>
      </c>
      <c r="XM7" s="193"/>
      <c r="XN7" s="193"/>
      <c r="XO7" s="193"/>
      <c r="XP7" s="229" t="s">
        <v>739</v>
      </c>
      <c r="XQ7" s="193"/>
      <c r="XR7" s="193"/>
      <c r="XS7" s="193"/>
      <c r="XT7" s="229" t="s">
        <v>740</v>
      </c>
      <c r="XU7" s="193"/>
      <c r="XV7" s="193"/>
      <c r="XW7" s="193"/>
      <c r="XX7" s="229" t="s">
        <v>741</v>
      </c>
      <c r="XY7" s="193"/>
      <c r="XZ7" s="193"/>
      <c r="YA7" s="193"/>
      <c r="YB7" s="229" t="s">
        <v>742</v>
      </c>
      <c r="YC7" s="193"/>
      <c r="YD7" s="193"/>
      <c r="YE7" s="193"/>
    </row>
    <row r="8" spans="1:655" ht="19.95" customHeight="1" x14ac:dyDescent="0.3">
      <c r="A8" s="1"/>
      <c r="B8" s="193"/>
      <c r="C8" s="193"/>
      <c r="D8" s="9" t="s">
        <v>2731</v>
      </c>
      <c r="E8" s="9" t="s">
        <v>2732</v>
      </c>
      <c r="F8" s="9" t="s">
        <v>2733</v>
      </c>
      <c r="G8" s="9" t="s">
        <v>2734</v>
      </c>
      <c r="H8" s="9" t="s">
        <v>2731</v>
      </c>
      <c r="I8" s="9" t="s">
        <v>2732</v>
      </c>
      <c r="J8" s="9" t="s">
        <v>2733</v>
      </c>
      <c r="K8" s="9" t="s">
        <v>2734</v>
      </c>
      <c r="L8" s="9" t="s">
        <v>2731</v>
      </c>
      <c r="M8" s="9" t="s">
        <v>2732</v>
      </c>
      <c r="N8" s="9" t="s">
        <v>2733</v>
      </c>
      <c r="O8" s="9" t="s">
        <v>2734</v>
      </c>
      <c r="P8" s="9" t="s">
        <v>2731</v>
      </c>
      <c r="Q8" s="9" t="s">
        <v>2732</v>
      </c>
      <c r="R8" s="9" t="s">
        <v>2733</v>
      </c>
      <c r="S8" s="9" t="s">
        <v>2734</v>
      </c>
      <c r="T8" s="9" t="s">
        <v>2731</v>
      </c>
      <c r="U8" s="9" t="s">
        <v>2732</v>
      </c>
      <c r="V8" s="9" t="s">
        <v>2733</v>
      </c>
      <c r="W8" s="9" t="s">
        <v>2734</v>
      </c>
      <c r="X8" s="9" t="s">
        <v>2731</v>
      </c>
      <c r="Y8" s="9" t="s">
        <v>2732</v>
      </c>
      <c r="Z8" s="9" t="s">
        <v>2733</v>
      </c>
      <c r="AA8" s="9" t="s">
        <v>2734</v>
      </c>
      <c r="AB8" s="9" t="s">
        <v>2731</v>
      </c>
      <c r="AC8" s="9" t="s">
        <v>2732</v>
      </c>
      <c r="AD8" s="9" t="s">
        <v>2733</v>
      </c>
      <c r="AE8" s="9" t="s">
        <v>2734</v>
      </c>
      <c r="AF8" s="9" t="s">
        <v>2731</v>
      </c>
      <c r="AG8" s="9" t="s">
        <v>2732</v>
      </c>
      <c r="AH8" s="9" t="s">
        <v>2733</v>
      </c>
      <c r="AI8" s="9" t="s">
        <v>2734</v>
      </c>
      <c r="AJ8" s="9" t="s">
        <v>2731</v>
      </c>
      <c r="AK8" s="9" t="s">
        <v>2732</v>
      </c>
      <c r="AL8" s="9" t="s">
        <v>2733</v>
      </c>
      <c r="AM8" s="9" t="s">
        <v>2734</v>
      </c>
      <c r="AN8" s="9" t="s">
        <v>2731</v>
      </c>
      <c r="AO8" s="9" t="s">
        <v>2732</v>
      </c>
      <c r="AP8" s="9" t="s">
        <v>2733</v>
      </c>
      <c r="AQ8" s="9" t="s">
        <v>2734</v>
      </c>
      <c r="AR8" s="9" t="s">
        <v>2731</v>
      </c>
      <c r="AS8" s="9" t="s">
        <v>2732</v>
      </c>
      <c r="AT8" s="9" t="s">
        <v>2733</v>
      </c>
      <c r="AU8" s="9" t="s">
        <v>2734</v>
      </c>
      <c r="AV8" s="9" t="s">
        <v>2731</v>
      </c>
      <c r="AW8" s="9" t="s">
        <v>2732</v>
      </c>
      <c r="AX8" s="9" t="s">
        <v>2733</v>
      </c>
      <c r="AY8" s="9" t="s">
        <v>2734</v>
      </c>
      <c r="AZ8" s="9" t="s">
        <v>2731</v>
      </c>
      <c r="BA8" s="9" t="s">
        <v>2732</v>
      </c>
      <c r="BB8" s="9" t="s">
        <v>2733</v>
      </c>
      <c r="BC8" s="9" t="s">
        <v>2734</v>
      </c>
      <c r="BD8" s="9" t="s">
        <v>2731</v>
      </c>
      <c r="BE8" s="9" t="s">
        <v>2732</v>
      </c>
      <c r="BF8" s="9" t="s">
        <v>2733</v>
      </c>
      <c r="BG8" s="9" t="s">
        <v>2734</v>
      </c>
      <c r="BH8" s="9" t="s">
        <v>2731</v>
      </c>
      <c r="BI8" s="9" t="s">
        <v>2732</v>
      </c>
      <c r="BJ8" s="9" t="s">
        <v>2733</v>
      </c>
      <c r="BK8" s="9" t="s">
        <v>2734</v>
      </c>
      <c r="BL8" s="9" t="s">
        <v>2731</v>
      </c>
      <c r="BM8" s="9" t="s">
        <v>2732</v>
      </c>
      <c r="BN8" s="9" t="s">
        <v>2733</v>
      </c>
      <c r="BO8" s="9" t="s">
        <v>2734</v>
      </c>
      <c r="BP8" s="9" t="s">
        <v>2731</v>
      </c>
      <c r="BQ8" s="9" t="s">
        <v>2732</v>
      </c>
      <c r="BR8" s="9" t="s">
        <v>2733</v>
      </c>
      <c r="BS8" s="9" t="s">
        <v>2734</v>
      </c>
      <c r="BT8" s="9" t="s">
        <v>2731</v>
      </c>
      <c r="BU8" s="9" t="s">
        <v>2732</v>
      </c>
      <c r="BV8" s="9" t="s">
        <v>2733</v>
      </c>
      <c r="BW8" s="9" t="s">
        <v>2734</v>
      </c>
      <c r="BX8" s="9" t="s">
        <v>2731</v>
      </c>
      <c r="BY8" s="9" t="s">
        <v>2732</v>
      </c>
      <c r="BZ8" s="9" t="s">
        <v>2733</v>
      </c>
      <c r="CA8" s="9" t="s">
        <v>2734</v>
      </c>
      <c r="CB8" s="9" t="s">
        <v>2731</v>
      </c>
      <c r="CC8" s="9" t="s">
        <v>2732</v>
      </c>
      <c r="CD8" s="9" t="s">
        <v>2733</v>
      </c>
      <c r="CE8" s="9" t="s">
        <v>2734</v>
      </c>
      <c r="CF8" s="9" t="s">
        <v>2731</v>
      </c>
      <c r="CG8" s="9" t="s">
        <v>2732</v>
      </c>
      <c r="CH8" s="9" t="s">
        <v>2733</v>
      </c>
      <c r="CI8" s="9" t="s">
        <v>2734</v>
      </c>
      <c r="CJ8" s="9" t="s">
        <v>2731</v>
      </c>
      <c r="CK8" s="9" t="s">
        <v>2732</v>
      </c>
      <c r="CL8" s="9" t="s">
        <v>2733</v>
      </c>
      <c r="CM8" s="9" t="s">
        <v>2734</v>
      </c>
      <c r="CN8" s="9" t="s">
        <v>2731</v>
      </c>
      <c r="CO8" s="9" t="s">
        <v>2732</v>
      </c>
      <c r="CP8" s="9" t="s">
        <v>2733</v>
      </c>
      <c r="CQ8" s="9" t="s">
        <v>2734</v>
      </c>
      <c r="CR8" s="9" t="s">
        <v>2731</v>
      </c>
      <c r="CS8" s="9" t="s">
        <v>2732</v>
      </c>
      <c r="CT8" s="9" t="s">
        <v>2733</v>
      </c>
      <c r="CU8" s="9" t="s">
        <v>2734</v>
      </c>
      <c r="CV8" s="9" t="s">
        <v>2731</v>
      </c>
      <c r="CW8" s="9" t="s">
        <v>2732</v>
      </c>
      <c r="CX8" s="9" t="s">
        <v>2733</v>
      </c>
      <c r="CY8" s="9" t="s">
        <v>2734</v>
      </c>
      <c r="CZ8" s="9" t="s">
        <v>2731</v>
      </c>
      <c r="DA8" s="9" t="s">
        <v>2732</v>
      </c>
      <c r="DB8" s="9" t="s">
        <v>2733</v>
      </c>
      <c r="DC8" s="9" t="s">
        <v>2734</v>
      </c>
      <c r="DD8" s="9" t="s">
        <v>2731</v>
      </c>
      <c r="DE8" s="9" t="s">
        <v>2732</v>
      </c>
      <c r="DF8" s="9" t="s">
        <v>2733</v>
      </c>
      <c r="DG8" s="9" t="s">
        <v>2734</v>
      </c>
      <c r="DH8" s="9" t="s">
        <v>2731</v>
      </c>
      <c r="DI8" s="9" t="s">
        <v>2732</v>
      </c>
      <c r="DJ8" s="9" t="s">
        <v>2733</v>
      </c>
      <c r="DK8" s="9" t="s">
        <v>2734</v>
      </c>
      <c r="DL8" s="9" t="s">
        <v>2731</v>
      </c>
      <c r="DM8" s="9" t="s">
        <v>2732</v>
      </c>
      <c r="DN8" s="9" t="s">
        <v>2733</v>
      </c>
      <c r="DO8" s="9" t="s">
        <v>2734</v>
      </c>
      <c r="DP8" s="9" t="s">
        <v>2731</v>
      </c>
      <c r="DQ8" s="9" t="s">
        <v>2732</v>
      </c>
      <c r="DR8" s="9" t="s">
        <v>2733</v>
      </c>
      <c r="DS8" s="9" t="s">
        <v>2734</v>
      </c>
      <c r="DT8" s="9" t="s">
        <v>2731</v>
      </c>
      <c r="DU8" s="9" t="s">
        <v>2732</v>
      </c>
      <c r="DV8" s="9" t="s">
        <v>2733</v>
      </c>
      <c r="DW8" s="9" t="s">
        <v>2734</v>
      </c>
      <c r="DX8" s="9" t="s">
        <v>2731</v>
      </c>
      <c r="DY8" s="9" t="s">
        <v>2732</v>
      </c>
      <c r="DZ8" s="9" t="s">
        <v>2733</v>
      </c>
      <c r="EA8" s="9" t="s">
        <v>2734</v>
      </c>
      <c r="EB8" s="9" t="s">
        <v>2731</v>
      </c>
      <c r="EC8" s="9" t="s">
        <v>2732</v>
      </c>
      <c r="ED8" s="9" t="s">
        <v>2733</v>
      </c>
      <c r="EE8" s="9" t="s">
        <v>2734</v>
      </c>
      <c r="EF8" s="9" t="s">
        <v>2731</v>
      </c>
      <c r="EG8" s="9" t="s">
        <v>2732</v>
      </c>
      <c r="EH8" s="9" t="s">
        <v>2733</v>
      </c>
      <c r="EI8" s="9" t="s">
        <v>2734</v>
      </c>
      <c r="EJ8" s="9" t="s">
        <v>2731</v>
      </c>
      <c r="EK8" s="9" t="s">
        <v>2732</v>
      </c>
      <c r="EL8" s="9" t="s">
        <v>2733</v>
      </c>
      <c r="EM8" s="9" t="s">
        <v>2734</v>
      </c>
      <c r="EN8" s="9" t="s">
        <v>2731</v>
      </c>
      <c r="EO8" s="9" t="s">
        <v>2732</v>
      </c>
      <c r="EP8" s="9" t="s">
        <v>2733</v>
      </c>
      <c r="EQ8" s="9" t="s">
        <v>2734</v>
      </c>
      <c r="ER8" s="9" t="s">
        <v>2731</v>
      </c>
      <c r="ES8" s="9" t="s">
        <v>2732</v>
      </c>
      <c r="ET8" s="9" t="s">
        <v>2733</v>
      </c>
      <c r="EU8" s="9" t="s">
        <v>2734</v>
      </c>
      <c r="EV8" s="9" t="s">
        <v>2731</v>
      </c>
      <c r="EW8" s="9" t="s">
        <v>2732</v>
      </c>
      <c r="EX8" s="9" t="s">
        <v>2733</v>
      </c>
      <c r="EY8" s="9" t="s">
        <v>2734</v>
      </c>
      <c r="EZ8" s="9" t="s">
        <v>2731</v>
      </c>
      <c r="FA8" s="9" t="s">
        <v>2732</v>
      </c>
      <c r="FB8" s="9" t="s">
        <v>2733</v>
      </c>
      <c r="FC8" s="9" t="s">
        <v>2734</v>
      </c>
      <c r="FD8" s="9" t="s">
        <v>2731</v>
      </c>
      <c r="FE8" s="9" t="s">
        <v>2732</v>
      </c>
      <c r="FF8" s="9" t="s">
        <v>2733</v>
      </c>
      <c r="FG8" s="9" t="s">
        <v>2734</v>
      </c>
      <c r="FH8" s="9" t="s">
        <v>2731</v>
      </c>
      <c r="FI8" s="9" t="s">
        <v>2732</v>
      </c>
      <c r="FJ8" s="9" t="s">
        <v>2733</v>
      </c>
      <c r="FK8" s="9" t="s">
        <v>2734</v>
      </c>
      <c r="FL8" s="9" t="s">
        <v>2731</v>
      </c>
      <c r="FM8" s="9" t="s">
        <v>2732</v>
      </c>
      <c r="FN8" s="9" t="s">
        <v>2733</v>
      </c>
      <c r="FO8" s="9" t="s">
        <v>2734</v>
      </c>
      <c r="FP8" s="9" t="s">
        <v>2731</v>
      </c>
      <c r="FQ8" s="9" t="s">
        <v>2732</v>
      </c>
      <c r="FR8" s="9" t="s">
        <v>2733</v>
      </c>
      <c r="FS8" s="9" t="s">
        <v>2734</v>
      </c>
      <c r="FT8" s="9" t="s">
        <v>2731</v>
      </c>
      <c r="FU8" s="9" t="s">
        <v>2732</v>
      </c>
      <c r="FV8" s="9" t="s">
        <v>2733</v>
      </c>
      <c r="FW8" s="9" t="s">
        <v>2734</v>
      </c>
      <c r="FX8" s="9" t="s">
        <v>2731</v>
      </c>
      <c r="FY8" s="9" t="s">
        <v>2732</v>
      </c>
      <c r="FZ8" s="9" t="s">
        <v>2733</v>
      </c>
      <c r="GA8" s="9" t="s">
        <v>2734</v>
      </c>
      <c r="GB8" s="9" t="s">
        <v>2731</v>
      </c>
      <c r="GC8" s="9" t="s">
        <v>2732</v>
      </c>
      <c r="GD8" s="9" t="s">
        <v>2733</v>
      </c>
      <c r="GE8" s="9" t="s">
        <v>2734</v>
      </c>
      <c r="GF8" s="9" t="s">
        <v>2731</v>
      </c>
      <c r="GG8" s="9" t="s">
        <v>2732</v>
      </c>
      <c r="GH8" s="9" t="s">
        <v>2733</v>
      </c>
      <c r="GI8" s="9" t="s">
        <v>2734</v>
      </c>
      <c r="GJ8" s="9" t="s">
        <v>2731</v>
      </c>
      <c r="GK8" s="9" t="s">
        <v>2732</v>
      </c>
      <c r="GL8" s="9" t="s">
        <v>2733</v>
      </c>
      <c r="GM8" s="9" t="s">
        <v>2734</v>
      </c>
      <c r="GN8" s="9" t="s">
        <v>2731</v>
      </c>
      <c r="GO8" s="9" t="s">
        <v>2732</v>
      </c>
      <c r="GP8" s="9" t="s">
        <v>2733</v>
      </c>
      <c r="GQ8" s="9" t="s">
        <v>2734</v>
      </c>
      <c r="GR8" s="9" t="s">
        <v>2731</v>
      </c>
      <c r="GS8" s="9" t="s">
        <v>2732</v>
      </c>
      <c r="GT8" s="9" t="s">
        <v>2733</v>
      </c>
      <c r="GU8" s="9" t="s">
        <v>2734</v>
      </c>
      <c r="GV8" s="9" t="s">
        <v>2731</v>
      </c>
      <c r="GW8" s="9" t="s">
        <v>2732</v>
      </c>
      <c r="GX8" s="9" t="s">
        <v>2733</v>
      </c>
      <c r="GY8" s="9" t="s">
        <v>2734</v>
      </c>
      <c r="GZ8" s="9" t="s">
        <v>2731</v>
      </c>
      <c r="HA8" s="9" t="s">
        <v>2732</v>
      </c>
      <c r="HB8" s="9" t="s">
        <v>2733</v>
      </c>
      <c r="HC8" s="9" t="s">
        <v>2734</v>
      </c>
      <c r="HD8" s="9" t="s">
        <v>2731</v>
      </c>
      <c r="HE8" s="9" t="s">
        <v>2732</v>
      </c>
      <c r="HF8" s="9" t="s">
        <v>2733</v>
      </c>
      <c r="HG8" s="9" t="s">
        <v>2734</v>
      </c>
      <c r="HH8" s="9" t="s">
        <v>2731</v>
      </c>
      <c r="HI8" s="9" t="s">
        <v>2732</v>
      </c>
      <c r="HJ8" s="9" t="s">
        <v>2733</v>
      </c>
      <c r="HK8" s="9" t="s">
        <v>2734</v>
      </c>
      <c r="HL8" s="9" t="s">
        <v>2731</v>
      </c>
      <c r="HM8" s="9" t="s">
        <v>2732</v>
      </c>
      <c r="HN8" s="9" t="s">
        <v>2733</v>
      </c>
      <c r="HO8" s="9" t="s">
        <v>2734</v>
      </c>
      <c r="HP8" s="9" t="s">
        <v>2731</v>
      </c>
      <c r="HQ8" s="9" t="s">
        <v>2732</v>
      </c>
      <c r="HR8" s="9" t="s">
        <v>2733</v>
      </c>
      <c r="HS8" s="9" t="s">
        <v>2734</v>
      </c>
      <c r="HT8" s="9" t="s">
        <v>2731</v>
      </c>
      <c r="HU8" s="9" t="s">
        <v>2732</v>
      </c>
      <c r="HV8" s="9" t="s">
        <v>2733</v>
      </c>
      <c r="HW8" s="9" t="s">
        <v>2734</v>
      </c>
      <c r="HX8" s="9" t="s">
        <v>2731</v>
      </c>
      <c r="HY8" s="9" t="s">
        <v>2732</v>
      </c>
      <c r="HZ8" s="9" t="s">
        <v>2733</v>
      </c>
      <c r="IA8" s="9" t="s">
        <v>2734</v>
      </c>
      <c r="IB8" s="9" t="s">
        <v>2731</v>
      </c>
      <c r="IC8" s="9" t="s">
        <v>2732</v>
      </c>
      <c r="ID8" s="9" t="s">
        <v>2733</v>
      </c>
      <c r="IE8" s="9" t="s">
        <v>2734</v>
      </c>
      <c r="IF8" s="9" t="s">
        <v>2731</v>
      </c>
      <c r="IG8" s="9" t="s">
        <v>2732</v>
      </c>
      <c r="IH8" s="9" t="s">
        <v>2733</v>
      </c>
      <c r="II8" s="9" t="s">
        <v>2734</v>
      </c>
      <c r="IJ8" s="9" t="s">
        <v>2731</v>
      </c>
      <c r="IK8" s="9" t="s">
        <v>2732</v>
      </c>
      <c r="IL8" s="9" t="s">
        <v>2733</v>
      </c>
      <c r="IM8" s="9" t="s">
        <v>2734</v>
      </c>
      <c r="IN8" s="9" t="s">
        <v>2731</v>
      </c>
      <c r="IO8" s="9" t="s">
        <v>2732</v>
      </c>
      <c r="IP8" s="9" t="s">
        <v>2733</v>
      </c>
      <c r="IQ8" s="9" t="s">
        <v>2734</v>
      </c>
      <c r="IR8" s="9" t="s">
        <v>2731</v>
      </c>
      <c r="IS8" s="9" t="s">
        <v>2732</v>
      </c>
      <c r="IT8" s="9" t="s">
        <v>2733</v>
      </c>
      <c r="IU8" s="9" t="s">
        <v>2734</v>
      </c>
      <c r="IV8" s="9" t="s">
        <v>2731</v>
      </c>
      <c r="IW8" s="9" t="s">
        <v>2732</v>
      </c>
      <c r="IX8" s="9" t="s">
        <v>2733</v>
      </c>
      <c r="IY8" s="9" t="s">
        <v>2734</v>
      </c>
      <c r="IZ8" s="9" t="s">
        <v>2731</v>
      </c>
      <c r="JA8" s="9" t="s">
        <v>2732</v>
      </c>
      <c r="JB8" s="9" t="s">
        <v>2733</v>
      </c>
      <c r="JC8" s="9" t="s">
        <v>2734</v>
      </c>
      <c r="JD8" s="9" t="s">
        <v>2731</v>
      </c>
      <c r="JE8" s="9" t="s">
        <v>2732</v>
      </c>
      <c r="JF8" s="9" t="s">
        <v>2733</v>
      </c>
      <c r="JG8" s="9" t="s">
        <v>2734</v>
      </c>
      <c r="JH8" s="9" t="s">
        <v>2731</v>
      </c>
      <c r="JI8" s="9" t="s">
        <v>2732</v>
      </c>
      <c r="JJ8" s="9" t="s">
        <v>2733</v>
      </c>
      <c r="JK8" s="9" t="s">
        <v>2734</v>
      </c>
      <c r="JL8" s="9" t="s">
        <v>2731</v>
      </c>
      <c r="JM8" s="9" t="s">
        <v>2732</v>
      </c>
      <c r="JN8" s="9" t="s">
        <v>2733</v>
      </c>
      <c r="JO8" s="9" t="s">
        <v>2734</v>
      </c>
      <c r="JP8" s="9" t="s">
        <v>2731</v>
      </c>
      <c r="JQ8" s="9" t="s">
        <v>2732</v>
      </c>
      <c r="JR8" s="9" t="s">
        <v>2733</v>
      </c>
      <c r="JS8" s="9" t="s">
        <v>2734</v>
      </c>
      <c r="JT8" s="9" t="s">
        <v>2731</v>
      </c>
      <c r="JU8" s="9" t="s">
        <v>2732</v>
      </c>
      <c r="JV8" s="9" t="s">
        <v>2733</v>
      </c>
      <c r="JW8" s="9" t="s">
        <v>2734</v>
      </c>
      <c r="JX8" s="9" t="s">
        <v>2731</v>
      </c>
      <c r="JY8" s="9" t="s">
        <v>2732</v>
      </c>
      <c r="JZ8" s="9" t="s">
        <v>2733</v>
      </c>
      <c r="KA8" s="9" t="s">
        <v>2734</v>
      </c>
      <c r="KB8" s="9" t="s">
        <v>2731</v>
      </c>
      <c r="KC8" s="9" t="s">
        <v>2732</v>
      </c>
      <c r="KD8" s="9" t="s">
        <v>2733</v>
      </c>
      <c r="KE8" s="9" t="s">
        <v>2734</v>
      </c>
      <c r="KF8" s="9" t="s">
        <v>2731</v>
      </c>
      <c r="KG8" s="9" t="s">
        <v>2732</v>
      </c>
      <c r="KH8" s="9" t="s">
        <v>2733</v>
      </c>
      <c r="KI8" s="9" t="s">
        <v>2734</v>
      </c>
      <c r="KJ8" s="9" t="s">
        <v>2731</v>
      </c>
      <c r="KK8" s="9" t="s">
        <v>2732</v>
      </c>
      <c r="KL8" s="9" t="s">
        <v>2733</v>
      </c>
      <c r="KM8" s="9" t="s">
        <v>2734</v>
      </c>
      <c r="KN8" s="9" t="s">
        <v>2731</v>
      </c>
      <c r="KO8" s="9" t="s">
        <v>2732</v>
      </c>
      <c r="KP8" s="9" t="s">
        <v>2733</v>
      </c>
      <c r="KQ8" s="9" t="s">
        <v>2734</v>
      </c>
      <c r="KR8" s="9" t="s">
        <v>2731</v>
      </c>
      <c r="KS8" s="9" t="s">
        <v>2732</v>
      </c>
      <c r="KT8" s="9" t="s">
        <v>2733</v>
      </c>
      <c r="KU8" s="9" t="s">
        <v>2734</v>
      </c>
      <c r="KV8" s="9" t="s">
        <v>2731</v>
      </c>
      <c r="KW8" s="9" t="s">
        <v>2732</v>
      </c>
      <c r="KX8" s="9" t="s">
        <v>2733</v>
      </c>
      <c r="KY8" s="9" t="s">
        <v>2734</v>
      </c>
      <c r="KZ8" s="9" t="s">
        <v>2731</v>
      </c>
      <c r="LA8" s="9" t="s">
        <v>2732</v>
      </c>
      <c r="LB8" s="9" t="s">
        <v>2733</v>
      </c>
      <c r="LC8" s="9" t="s">
        <v>2734</v>
      </c>
      <c r="LD8" s="9" t="s">
        <v>2731</v>
      </c>
      <c r="LE8" s="9" t="s">
        <v>2732</v>
      </c>
      <c r="LF8" s="9" t="s">
        <v>2733</v>
      </c>
      <c r="LG8" s="9" t="s">
        <v>2734</v>
      </c>
      <c r="LH8" s="9" t="s">
        <v>2731</v>
      </c>
      <c r="LI8" s="9" t="s">
        <v>2732</v>
      </c>
      <c r="LJ8" s="9" t="s">
        <v>2733</v>
      </c>
      <c r="LK8" s="9" t="s">
        <v>2734</v>
      </c>
      <c r="LL8" s="9" t="s">
        <v>2731</v>
      </c>
      <c r="LM8" s="9" t="s">
        <v>2732</v>
      </c>
      <c r="LN8" s="9" t="s">
        <v>2733</v>
      </c>
      <c r="LO8" s="9" t="s">
        <v>2734</v>
      </c>
      <c r="LP8" s="9" t="s">
        <v>2731</v>
      </c>
      <c r="LQ8" s="9" t="s">
        <v>2732</v>
      </c>
      <c r="LR8" s="9" t="s">
        <v>2733</v>
      </c>
      <c r="LS8" s="9" t="s">
        <v>2734</v>
      </c>
      <c r="LT8" s="9" t="s">
        <v>2731</v>
      </c>
      <c r="LU8" s="9" t="s">
        <v>2732</v>
      </c>
      <c r="LV8" s="9" t="s">
        <v>2733</v>
      </c>
      <c r="LW8" s="9" t="s">
        <v>2734</v>
      </c>
      <c r="LX8" s="9" t="s">
        <v>2731</v>
      </c>
      <c r="LY8" s="9" t="s">
        <v>2732</v>
      </c>
      <c r="LZ8" s="9" t="s">
        <v>2733</v>
      </c>
      <c r="MA8" s="9" t="s">
        <v>2734</v>
      </c>
      <c r="MB8" s="9" t="s">
        <v>2731</v>
      </c>
      <c r="MC8" s="9" t="s">
        <v>2732</v>
      </c>
      <c r="MD8" s="9" t="s">
        <v>2733</v>
      </c>
      <c r="ME8" s="9" t="s">
        <v>2734</v>
      </c>
      <c r="MF8" s="9" t="s">
        <v>2731</v>
      </c>
      <c r="MG8" s="9" t="s">
        <v>2732</v>
      </c>
      <c r="MH8" s="9" t="s">
        <v>2733</v>
      </c>
      <c r="MI8" s="9" t="s">
        <v>2734</v>
      </c>
      <c r="MJ8" s="9" t="s">
        <v>2731</v>
      </c>
      <c r="MK8" s="9" t="s">
        <v>2732</v>
      </c>
      <c r="ML8" s="9" t="s">
        <v>2733</v>
      </c>
      <c r="MM8" s="9" t="s">
        <v>2734</v>
      </c>
      <c r="MN8" s="9" t="s">
        <v>2731</v>
      </c>
      <c r="MO8" s="9" t="s">
        <v>2732</v>
      </c>
      <c r="MP8" s="9" t="s">
        <v>2733</v>
      </c>
      <c r="MQ8" s="9" t="s">
        <v>2734</v>
      </c>
      <c r="MR8" s="9" t="s">
        <v>2731</v>
      </c>
      <c r="MS8" s="9" t="s">
        <v>2732</v>
      </c>
      <c r="MT8" s="9" t="s">
        <v>2733</v>
      </c>
      <c r="MU8" s="9" t="s">
        <v>2734</v>
      </c>
      <c r="MV8" s="9" t="s">
        <v>2731</v>
      </c>
      <c r="MW8" s="9" t="s">
        <v>2732</v>
      </c>
      <c r="MX8" s="9" t="s">
        <v>2733</v>
      </c>
      <c r="MY8" s="9" t="s">
        <v>2734</v>
      </c>
      <c r="MZ8" s="9" t="s">
        <v>2731</v>
      </c>
      <c r="NA8" s="9" t="s">
        <v>2732</v>
      </c>
      <c r="NB8" s="9" t="s">
        <v>2733</v>
      </c>
      <c r="NC8" s="9" t="s">
        <v>2734</v>
      </c>
      <c r="ND8" s="9" t="s">
        <v>2731</v>
      </c>
      <c r="NE8" s="9" t="s">
        <v>2732</v>
      </c>
      <c r="NF8" s="9" t="s">
        <v>2733</v>
      </c>
      <c r="NG8" s="9" t="s">
        <v>2734</v>
      </c>
      <c r="NH8" s="9" t="s">
        <v>2731</v>
      </c>
      <c r="NI8" s="9" t="s">
        <v>2732</v>
      </c>
      <c r="NJ8" s="9" t="s">
        <v>2733</v>
      </c>
      <c r="NK8" s="9" t="s">
        <v>2734</v>
      </c>
      <c r="NL8" s="9" t="s">
        <v>2731</v>
      </c>
      <c r="NM8" s="9" t="s">
        <v>2732</v>
      </c>
      <c r="NN8" s="9" t="s">
        <v>2733</v>
      </c>
      <c r="NO8" s="9" t="s">
        <v>2734</v>
      </c>
      <c r="NP8" s="9" t="s">
        <v>2731</v>
      </c>
      <c r="NQ8" s="9" t="s">
        <v>2732</v>
      </c>
      <c r="NR8" s="9" t="s">
        <v>2733</v>
      </c>
      <c r="NS8" s="9" t="s">
        <v>2734</v>
      </c>
      <c r="NT8" s="9" t="s">
        <v>2731</v>
      </c>
      <c r="NU8" s="9" t="s">
        <v>2732</v>
      </c>
      <c r="NV8" s="9" t="s">
        <v>2733</v>
      </c>
      <c r="NW8" s="9" t="s">
        <v>2734</v>
      </c>
      <c r="NX8" s="9" t="s">
        <v>2731</v>
      </c>
      <c r="NY8" s="9" t="s">
        <v>2732</v>
      </c>
      <c r="NZ8" s="9" t="s">
        <v>2733</v>
      </c>
      <c r="OA8" s="9" t="s">
        <v>2734</v>
      </c>
      <c r="OB8" s="9" t="s">
        <v>2731</v>
      </c>
      <c r="OC8" s="9" t="s">
        <v>2732</v>
      </c>
      <c r="OD8" s="9" t="s">
        <v>2733</v>
      </c>
      <c r="OE8" s="9" t="s">
        <v>2734</v>
      </c>
      <c r="OF8" s="9" t="s">
        <v>2731</v>
      </c>
      <c r="OG8" s="9" t="s">
        <v>2732</v>
      </c>
      <c r="OH8" s="9" t="s">
        <v>2733</v>
      </c>
      <c r="OI8" s="9" t="s">
        <v>2734</v>
      </c>
      <c r="OJ8" s="9" t="s">
        <v>2731</v>
      </c>
      <c r="OK8" s="9" t="s">
        <v>2732</v>
      </c>
      <c r="OL8" s="9" t="s">
        <v>2733</v>
      </c>
      <c r="OM8" s="9" t="s">
        <v>2734</v>
      </c>
      <c r="ON8" s="9" t="s">
        <v>2731</v>
      </c>
      <c r="OO8" s="9" t="s">
        <v>2732</v>
      </c>
      <c r="OP8" s="9" t="s">
        <v>2733</v>
      </c>
      <c r="OQ8" s="9" t="s">
        <v>2734</v>
      </c>
      <c r="OR8" s="9" t="s">
        <v>2731</v>
      </c>
      <c r="OS8" s="9" t="s">
        <v>2732</v>
      </c>
      <c r="OT8" s="9" t="s">
        <v>2733</v>
      </c>
      <c r="OU8" s="9" t="s">
        <v>2734</v>
      </c>
      <c r="OV8" s="9" t="s">
        <v>2731</v>
      </c>
      <c r="OW8" s="9" t="s">
        <v>2732</v>
      </c>
      <c r="OX8" s="9" t="s">
        <v>2733</v>
      </c>
      <c r="OY8" s="9" t="s">
        <v>2734</v>
      </c>
      <c r="OZ8" s="9" t="s">
        <v>2731</v>
      </c>
      <c r="PA8" s="9" t="s">
        <v>2732</v>
      </c>
      <c r="PB8" s="9" t="s">
        <v>2733</v>
      </c>
      <c r="PC8" s="9" t="s">
        <v>2734</v>
      </c>
      <c r="PD8" s="9" t="s">
        <v>2731</v>
      </c>
      <c r="PE8" s="9" t="s">
        <v>2732</v>
      </c>
      <c r="PF8" s="9" t="s">
        <v>2733</v>
      </c>
      <c r="PG8" s="9" t="s">
        <v>2734</v>
      </c>
      <c r="PH8" s="9" t="s">
        <v>2731</v>
      </c>
      <c r="PI8" s="9" t="s">
        <v>2732</v>
      </c>
      <c r="PJ8" s="9" t="s">
        <v>2733</v>
      </c>
      <c r="PK8" s="9" t="s">
        <v>2734</v>
      </c>
      <c r="PL8" s="9" t="s">
        <v>2731</v>
      </c>
      <c r="PM8" s="9" t="s">
        <v>2732</v>
      </c>
      <c r="PN8" s="9" t="s">
        <v>2733</v>
      </c>
      <c r="PO8" s="9" t="s">
        <v>2734</v>
      </c>
      <c r="PP8" s="9" t="s">
        <v>2731</v>
      </c>
      <c r="PQ8" s="9" t="s">
        <v>2732</v>
      </c>
      <c r="PR8" s="9" t="s">
        <v>2733</v>
      </c>
      <c r="PS8" s="9" t="s">
        <v>2734</v>
      </c>
      <c r="PT8" s="9" t="s">
        <v>2731</v>
      </c>
      <c r="PU8" s="9" t="s">
        <v>2732</v>
      </c>
      <c r="PV8" s="9" t="s">
        <v>2733</v>
      </c>
      <c r="PW8" s="9" t="s">
        <v>2734</v>
      </c>
      <c r="PX8" s="9" t="s">
        <v>2731</v>
      </c>
      <c r="PY8" s="9" t="s">
        <v>2732</v>
      </c>
      <c r="PZ8" s="9" t="s">
        <v>2733</v>
      </c>
      <c r="QA8" s="9" t="s">
        <v>2734</v>
      </c>
      <c r="QB8" s="9" t="s">
        <v>2731</v>
      </c>
      <c r="QC8" s="9" t="s">
        <v>2732</v>
      </c>
      <c r="QD8" s="9" t="s">
        <v>2733</v>
      </c>
      <c r="QE8" s="9" t="s">
        <v>2734</v>
      </c>
      <c r="QF8" s="9" t="s">
        <v>2731</v>
      </c>
      <c r="QG8" s="9" t="s">
        <v>2732</v>
      </c>
      <c r="QH8" s="9" t="s">
        <v>2733</v>
      </c>
      <c r="QI8" s="9" t="s">
        <v>2734</v>
      </c>
      <c r="QJ8" s="9" t="s">
        <v>2731</v>
      </c>
      <c r="QK8" s="9" t="s">
        <v>2732</v>
      </c>
      <c r="QL8" s="9" t="s">
        <v>2733</v>
      </c>
      <c r="QM8" s="9" t="s">
        <v>2734</v>
      </c>
      <c r="QN8" s="9" t="s">
        <v>2731</v>
      </c>
      <c r="QO8" s="9" t="s">
        <v>2732</v>
      </c>
      <c r="QP8" s="9" t="s">
        <v>2733</v>
      </c>
      <c r="QQ8" s="9" t="s">
        <v>2734</v>
      </c>
      <c r="QR8" s="9" t="s">
        <v>2731</v>
      </c>
      <c r="QS8" s="9" t="s">
        <v>2732</v>
      </c>
      <c r="QT8" s="9" t="s">
        <v>2733</v>
      </c>
      <c r="QU8" s="9" t="s">
        <v>2734</v>
      </c>
      <c r="QV8" s="9" t="s">
        <v>2731</v>
      </c>
      <c r="QW8" s="9" t="s">
        <v>2732</v>
      </c>
      <c r="QX8" s="9" t="s">
        <v>2733</v>
      </c>
      <c r="QY8" s="9" t="s">
        <v>2734</v>
      </c>
      <c r="QZ8" s="9" t="s">
        <v>2731</v>
      </c>
      <c r="RA8" s="9" t="s">
        <v>2732</v>
      </c>
      <c r="RB8" s="9" t="s">
        <v>2733</v>
      </c>
      <c r="RC8" s="9" t="s">
        <v>2734</v>
      </c>
      <c r="RD8" s="9" t="s">
        <v>2731</v>
      </c>
      <c r="RE8" s="9" t="s">
        <v>2732</v>
      </c>
      <c r="RF8" s="9" t="s">
        <v>2733</v>
      </c>
      <c r="RG8" s="9" t="s">
        <v>2734</v>
      </c>
      <c r="RH8" s="9" t="s">
        <v>2731</v>
      </c>
      <c r="RI8" s="9" t="s">
        <v>2732</v>
      </c>
      <c r="RJ8" s="9" t="s">
        <v>2733</v>
      </c>
      <c r="RK8" s="9" t="s">
        <v>2734</v>
      </c>
      <c r="RL8" s="9" t="s">
        <v>2731</v>
      </c>
      <c r="RM8" s="9" t="s">
        <v>2732</v>
      </c>
      <c r="RN8" s="9" t="s">
        <v>2733</v>
      </c>
      <c r="RO8" s="9" t="s">
        <v>2734</v>
      </c>
      <c r="RP8" s="9" t="s">
        <v>2731</v>
      </c>
      <c r="RQ8" s="9" t="s">
        <v>2732</v>
      </c>
      <c r="RR8" s="9" t="s">
        <v>2733</v>
      </c>
      <c r="RS8" s="9" t="s">
        <v>2734</v>
      </c>
      <c r="RT8" s="9" t="s">
        <v>2731</v>
      </c>
      <c r="RU8" s="9" t="s">
        <v>2732</v>
      </c>
      <c r="RV8" s="9" t="s">
        <v>2733</v>
      </c>
      <c r="RW8" s="9" t="s">
        <v>2734</v>
      </c>
      <c r="RX8" s="9" t="s">
        <v>2731</v>
      </c>
      <c r="RY8" s="9" t="s">
        <v>2732</v>
      </c>
      <c r="RZ8" s="9" t="s">
        <v>2733</v>
      </c>
      <c r="SA8" s="9" t="s">
        <v>2734</v>
      </c>
      <c r="SB8" s="9" t="s">
        <v>2731</v>
      </c>
      <c r="SC8" s="9" t="s">
        <v>2732</v>
      </c>
      <c r="SD8" s="9" t="s">
        <v>2733</v>
      </c>
      <c r="SE8" s="9" t="s">
        <v>2734</v>
      </c>
      <c r="SF8" s="9" t="s">
        <v>2731</v>
      </c>
      <c r="SG8" s="9" t="s">
        <v>2732</v>
      </c>
      <c r="SH8" s="9" t="s">
        <v>2733</v>
      </c>
      <c r="SI8" s="9" t="s">
        <v>2734</v>
      </c>
      <c r="SJ8" s="9" t="s">
        <v>2731</v>
      </c>
      <c r="SK8" s="9" t="s">
        <v>2732</v>
      </c>
      <c r="SL8" s="9" t="s">
        <v>2733</v>
      </c>
      <c r="SM8" s="9" t="s">
        <v>2734</v>
      </c>
      <c r="SN8" s="9" t="s">
        <v>2731</v>
      </c>
      <c r="SO8" s="9" t="s">
        <v>2732</v>
      </c>
      <c r="SP8" s="9" t="s">
        <v>2733</v>
      </c>
      <c r="SQ8" s="9" t="s">
        <v>2734</v>
      </c>
      <c r="SR8" s="9" t="s">
        <v>2731</v>
      </c>
      <c r="SS8" s="9" t="s">
        <v>2732</v>
      </c>
      <c r="ST8" s="9" t="s">
        <v>2733</v>
      </c>
      <c r="SU8" s="9" t="s">
        <v>2734</v>
      </c>
      <c r="SV8" s="9" t="s">
        <v>2731</v>
      </c>
      <c r="SW8" s="9" t="s">
        <v>2732</v>
      </c>
      <c r="SX8" s="9" t="s">
        <v>2733</v>
      </c>
      <c r="SY8" s="9" t="s">
        <v>2734</v>
      </c>
      <c r="SZ8" s="9" t="s">
        <v>2731</v>
      </c>
      <c r="TA8" s="9" t="s">
        <v>2732</v>
      </c>
      <c r="TB8" s="9" t="s">
        <v>2733</v>
      </c>
      <c r="TC8" s="9" t="s">
        <v>2734</v>
      </c>
      <c r="TD8" s="9" t="s">
        <v>2731</v>
      </c>
      <c r="TE8" s="9" t="s">
        <v>2732</v>
      </c>
      <c r="TF8" s="9" t="s">
        <v>2733</v>
      </c>
      <c r="TG8" s="9" t="s">
        <v>2734</v>
      </c>
      <c r="TH8" s="9" t="s">
        <v>2731</v>
      </c>
      <c r="TI8" s="9" t="s">
        <v>2732</v>
      </c>
      <c r="TJ8" s="9" t="s">
        <v>2733</v>
      </c>
      <c r="TK8" s="9" t="s">
        <v>2734</v>
      </c>
      <c r="TL8" s="9" t="s">
        <v>2731</v>
      </c>
      <c r="TM8" s="9" t="s">
        <v>2732</v>
      </c>
      <c r="TN8" s="9" t="s">
        <v>2733</v>
      </c>
      <c r="TO8" s="9" t="s">
        <v>2734</v>
      </c>
      <c r="TP8" s="9" t="s">
        <v>2731</v>
      </c>
      <c r="TQ8" s="9" t="s">
        <v>2732</v>
      </c>
      <c r="TR8" s="9" t="s">
        <v>2733</v>
      </c>
      <c r="TS8" s="9" t="s">
        <v>2734</v>
      </c>
      <c r="TT8" s="9" t="s">
        <v>2731</v>
      </c>
      <c r="TU8" s="9" t="s">
        <v>2732</v>
      </c>
      <c r="TV8" s="9" t="s">
        <v>2733</v>
      </c>
      <c r="TW8" s="9" t="s">
        <v>2734</v>
      </c>
      <c r="TX8" s="9" t="s">
        <v>2731</v>
      </c>
      <c r="TY8" s="9" t="s">
        <v>2732</v>
      </c>
      <c r="TZ8" s="9" t="s">
        <v>2733</v>
      </c>
      <c r="UA8" s="9" t="s">
        <v>2734</v>
      </c>
      <c r="UB8" s="9" t="s">
        <v>2731</v>
      </c>
      <c r="UC8" s="9" t="s">
        <v>2732</v>
      </c>
      <c r="UD8" s="9" t="s">
        <v>2733</v>
      </c>
      <c r="UE8" s="9" t="s">
        <v>2734</v>
      </c>
      <c r="UF8" s="9" t="s">
        <v>2731</v>
      </c>
      <c r="UG8" s="9" t="s">
        <v>2732</v>
      </c>
      <c r="UH8" s="9" t="s">
        <v>2733</v>
      </c>
      <c r="UI8" s="9" t="s">
        <v>2734</v>
      </c>
      <c r="UJ8" s="9" t="s">
        <v>2731</v>
      </c>
      <c r="UK8" s="9" t="s">
        <v>2732</v>
      </c>
      <c r="UL8" s="9" t="s">
        <v>2733</v>
      </c>
      <c r="UM8" s="9" t="s">
        <v>2734</v>
      </c>
      <c r="UN8" s="9" t="s">
        <v>2731</v>
      </c>
      <c r="UO8" s="9" t="s">
        <v>2732</v>
      </c>
      <c r="UP8" s="9" t="s">
        <v>2733</v>
      </c>
      <c r="UQ8" s="9" t="s">
        <v>2734</v>
      </c>
      <c r="UR8" s="9" t="s">
        <v>2731</v>
      </c>
      <c r="US8" s="9" t="s">
        <v>2732</v>
      </c>
      <c r="UT8" s="9" t="s">
        <v>2733</v>
      </c>
      <c r="UU8" s="9" t="s">
        <v>2734</v>
      </c>
      <c r="UV8" s="9" t="s">
        <v>2731</v>
      </c>
      <c r="UW8" s="9" t="s">
        <v>2732</v>
      </c>
      <c r="UX8" s="9" t="s">
        <v>2733</v>
      </c>
      <c r="UY8" s="9" t="s">
        <v>2734</v>
      </c>
      <c r="UZ8" s="9" t="s">
        <v>2731</v>
      </c>
      <c r="VA8" s="9" t="s">
        <v>2732</v>
      </c>
      <c r="VB8" s="9" t="s">
        <v>2733</v>
      </c>
      <c r="VC8" s="9" t="s">
        <v>2734</v>
      </c>
      <c r="VD8" s="9" t="s">
        <v>2731</v>
      </c>
      <c r="VE8" s="9" t="s">
        <v>2732</v>
      </c>
      <c r="VF8" s="9" t="s">
        <v>2733</v>
      </c>
      <c r="VG8" s="9" t="s">
        <v>2734</v>
      </c>
      <c r="VH8" s="9" t="s">
        <v>2731</v>
      </c>
      <c r="VI8" s="9" t="s">
        <v>2732</v>
      </c>
      <c r="VJ8" s="9" t="s">
        <v>2733</v>
      </c>
      <c r="VK8" s="9" t="s">
        <v>2734</v>
      </c>
      <c r="VL8" s="9" t="s">
        <v>2731</v>
      </c>
      <c r="VM8" s="9" t="s">
        <v>2732</v>
      </c>
      <c r="VN8" s="9" t="s">
        <v>2733</v>
      </c>
      <c r="VO8" s="9" t="s">
        <v>2734</v>
      </c>
      <c r="VP8" s="9" t="s">
        <v>2731</v>
      </c>
      <c r="VQ8" s="9" t="s">
        <v>2732</v>
      </c>
      <c r="VR8" s="9" t="s">
        <v>2733</v>
      </c>
      <c r="VS8" s="9" t="s">
        <v>2734</v>
      </c>
      <c r="VT8" s="9" t="s">
        <v>2731</v>
      </c>
      <c r="VU8" s="9" t="s">
        <v>2732</v>
      </c>
      <c r="VV8" s="9" t="s">
        <v>2733</v>
      </c>
      <c r="VW8" s="9" t="s">
        <v>2734</v>
      </c>
      <c r="VX8" s="9" t="s">
        <v>2731</v>
      </c>
      <c r="VY8" s="9" t="s">
        <v>2732</v>
      </c>
      <c r="VZ8" s="9" t="s">
        <v>2733</v>
      </c>
      <c r="WA8" s="9" t="s">
        <v>2734</v>
      </c>
      <c r="WB8" s="9" t="s">
        <v>2731</v>
      </c>
      <c r="WC8" s="9" t="s">
        <v>2732</v>
      </c>
      <c r="WD8" s="9" t="s">
        <v>2733</v>
      </c>
      <c r="WE8" s="9" t="s">
        <v>2734</v>
      </c>
      <c r="WF8" s="9" t="s">
        <v>2731</v>
      </c>
      <c r="WG8" s="9" t="s">
        <v>2732</v>
      </c>
      <c r="WH8" s="9" t="s">
        <v>2733</v>
      </c>
      <c r="WI8" s="9" t="s">
        <v>2734</v>
      </c>
      <c r="WJ8" s="9" t="s">
        <v>2731</v>
      </c>
      <c r="WK8" s="9" t="s">
        <v>2732</v>
      </c>
      <c r="WL8" s="9" t="s">
        <v>2733</v>
      </c>
      <c r="WM8" s="9" t="s">
        <v>2734</v>
      </c>
      <c r="WN8" s="9" t="s">
        <v>2731</v>
      </c>
      <c r="WO8" s="9" t="s">
        <v>2732</v>
      </c>
      <c r="WP8" s="9" t="s">
        <v>2733</v>
      </c>
      <c r="WQ8" s="9" t="s">
        <v>2734</v>
      </c>
      <c r="WR8" s="9" t="s">
        <v>2731</v>
      </c>
      <c r="WS8" s="9" t="s">
        <v>2732</v>
      </c>
      <c r="WT8" s="9" t="s">
        <v>2733</v>
      </c>
      <c r="WU8" s="9" t="s">
        <v>2734</v>
      </c>
      <c r="WV8" s="9" t="s">
        <v>2731</v>
      </c>
      <c r="WW8" s="9" t="s">
        <v>2732</v>
      </c>
      <c r="WX8" s="9" t="s">
        <v>2733</v>
      </c>
      <c r="WY8" s="9" t="s">
        <v>2734</v>
      </c>
      <c r="WZ8" s="9" t="s">
        <v>2731</v>
      </c>
      <c r="XA8" s="9" t="s">
        <v>2732</v>
      </c>
      <c r="XB8" s="9" t="s">
        <v>2733</v>
      </c>
      <c r="XC8" s="9" t="s">
        <v>2734</v>
      </c>
      <c r="XD8" s="9" t="s">
        <v>2731</v>
      </c>
      <c r="XE8" s="9" t="s">
        <v>2732</v>
      </c>
      <c r="XF8" s="9" t="s">
        <v>2733</v>
      </c>
      <c r="XG8" s="9" t="s">
        <v>2734</v>
      </c>
      <c r="XH8" s="9" t="s">
        <v>2731</v>
      </c>
      <c r="XI8" s="9" t="s">
        <v>2732</v>
      </c>
      <c r="XJ8" s="9" t="s">
        <v>2733</v>
      </c>
      <c r="XK8" s="9" t="s">
        <v>2734</v>
      </c>
      <c r="XL8" s="9" t="s">
        <v>2731</v>
      </c>
      <c r="XM8" s="9" t="s">
        <v>2732</v>
      </c>
      <c r="XN8" s="9" t="s">
        <v>2733</v>
      </c>
      <c r="XO8" s="9" t="s">
        <v>2734</v>
      </c>
      <c r="XP8" s="9" t="s">
        <v>2731</v>
      </c>
      <c r="XQ8" s="9" t="s">
        <v>2732</v>
      </c>
      <c r="XR8" s="9" t="s">
        <v>2733</v>
      </c>
      <c r="XS8" s="9" t="s">
        <v>2734</v>
      </c>
      <c r="XT8" s="9" t="s">
        <v>2731</v>
      </c>
      <c r="XU8" s="9" t="s">
        <v>2732</v>
      </c>
      <c r="XV8" s="9" t="s">
        <v>2733</v>
      </c>
      <c r="XW8" s="9" t="s">
        <v>2734</v>
      </c>
      <c r="XX8" s="9" t="s">
        <v>2731</v>
      </c>
      <c r="XY8" s="9" t="s">
        <v>2732</v>
      </c>
      <c r="XZ8" s="9" t="s">
        <v>2733</v>
      </c>
      <c r="YA8" s="9" t="s">
        <v>2734</v>
      </c>
      <c r="YB8" s="9" t="s">
        <v>2731</v>
      </c>
      <c r="YC8" s="9" t="s">
        <v>2732</v>
      </c>
      <c r="YD8" s="9" t="s">
        <v>2733</v>
      </c>
      <c r="YE8" s="9" t="s">
        <v>2734</v>
      </c>
    </row>
    <row r="9" spans="1:655" ht="24" customHeight="1" x14ac:dyDescent="0.3">
      <c r="A9" s="1"/>
      <c r="B9" s="13" t="s">
        <v>42</v>
      </c>
      <c r="C9" s="13" t="s">
        <v>752</v>
      </c>
      <c r="D9" s="14">
        <v>146.6</v>
      </c>
      <c r="E9" s="14">
        <v>123.51375</v>
      </c>
      <c r="F9" s="14">
        <v>104.15209</v>
      </c>
      <c r="G9" s="14">
        <v>42.44791</v>
      </c>
      <c r="H9" s="14">
        <v>652.5</v>
      </c>
      <c r="I9" s="14">
        <v>643.65809000000002</v>
      </c>
      <c r="J9" s="14">
        <v>643.65809000000002</v>
      </c>
      <c r="K9" s="14">
        <v>8.8419100000000004</v>
      </c>
      <c r="L9" s="14">
        <v>215.8</v>
      </c>
      <c r="M9" s="14">
        <v>209.39341999999999</v>
      </c>
      <c r="N9" s="14">
        <v>209.39341999999999</v>
      </c>
      <c r="O9" s="14">
        <v>6.4065799999999999</v>
      </c>
      <c r="P9" s="14"/>
      <c r="Q9" s="14"/>
      <c r="R9" s="14"/>
      <c r="S9" s="14">
        <v>0</v>
      </c>
      <c r="T9" s="14"/>
      <c r="U9" s="14"/>
      <c r="V9" s="14"/>
      <c r="W9" s="14">
        <v>0</v>
      </c>
      <c r="X9" s="14">
        <v>60.7</v>
      </c>
      <c r="Y9" s="14">
        <v>61.105829999999997</v>
      </c>
      <c r="Z9" s="14">
        <v>61.105829999999997</v>
      </c>
      <c r="AA9" s="14">
        <v>-0.40583000000000002</v>
      </c>
      <c r="AB9" s="14">
        <v>88.5</v>
      </c>
      <c r="AC9" s="14">
        <v>98.391999999999996</v>
      </c>
      <c r="AD9" s="14">
        <v>98.391999999999996</v>
      </c>
      <c r="AE9" s="14">
        <v>-9.8919999999999995</v>
      </c>
      <c r="AF9" s="14"/>
      <c r="AG9" s="14"/>
      <c r="AH9" s="14"/>
      <c r="AI9" s="14">
        <v>0</v>
      </c>
      <c r="AJ9" s="14"/>
      <c r="AK9" s="14"/>
      <c r="AL9" s="14"/>
      <c r="AM9" s="14">
        <v>0</v>
      </c>
      <c r="AN9" s="14">
        <v>187.7</v>
      </c>
      <c r="AO9" s="14">
        <v>196.42444</v>
      </c>
      <c r="AP9" s="14">
        <v>196.42444</v>
      </c>
      <c r="AQ9" s="14">
        <v>-8.7244399999999995</v>
      </c>
      <c r="AR9" s="14">
        <v>205.8</v>
      </c>
      <c r="AS9" s="14">
        <v>196.42444</v>
      </c>
      <c r="AT9" s="14">
        <v>196.42444</v>
      </c>
      <c r="AU9" s="14">
        <v>9.3755600000000001</v>
      </c>
      <c r="AV9" s="14">
        <v>203.5</v>
      </c>
      <c r="AW9" s="14">
        <v>196.42444</v>
      </c>
      <c r="AX9" s="14">
        <v>196.42444</v>
      </c>
      <c r="AY9" s="14">
        <v>7.0755600000000003</v>
      </c>
      <c r="AZ9" s="14">
        <v>275.89999999999998</v>
      </c>
      <c r="BA9" s="14">
        <v>294.63666999999998</v>
      </c>
      <c r="BB9" s="14">
        <v>294.63666999999998</v>
      </c>
      <c r="BC9" s="14">
        <v>-18.73667</v>
      </c>
      <c r="BD9" s="14">
        <v>128.1</v>
      </c>
      <c r="BE9" s="14">
        <v>85</v>
      </c>
      <c r="BF9" s="14">
        <v>85</v>
      </c>
      <c r="BG9" s="14">
        <v>43.1</v>
      </c>
      <c r="BH9" s="14">
        <v>81.7</v>
      </c>
      <c r="BI9" s="14"/>
      <c r="BJ9" s="14"/>
      <c r="BK9" s="14">
        <v>81.7</v>
      </c>
      <c r="BL9" s="14">
        <v>322.8</v>
      </c>
      <c r="BM9" s="14">
        <v>518.66719000000001</v>
      </c>
      <c r="BN9" s="14">
        <v>421.22091</v>
      </c>
      <c r="BO9" s="14">
        <v>-98.420910000000006</v>
      </c>
      <c r="BP9" s="14">
        <v>4.3</v>
      </c>
      <c r="BQ9" s="14">
        <v>4.4318400000000002</v>
      </c>
      <c r="BR9" s="14">
        <v>4.4318400000000002</v>
      </c>
      <c r="BS9" s="14">
        <v>-0.13184000000000001</v>
      </c>
      <c r="BT9" s="14"/>
      <c r="BU9" s="14"/>
      <c r="BV9" s="14"/>
      <c r="BW9" s="14">
        <v>0</v>
      </c>
      <c r="BX9" s="14"/>
      <c r="BY9" s="14"/>
      <c r="BZ9" s="14"/>
      <c r="CA9" s="14">
        <v>0</v>
      </c>
      <c r="CB9" s="14"/>
      <c r="CC9" s="14"/>
      <c r="CD9" s="14"/>
      <c r="CE9" s="14">
        <v>0</v>
      </c>
      <c r="CF9" s="14"/>
      <c r="CG9" s="14"/>
      <c r="CH9" s="14"/>
      <c r="CI9" s="14">
        <v>0</v>
      </c>
      <c r="CJ9" s="14">
        <v>139.6</v>
      </c>
      <c r="CK9" s="14">
        <v>133.33197999999999</v>
      </c>
      <c r="CL9" s="14">
        <v>133.33197999999999</v>
      </c>
      <c r="CM9" s="14">
        <v>6.2680199999999999</v>
      </c>
      <c r="CN9" s="14">
        <v>8</v>
      </c>
      <c r="CO9" s="14">
        <v>5.1333399999999996</v>
      </c>
      <c r="CP9" s="14">
        <v>5.1333399999999996</v>
      </c>
      <c r="CQ9" s="14">
        <v>2.86666</v>
      </c>
      <c r="CR9" s="14">
        <v>5.4</v>
      </c>
      <c r="CS9" s="14">
        <v>2.8177599999999998</v>
      </c>
      <c r="CT9" s="14">
        <v>2.8177599999999998</v>
      </c>
      <c r="CU9" s="14">
        <v>2.5822400000000001</v>
      </c>
      <c r="CV9" s="14"/>
      <c r="CW9" s="14"/>
      <c r="CX9" s="14"/>
      <c r="CY9" s="14">
        <v>0</v>
      </c>
      <c r="CZ9" s="14">
        <v>6.8</v>
      </c>
      <c r="DA9" s="14">
        <v>6.8787000000000003</v>
      </c>
      <c r="DB9" s="14">
        <v>6.8787000000000003</v>
      </c>
      <c r="DC9" s="14">
        <v>-7.8700000000000006E-2</v>
      </c>
      <c r="DD9" s="14">
        <v>12</v>
      </c>
      <c r="DE9" s="14">
        <v>12.260400000000001</v>
      </c>
      <c r="DF9" s="14">
        <v>14.919420000000001</v>
      </c>
      <c r="DG9" s="14">
        <v>-2.9194200000000001</v>
      </c>
      <c r="DH9" s="14">
        <v>78.3</v>
      </c>
      <c r="DI9" s="14">
        <v>55</v>
      </c>
      <c r="DJ9" s="14">
        <v>126.49182</v>
      </c>
      <c r="DK9" s="14">
        <v>-48.19182</v>
      </c>
      <c r="DL9" s="14"/>
      <c r="DM9" s="14"/>
      <c r="DN9" s="14"/>
      <c r="DO9" s="14">
        <v>0</v>
      </c>
      <c r="DP9" s="14"/>
      <c r="DQ9" s="14"/>
      <c r="DR9" s="14"/>
      <c r="DS9" s="14">
        <v>0</v>
      </c>
      <c r="DT9" s="14"/>
      <c r="DU9" s="14"/>
      <c r="DV9" s="14"/>
      <c r="DW9" s="14">
        <v>0</v>
      </c>
      <c r="DX9" s="14"/>
      <c r="DY9" s="14"/>
      <c r="DZ9" s="14"/>
      <c r="EA9" s="14">
        <v>0</v>
      </c>
      <c r="EB9" s="14">
        <v>51.2</v>
      </c>
      <c r="EC9" s="14">
        <v>56.901420000000002</v>
      </c>
      <c r="ED9" s="14">
        <v>60.210970000000003</v>
      </c>
      <c r="EE9" s="14">
        <v>-9.0109700000000004</v>
      </c>
      <c r="EF9" s="14">
        <v>104.8</v>
      </c>
      <c r="EG9" s="14">
        <v>110.26321</v>
      </c>
      <c r="EH9" s="14">
        <v>110.26321</v>
      </c>
      <c r="EI9" s="14">
        <v>-5.4632100000000001</v>
      </c>
      <c r="EJ9" s="14"/>
      <c r="EK9" s="14"/>
      <c r="EL9" s="14"/>
      <c r="EM9" s="14">
        <v>0</v>
      </c>
      <c r="EN9" s="14"/>
      <c r="EO9" s="14"/>
      <c r="EP9" s="14"/>
      <c r="EQ9" s="14">
        <v>0</v>
      </c>
      <c r="ER9" s="14"/>
      <c r="ES9" s="14"/>
      <c r="ET9" s="14"/>
      <c r="EU9" s="14">
        <v>0</v>
      </c>
      <c r="EV9" s="14">
        <v>0</v>
      </c>
      <c r="EW9" s="14"/>
      <c r="EX9" s="14">
        <v>6.39</v>
      </c>
      <c r="EY9" s="14">
        <v>-6.39</v>
      </c>
      <c r="EZ9" s="14">
        <v>148.6</v>
      </c>
      <c r="FA9" s="14">
        <v>185.482</v>
      </c>
      <c r="FB9" s="14">
        <v>0</v>
      </c>
      <c r="FC9" s="14">
        <v>148.6</v>
      </c>
      <c r="FD9" s="14">
        <v>43.1</v>
      </c>
      <c r="FE9" s="14">
        <v>46.182250000000003</v>
      </c>
      <c r="FF9" s="14">
        <v>47.012590000000003</v>
      </c>
      <c r="FG9" s="14">
        <v>-3.9125899999999998</v>
      </c>
      <c r="FH9" s="14">
        <v>51.5</v>
      </c>
      <c r="FI9" s="14">
        <v>48.543689999999998</v>
      </c>
      <c r="FJ9" s="14">
        <v>45</v>
      </c>
      <c r="FK9" s="14">
        <v>6.5</v>
      </c>
      <c r="FL9" s="14">
        <v>27.4</v>
      </c>
      <c r="FM9" s="14">
        <v>25.458369999999999</v>
      </c>
      <c r="FN9" s="14">
        <v>25.458369999999999</v>
      </c>
      <c r="FO9" s="14">
        <v>1.94163</v>
      </c>
      <c r="FP9" s="14">
        <v>18.2</v>
      </c>
      <c r="FQ9" s="14">
        <v>16.68403</v>
      </c>
      <c r="FR9" s="14">
        <v>16.68403</v>
      </c>
      <c r="FS9" s="14">
        <v>1.51597</v>
      </c>
      <c r="FT9" s="14">
        <v>19.8</v>
      </c>
      <c r="FU9" s="14">
        <v>19.1068</v>
      </c>
      <c r="FV9" s="14">
        <v>19.1068</v>
      </c>
      <c r="FW9" s="14">
        <v>0.69320000000000004</v>
      </c>
      <c r="FX9" s="14">
        <v>72.599999999999994</v>
      </c>
      <c r="FY9" s="14">
        <v>72.857600000000005</v>
      </c>
      <c r="FZ9" s="14">
        <v>72.857600000000005</v>
      </c>
      <c r="GA9" s="14">
        <v>-0.2576</v>
      </c>
      <c r="GB9" s="14">
        <v>184.11706000000001</v>
      </c>
      <c r="GC9" s="14">
        <v>185.10007999999999</v>
      </c>
      <c r="GD9" s="14">
        <v>185.10007999999999</v>
      </c>
      <c r="GE9" s="14">
        <v>-0.98302</v>
      </c>
      <c r="GF9" s="14">
        <v>184.78353000000001</v>
      </c>
      <c r="GG9" s="14">
        <v>185.10007999999999</v>
      </c>
      <c r="GH9" s="14">
        <v>185.10007999999999</v>
      </c>
      <c r="GI9" s="14">
        <v>-0.31655</v>
      </c>
      <c r="GJ9" s="14">
        <v>184.37826999999999</v>
      </c>
      <c r="GK9" s="14">
        <v>185.10007999999999</v>
      </c>
      <c r="GL9" s="14">
        <v>185.10007999999999</v>
      </c>
      <c r="GM9" s="14">
        <v>-0.72180999999999995</v>
      </c>
      <c r="GN9" s="14">
        <v>103</v>
      </c>
      <c r="GO9" s="14">
        <v>70.945300000000003</v>
      </c>
      <c r="GP9" s="14">
        <v>81.715879999999999</v>
      </c>
      <c r="GQ9" s="14">
        <v>21.284120000000001</v>
      </c>
      <c r="GR9" s="14">
        <v>6.4</v>
      </c>
      <c r="GS9" s="14">
        <v>8.4518799999999992</v>
      </c>
      <c r="GT9" s="14">
        <v>8.4518799999999992</v>
      </c>
      <c r="GU9" s="14">
        <v>-2.0518800000000001</v>
      </c>
      <c r="GV9" s="14">
        <v>1.5</v>
      </c>
      <c r="GW9" s="14">
        <v>8.8668200000000006</v>
      </c>
      <c r="GX9" s="14">
        <v>8.8668200000000006</v>
      </c>
      <c r="GY9" s="14">
        <v>-7.3668199999999997</v>
      </c>
      <c r="GZ9" s="14">
        <v>34.1</v>
      </c>
      <c r="HA9" s="14">
        <v>34.47804</v>
      </c>
      <c r="HB9" s="14">
        <v>34.47804</v>
      </c>
      <c r="HC9" s="14">
        <v>-0.37803999999999999</v>
      </c>
      <c r="HD9" s="14">
        <v>32</v>
      </c>
      <c r="HE9" s="14">
        <v>31.720870000000001</v>
      </c>
      <c r="HF9" s="14">
        <v>31.720870000000001</v>
      </c>
      <c r="HG9" s="14">
        <v>0.27912999999999999</v>
      </c>
      <c r="HH9" s="14">
        <v>3.8</v>
      </c>
      <c r="HI9" s="14">
        <v>4.0341699999999996</v>
      </c>
      <c r="HJ9" s="14">
        <v>4.0341699999999996</v>
      </c>
      <c r="HK9" s="14">
        <v>-0.23416999999999999</v>
      </c>
      <c r="HL9" s="14">
        <v>0</v>
      </c>
      <c r="HM9" s="14">
        <v>0</v>
      </c>
      <c r="HN9" s="14"/>
      <c r="HO9" s="14">
        <v>0</v>
      </c>
      <c r="HP9" s="14">
        <v>29.3</v>
      </c>
      <c r="HQ9" s="14">
        <v>78.330100000000002</v>
      </c>
      <c r="HR9" s="14">
        <v>78.330100000000002</v>
      </c>
      <c r="HS9" s="14">
        <v>-49.030099999999997</v>
      </c>
      <c r="HT9" s="14"/>
      <c r="HU9" s="14"/>
      <c r="HV9" s="14"/>
      <c r="HW9" s="14">
        <v>0</v>
      </c>
      <c r="HX9" s="14"/>
      <c r="HY9" s="14"/>
      <c r="HZ9" s="14"/>
      <c r="IA9" s="14">
        <v>0</v>
      </c>
      <c r="IB9" s="14">
        <v>60.3</v>
      </c>
      <c r="IC9" s="14">
        <v>63.246729999999999</v>
      </c>
      <c r="ID9" s="14">
        <v>81.470039999999997</v>
      </c>
      <c r="IE9" s="14">
        <v>-21.17004</v>
      </c>
      <c r="IF9" s="14"/>
      <c r="IG9" s="14"/>
      <c r="IH9" s="14"/>
      <c r="II9" s="14">
        <v>0</v>
      </c>
      <c r="IJ9" s="14"/>
      <c r="IK9" s="14"/>
      <c r="IL9" s="14"/>
      <c r="IM9" s="14">
        <v>0</v>
      </c>
      <c r="IN9" s="14">
        <v>47.5</v>
      </c>
      <c r="IO9" s="14">
        <v>48.181449999999998</v>
      </c>
      <c r="IP9" s="14">
        <v>48.181449999999998</v>
      </c>
      <c r="IQ9" s="14">
        <v>-0.68145</v>
      </c>
      <c r="IR9" s="14"/>
      <c r="IS9" s="14"/>
      <c r="IT9" s="14"/>
      <c r="IU9" s="14">
        <v>0</v>
      </c>
      <c r="IV9" s="14"/>
      <c r="IW9" s="14"/>
      <c r="IX9" s="14"/>
      <c r="IY9" s="14">
        <v>0</v>
      </c>
      <c r="IZ9" s="14"/>
      <c r="JA9" s="14"/>
      <c r="JB9" s="14"/>
      <c r="JC9" s="14">
        <v>0</v>
      </c>
      <c r="JD9" s="14">
        <v>82.8</v>
      </c>
      <c r="JE9" s="14">
        <v>55.347490000000001</v>
      </c>
      <c r="JF9" s="14">
        <v>68.452420000000004</v>
      </c>
      <c r="JG9" s="14">
        <v>14.347580000000001</v>
      </c>
      <c r="JH9" s="14">
        <v>177</v>
      </c>
      <c r="JI9" s="14">
        <v>178.52956</v>
      </c>
      <c r="JJ9" s="14">
        <v>178.52956</v>
      </c>
      <c r="JK9" s="14">
        <v>-1.52956</v>
      </c>
      <c r="JL9" s="14">
        <v>174.9</v>
      </c>
      <c r="JM9" s="14">
        <v>178.52956</v>
      </c>
      <c r="JN9" s="14">
        <v>178.52956</v>
      </c>
      <c r="JO9" s="14">
        <v>-3.6295600000000001</v>
      </c>
      <c r="JP9" s="14">
        <v>200</v>
      </c>
      <c r="JQ9" s="14">
        <v>178.52956</v>
      </c>
      <c r="JR9" s="14">
        <v>178.52956</v>
      </c>
      <c r="JS9" s="14">
        <v>21.47044</v>
      </c>
      <c r="JT9" s="14">
        <v>274.2</v>
      </c>
      <c r="JU9" s="14">
        <v>267.79433</v>
      </c>
      <c r="JV9" s="14">
        <v>267.79433</v>
      </c>
      <c r="JW9" s="14">
        <v>6.4056699999999998</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c r="LA9" s="14"/>
      <c r="LB9" s="14"/>
      <c r="LC9" s="14">
        <v>0</v>
      </c>
      <c r="LD9" s="14">
        <v>1.2</v>
      </c>
      <c r="LE9" s="14">
        <v>1.33812</v>
      </c>
      <c r="LF9" s="14">
        <v>1.33812</v>
      </c>
      <c r="LG9" s="14">
        <v>-0.13811999999999999</v>
      </c>
      <c r="LH9" s="14">
        <v>75.3</v>
      </c>
      <c r="LI9" s="14">
        <v>180.46214000000001</v>
      </c>
      <c r="LJ9" s="14">
        <v>181.02524</v>
      </c>
      <c r="LK9" s="14">
        <v>-105.72524</v>
      </c>
      <c r="LL9" s="14">
        <v>66.5</v>
      </c>
      <c r="LM9" s="14">
        <v>66.472239999999999</v>
      </c>
      <c r="LN9" s="14">
        <v>66.472239999999999</v>
      </c>
      <c r="LO9" s="14">
        <v>2.776E-2</v>
      </c>
      <c r="LP9" s="14">
        <v>63.6</v>
      </c>
      <c r="LQ9" s="14">
        <v>67.133979999999994</v>
      </c>
      <c r="LR9" s="14">
        <v>67.133979999999994</v>
      </c>
      <c r="LS9" s="14">
        <v>-3.5339800000000001</v>
      </c>
      <c r="LT9" s="14">
        <v>73.8</v>
      </c>
      <c r="LU9" s="14">
        <v>66.947980000000001</v>
      </c>
      <c r="LV9" s="14">
        <v>68.319999999999993</v>
      </c>
      <c r="LW9" s="14">
        <v>5.48</v>
      </c>
      <c r="LX9" s="14">
        <v>28.7</v>
      </c>
      <c r="LY9" s="14">
        <v>29.951460000000001</v>
      </c>
      <c r="LZ9" s="14">
        <v>28.273790000000002</v>
      </c>
      <c r="MA9" s="14">
        <v>0.42620999999999998</v>
      </c>
      <c r="MB9" s="14"/>
      <c r="MC9" s="14"/>
      <c r="MD9" s="14"/>
      <c r="ME9" s="14">
        <v>0</v>
      </c>
      <c r="MF9" s="14"/>
      <c r="MG9" s="14"/>
      <c r="MH9" s="14"/>
      <c r="MI9" s="14">
        <v>0</v>
      </c>
      <c r="MJ9" s="14"/>
      <c r="MK9" s="14"/>
      <c r="ML9" s="14"/>
      <c r="MM9" s="14">
        <v>0</v>
      </c>
      <c r="MN9" s="14">
        <v>0</v>
      </c>
      <c r="MO9" s="14">
        <v>0</v>
      </c>
      <c r="MP9" s="14">
        <v>0</v>
      </c>
      <c r="MQ9" s="14">
        <v>0</v>
      </c>
      <c r="MR9" s="14">
        <v>148.69999999999999</v>
      </c>
      <c r="MS9" s="14">
        <v>152.34648999999999</v>
      </c>
      <c r="MT9" s="14">
        <v>144.31238999999999</v>
      </c>
      <c r="MU9" s="14">
        <v>4.3876099999999996</v>
      </c>
      <c r="MV9" s="14">
        <v>67.7</v>
      </c>
      <c r="MW9" s="14">
        <v>76.173249999999996</v>
      </c>
      <c r="MX9" s="14">
        <v>72.156189999999995</v>
      </c>
      <c r="MY9" s="14">
        <v>-4.4561900000000003</v>
      </c>
      <c r="MZ9" s="14"/>
      <c r="NA9" s="14"/>
      <c r="NB9" s="14"/>
      <c r="NC9" s="14">
        <v>0</v>
      </c>
      <c r="ND9" s="14"/>
      <c r="NE9" s="14"/>
      <c r="NF9" s="14"/>
      <c r="NG9" s="14">
        <v>0</v>
      </c>
      <c r="NH9" s="14"/>
      <c r="NI9" s="14"/>
      <c r="NJ9" s="14"/>
      <c r="NK9" s="14">
        <v>0</v>
      </c>
      <c r="NL9" s="14"/>
      <c r="NM9" s="14"/>
      <c r="NN9" s="14"/>
      <c r="NO9" s="14">
        <v>0</v>
      </c>
      <c r="NP9" s="14"/>
      <c r="NQ9" s="14"/>
      <c r="NR9" s="14"/>
      <c r="NS9" s="14">
        <v>0</v>
      </c>
      <c r="NT9" s="14">
        <v>140.69999999999999</v>
      </c>
      <c r="NU9" s="14">
        <v>0</v>
      </c>
      <c r="NV9" s="14">
        <v>192.42551</v>
      </c>
      <c r="NW9" s="14">
        <v>-51.72551</v>
      </c>
      <c r="NX9" s="14">
        <v>79.2</v>
      </c>
      <c r="NY9" s="14"/>
      <c r="NZ9" s="14">
        <v>96.212760000000003</v>
      </c>
      <c r="OA9" s="14">
        <v>-17.01276</v>
      </c>
      <c r="OB9" s="14">
        <v>0</v>
      </c>
      <c r="OC9" s="14">
        <v>0</v>
      </c>
      <c r="OD9" s="14">
        <v>0</v>
      </c>
      <c r="OE9" s="14">
        <v>0</v>
      </c>
      <c r="OF9" s="14">
        <v>52.4</v>
      </c>
      <c r="OG9" s="14">
        <v>25.2</v>
      </c>
      <c r="OH9" s="14">
        <v>25.69</v>
      </c>
      <c r="OI9" s="14">
        <v>26.71</v>
      </c>
      <c r="OJ9" s="14">
        <v>0</v>
      </c>
      <c r="OK9" s="14">
        <v>0</v>
      </c>
      <c r="OL9" s="14">
        <v>0</v>
      </c>
      <c r="OM9" s="14">
        <v>0</v>
      </c>
      <c r="ON9" s="14">
        <v>18.100000000000001</v>
      </c>
      <c r="OO9" s="14">
        <v>15.4</v>
      </c>
      <c r="OP9" s="14">
        <v>8</v>
      </c>
      <c r="OQ9" s="14">
        <v>10.1</v>
      </c>
      <c r="OR9" s="14">
        <v>0</v>
      </c>
      <c r="OS9" s="14">
        <v>0</v>
      </c>
      <c r="OT9" s="14">
        <v>0</v>
      </c>
      <c r="OU9" s="14">
        <v>0</v>
      </c>
      <c r="OV9" s="14">
        <v>12</v>
      </c>
      <c r="OW9" s="14">
        <v>11.165050000000001</v>
      </c>
      <c r="OX9" s="14">
        <v>11.165050000000001</v>
      </c>
      <c r="OY9" s="14">
        <v>0.83494999999999997</v>
      </c>
      <c r="OZ9" s="14">
        <v>9.9</v>
      </c>
      <c r="PA9" s="14">
        <v>9</v>
      </c>
      <c r="PB9" s="14">
        <v>9</v>
      </c>
      <c r="PC9" s="14">
        <v>0.9</v>
      </c>
      <c r="PD9" s="14">
        <v>4.9000000000000004</v>
      </c>
      <c r="PE9" s="14">
        <v>4.6490200000000002</v>
      </c>
      <c r="PF9" s="14">
        <v>4.6490200000000002</v>
      </c>
      <c r="PG9" s="14">
        <v>0.25097999999999998</v>
      </c>
      <c r="PH9" s="14">
        <v>0.4</v>
      </c>
      <c r="PI9" s="14">
        <v>1</v>
      </c>
      <c r="PJ9" s="14">
        <v>1</v>
      </c>
      <c r="PK9" s="14">
        <v>-0.6</v>
      </c>
      <c r="PL9" s="14">
        <v>3.1</v>
      </c>
      <c r="PM9" s="14">
        <v>2.9</v>
      </c>
      <c r="PN9" s="14">
        <v>2.9</v>
      </c>
      <c r="PO9" s="14">
        <v>0.2</v>
      </c>
      <c r="PP9" s="14">
        <v>2.6</v>
      </c>
      <c r="PQ9" s="14">
        <v>2.5</v>
      </c>
      <c r="PR9" s="14">
        <v>2.5</v>
      </c>
      <c r="PS9" s="14">
        <v>0.1</v>
      </c>
      <c r="PT9" s="14">
        <v>20.2</v>
      </c>
      <c r="PU9" s="14">
        <v>19.417480000000001</v>
      </c>
      <c r="PV9" s="14">
        <v>19.417480000000001</v>
      </c>
      <c r="PW9" s="14">
        <v>0.78251999999999999</v>
      </c>
      <c r="PX9" s="14">
        <v>13.3</v>
      </c>
      <c r="PY9" s="14">
        <v>15.53398</v>
      </c>
      <c r="PZ9" s="14">
        <v>15.53398</v>
      </c>
      <c r="QA9" s="14">
        <v>-2.2339799999999999</v>
      </c>
      <c r="QB9" s="14">
        <v>9.4</v>
      </c>
      <c r="QC9" s="14">
        <v>9</v>
      </c>
      <c r="QD9" s="14">
        <v>9</v>
      </c>
      <c r="QE9" s="14">
        <v>0.4</v>
      </c>
      <c r="QF9" s="14">
        <v>3.3</v>
      </c>
      <c r="QG9" s="14">
        <v>3.3</v>
      </c>
      <c r="QH9" s="14">
        <v>3.3</v>
      </c>
      <c r="QI9" s="14">
        <v>0</v>
      </c>
      <c r="QJ9" s="14">
        <v>18.5</v>
      </c>
      <c r="QK9" s="14">
        <v>17.961169999999999</v>
      </c>
      <c r="QL9" s="14">
        <v>17.961169999999999</v>
      </c>
      <c r="QM9" s="14">
        <v>0.53883000000000003</v>
      </c>
      <c r="QN9" s="14">
        <v>0</v>
      </c>
      <c r="QO9" s="14">
        <v>0</v>
      </c>
      <c r="QP9" s="14">
        <v>0</v>
      </c>
      <c r="QQ9" s="14">
        <v>0</v>
      </c>
      <c r="QR9" s="14">
        <v>0</v>
      </c>
      <c r="QS9" s="14">
        <v>0</v>
      </c>
      <c r="QT9" s="14">
        <v>0</v>
      </c>
      <c r="QU9" s="14">
        <v>0</v>
      </c>
      <c r="QV9" s="14">
        <v>14.4</v>
      </c>
      <c r="QW9" s="14">
        <v>7.8</v>
      </c>
      <c r="QX9" s="14">
        <v>2.919</v>
      </c>
      <c r="QY9" s="14">
        <v>11.481</v>
      </c>
      <c r="QZ9" s="14">
        <v>22.1</v>
      </c>
      <c r="RA9" s="14">
        <v>21.2</v>
      </c>
      <c r="RB9" s="14">
        <v>8.1419999999999995</v>
      </c>
      <c r="RC9" s="14">
        <v>13.958</v>
      </c>
      <c r="RD9" s="14">
        <v>3.8</v>
      </c>
      <c r="RE9" s="14">
        <v>4.2</v>
      </c>
      <c r="RF9" s="14">
        <v>4.2</v>
      </c>
      <c r="RG9" s="14">
        <v>-0.4</v>
      </c>
      <c r="RH9" s="14">
        <v>2.2000000000000002</v>
      </c>
      <c r="RI9" s="14">
        <v>2.4</v>
      </c>
      <c r="RJ9" s="14">
        <v>2.4</v>
      </c>
      <c r="RK9" s="14">
        <v>-0.2</v>
      </c>
      <c r="RL9" s="14">
        <v>1.1000000000000001</v>
      </c>
      <c r="RM9" s="14">
        <v>1.2</v>
      </c>
      <c r="RN9" s="14">
        <v>1.2</v>
      </c>
      <c r="RO9" s="14">
        <v>-0.1</v>
      </c>
      <c r="RP9" s="14">
        <v>2.2999999999999998</v>
      </c>
      <c r="RQ9" s="14">
        <v>2.8</v>
      </c>
      <c r="RR9" s="14">
        <v>2.8</v>
      </c>
      <c r="RS9" s="14">
        <v>-0.5</v>
      </c>
      <c r="RT9" s="14">
        <v>0</v>
      </c>
      <c r="RU9" s="14">
        <v>0</v>
      </c>
      <c r="RV9" s="14">
        <v>0</v>
      </c>
      <c r="RW9" s="14">
        <v>0</v>
      </c>
      <c r="RX9" s="14">
        <v>2.2999999999999998</v>
      </c>
      <c r="RY9" s="14">
        <v>2.19</v>
      </c>
      <c r="RZ9" s="14">
        <v>2.19</v>
      </c>
      <c r="SA9" s="14">
        <v>0.11</v>
      </c>
      <c r="SB9" s="14">
        <v>17.8</v>
      </c>
      <c r="SC9" s="14">
        <v>14.62946</v>
      </c>
      <c r="SD9" s="14">
        <v>18.844650000000001</v>
      </c>
      <c r="SE9" s="14">
        <v>-1.0446500000000001</v>
      </c>
      <c r="SF9" s="14">
        <v>1.4</v>
      </c>
      <c r="SG9" s="14">
        <v>1.5</v>
      </c>
      <c r="SH9" s="14">
        <v>1.5</v>
      </c>
      <c r="SI9" s="14">
        <v>-0.1</v>
      </c>
      <c r="SJ9" s="14"/>
      <c r="SK9" s="14"/>
      <c r="SL9" s="14">
        <v>0.4</v>
      </c>
      <c r="SM9" s="14">
        <v>-0.4</v>
      </c>
      <c r="SN9" s="14">
        <v>9.1999999999999993</v>
      </c>
      <c r="SO9" s="14">
        <v>9.5519999999999996</v>
      </c>
      <c r="SP9" s="14">
        <v>9.5519999999999996</v>
      </c>
      <c r="SQ9" s="14">
        <v>-0.35199999999999998</v>
      </c>
      <c r="SR9" s="14">
        <v>4.3</v>
      </c>
      <c r="SS9" s="14">
        <v>4.3</v>
      </c>
      <c r="ST9" s="14">
        <v>4.3</v>
      </c>
      <c r="SU9" s="14">
        <v>0</v>
      </c>
      <c r="SV9" s="14">
        <v>5</v>
      </c>
      <c r="SW9" s="14">
        <v>5.8</v>
      </c>
      <c r="SX9" s="14">
        <v>5.8</v>
      </c>
      <c r="SY9" s="14">
        <v>-0.8</v>
      </c>
      <c r="SZ9" s="14">
        <v>7.2</v>
      </c>
      <c r="TA9" s="14">
        <v>7.8</v>
      </c>
      <c r="TB9" s="14">
        <v>7.8</v>
      </c>
      <c r="TC9" s="14">
        <v>-0.6</v>
      </c>
      <c r="TD9" s="14">
        <v>14</v>
      </c>
      <c r="TE9" s="14">
        <v>14.077669999999999</v>
      </c>
      <c r="TF9" s="14">
        <v>14.077669999999999</v>
      </c>
      <c r="TG9" s="14">
        <v>-7.7670000000000003E-2</v>
      </c>
      <c r="TH9" s="14">
        <v>0.3</v>
      </c>
      <c r="TI9" s="14">
        <v>8.6999999999999993</v>
      </c>
      <c r="TJ9" s="14">
        <v>5</v>
      </c>
      <c r="TK9" s="14">
        <v>-4.7</v>
      </c>
      <c r="TL9" s="14">
        <v>4.8</v>
      </c>
      <c r="TM9" s="14">
        <v>3.8</v>
      </c>
      <c r="TN9" s="14">
        <v>13</v>
      </c>
      <c r="TO9" s="14">
        <v>-8.1999999999999993</v>
      </c>
      <c r="TP9" s="14">
        <v>0</v>
      </c>
      <c r="TQ9" s="14"/>
      <c r="TR9" s="14">
        <v>0</v>
      </c>
      <c r="TS9" s="14">
        <v>0</v>
      </c>
      <c r="TT9" s="14">
        <v>8.1</v>
      </c>
      <c r="TU9" s="14">
        <v>11.9</v>
      </c>
      <c r="TV9" s="14">
        <v>0.66</v>
      </c>
      <c r="TW9" s="14">
        <v>7.44</v>
      </c>
      <c r="TX9" s="14">
        <v>14.7</v>
      </c>
      <c r="TY9" s="14">
        <v>29.8</v>
      </c>
      <c r="TZ9" s="14">
        <v>0.82</v>
      </c>
      <c r="UA9" s="14">
        <v>13.88</v>
      </c>
      <c r="UB9" s="14">
        <v>0</v>
      </c>
      <c r="UC9" s="14">
        <v>0</v>
      </c>
      <c r="UD9" s="14">
        <v>0</v>
      </c>
      <c r="UE9" s="14">
        <v>0</v>
      </c>
      <c r="UF9" s="14">
        <v>0</v>
      </c>
      <c r="UG9" s="14">
        <v>0</v>
      </c>
      <c r="UH9" s="14">
        <v>0</v>
      </c>
      <c r="UI9" s="14">
        <v>0</v>
      </c>
      <c r="UJ9" s="14">
        <v>10.5</v>
      </c>
      <c r="UK9" s="14">
        <v>10</v>
      </c>
      <c r="UL9" s="14">
        <v>10</v>
      </c>
      <c r="UM9" s="14">
        <v>0.5</v>
      </c>
      <c r="UN9" s="14">
        <v>5.8</v>
      </c>
      <c r="UO9" s="14">
        <v>6</v>
      </c>
      <c r="UP9" s="14">
        <v>6</v>
      </c>
      <c r="UQ9" s="14">
        <v>-0.2</v>
      </c>
      <c r="UR9" s="14">
        <v>6.9</v>
      </c>
      <c r="US9" s="14">
        <v>8.8000000000000007</v>
      </c>
      <c r="UT9" s="14">
        <v>8.8000000000000007</v>
      </c>
      <c r="UU9" s="14">
        <v>-1.9</v>
      </c>
      <c r="UV9" s="14">
        <v>5.6</v>
      </c>
      <c r="UW9" s="14">
        <v>6</v>
      </c>
      <c r="UX9" s="14">
        <v>6</v>
      </c>
      <c r="UY9" s="14">
        <v>-0.4</v>
      </c>
      <c r="UZ9" s="14">
        <v>5.9</v>
      </c>
      <c r="VA9" s="14">
        <v>6</v>
      </c>
      <c r="VB9" s="14">
        <v>6</v>
      </c>
      <c r="VC9" s="14">
        <v>-0.1</v>
      </c>
      <c r="VD9" s="14">
        <v>5.9</v>
      </c>
      <c r="VE9" s="14">
        <v>7</v>
      </c>
      <c r="VF9" s="14">
        <v>7</v>
      </c>
      <c r="VG9" s="14">
        <v>-1.1000000000000001</v>
      </c>
      <c r="VH9" s="14">
        <v>17.399999999999999</v>
      </c>
      <c r="VI9" s="14">
        <v>12.3</v>
      </c>
      <c r="VJ9" s="14">
        <v>5.27</v>
      </c>
      <c r="VK9" s="14">
        <v>12.13</v>
      </c>
      <c r="VL9" s="14">
        <v>0</v>
      </c>
      <c r="VM9" s="14">
        <v>0</v>
      </c>
      <c r="VN9" s="14">
        <v>0</v>
      </c>
      <c r="VO9" s="14">
        <v>0</v>
      </c>
      <c r="VP9" s="14">
        <v>0</v>
      </c>
      <c r="VQ9" s="14">
        <v>0</v>
      </c>
      <c r="VR9" s="14">
        <v>0</v>
      </c>
      <c r="VS9" s="14">
        <v>0</v>
      </c>
      <c r="VT9" s="14">
        <v>0</v>
      </c>
      <c r="VU9" s="14">
        <v>0</v>
      </c>
      <c r="VV9" s="14">
        <v>0</v>
      </c>
      <c r="VW9" s="14">
        <v>0</v>
      </c>
      <c r="VX9" s="14">
        <v>0.6</v>
      </c>
      <c r="VY9" s="14">
        <v>0.6</v>
      </c>
      <c r="VZ9" s="14">
        <v>0.6</v>
      </c>
      <c r="WA9" s="14">
        <v>0</v>
      </c>
      <c r="WB9" s="14">
        <v>0</v>
      </c>
      <c r="WC9" s="14">
        <v>0</v>
      </c>
      <c r="WD9" s="14">
        <v>5</v>
      </c>
      <c r="WE9" s="14">
        <v>-5</v>
      </c>
      <c r="WF9" s="14">
        <v>0</v>
      </c>
      <c r="WG9" s="14">
        <v>0</v>
      </c>
      <c r="WH9" s="14">
        <v>2</v>
      </c>
      <c r="WI9" s="14">
        <v>-2</v>
      </c>
      <c r="WJ9" s="14">
        <v>0</v>
      </c>
      <c r="WK9" s="14">
        <v>0</v>
      </c>
      <c r="WL9" s="14">
        <v>0</v>
      </c>
      <c r="WM9" s="14">
        <v>0</v>
      </c>
      <c r="WN9" s="14">
        <v>0</v>
      </c>
      <c r="WO9" s="14">
        <v>0</v>
      </c>
      <c r="WP9" s="14">
        <v>0</v>
      </c>
      <c r="WQ9" s="14">
        <v>0</v>
      </c>
      <c r="WR9" s="14">
        <v>10</v>
      </c>
      <c r="WS9" s="14">
        <v>10</v>
      </c>
      <c r="WT9" s="14">
        <v>10</v>
      </c>
      <c r="WU9" s="14">
        <v>0</v>
      </c>
      <c r="WV9" s="14">
        <v>18.2</v>
      </c>
      <c r="WW9" s="14">
        <v>17.475729999999999</v>
      </c>
      <c r="WX9" s="14">
        <v>17.475729999999999</v>
      </c>
      <c r="WY9" s="14">
        <v>0.72426999999999997</v>
      </c>
      <c r="WZ9" s="14">
        <v>9.1</v>
      </c>
      <c r="XA9" s="14">
        <v>10.8</v>
      </c>
      <c r="XB9" s="14">
        <v>10.8</v>
      </c>
      <c r="XC9" s="14">
        <v>-1.7</v>
      </c>
      <c r="XD9" s="14">
        <v>43.6</v>
      </c>
      <c r="XE9" s="14">
        <v>42</v>
      </c>
      <c r="XF9" s="14">
        <v>42</v>
      </c>
      <c r="XG9" s="14">
        <v>1.6</v>
      </c>
      <c r="XH9" s="14">
        <v>35.299999999999997</v>
      </c>
      <c r="XI9" s="14">
        <v>28</v>
      </c>
      <c r="XJ9" s="14">
        <v>28</v>
      </c>
      <c r="XK9" s="14">
        <v>7.3</v>
      </c>
      <c r="XL9" s="14">
        <v>0</v>
      </c>
      <c r="XM9" s="14">
        <v>0</v>
      </c>
      <c r="XN9" s="14">
        <v>0</v>
      </c>
      <c r="XO9" s="14">
        <v>0</v>
      </c>
      <c r="XP9" s="14"/>
      <c r="XQ9" s="14"/>
      <c r="XR9" s="14"/>
      <c r="XS9" s="14">
        <v>0</v>
      </c>
      <c r="XT9" s="14">
        <v>0</v>
      </c>
      <c r="XU9" s="14">
        <v>8.1</v>
      </c>
      <c r="XV9" s="14">
        <v>8.1</v>
      </c>
      <c r="XW9" s="14">
        <v>-8.1</v>
      </c>
      <c r="XX9" s="14"/>
      <c r="XY9" s="14"/>
      <c r="XZ9" s="14"/>
      <c r="YA9" s="14">
        <v>0</v>
      </c>
      <c r="YB9" s="14"/>
      <c r="YC9" s="14"/>
      <c r="YD9" s="14"/>
      <c r="YE9" s="14">
        <v>0</v>
      </c>
    </row>
    <row r="10" spans="1:655" ht="24" customHeight="1" x14ac:dyDescent="0.3">
      <c r="A10" s="1"/>
      <c r="B10" s="16" t="s">
        <v>42</v>
      </c>
      <c r="C10" s="16" t="s">
        <v>753</v>
      </c>
      <c r="D10" s="17">
        <v>143</v>
      </c>
      <c r="E10" s="17">
        <v>120.97356000000001</v>
      </c>
      <c r="F10" s="17">
        <v>99.059849999999997</v>
      </c>
      <c r="G10" s="17">
        <v>43.940150000000003</v>
      </c>
      <c r="H10" s="17">
        <v>645.6</v>
      </c>
      <c r="I10" s="17">
        <v>643.65809000000002</v>
      </c>
      <c r="J10" s="17">
        <v>643.65809000000002</v>
      </c>
      <c r="K10" s="17">
        <v>1.94191</v>
      </c>
      <c r="L10" s="17">
        <v>214.8</v>
      </c>
      <c r="M10" s="17">
        <v>209.39341999999999</v>
      </c>
      <c r="N10" s="17">
        <v>209.39341999999999</v>
      </c>
      <c r="O10" s="17">
        <v>5.4065799999999999</v>
      </c>
      <c r="P10" s="17"/>
      <c r="Q10" s="17"/>
      <c r="R10" s="17"/>
      <c r="S10" s="17">
        <v>0</v>
      </c>
      <c r="T10" s="17"/>
      <c r="U10" s="17"/>
      <c r="V10" s="17"/>
      <c r="W10" s="17">
        <v>0</v>
      </c>
      <c r="X10" s="17">
        <v>60.2</v>
      </c>
      <c r="Y10" s="17">
        <v>61.105820000000001</v>
      </c>
      <c r="Z10" s="17">
        <v>61.105829999999997</v>
      </c>
      <c r="AA10" s="17">
        <v>-0.90583000000000002</v>
      </c>
      <c r="AB10" s="17">
        <v>88</v>
      </c>
      <c r="AC10" s="17">
        <v>98.391999999999996</v>
      </c>
      <c r="AD10" s="17">
        <v>98.391999999999996</v>
      </c>
      <c r="AE10" s="17">
        <v>-10.391999999999999</v>
      </c>
      <c r="AF10" s="17"/>
      <c r="AG10" s="17"/>
      <c r="AH10" s="17"/>
      <c r="AI10" s="17">
        <v>0</v>
      </c>
      <c r="AJ10" s="17"/>
      <c r="AK10" s="17"/>
      <c r="AL10" s="17"/>
      <c r="AM10" s="17">
        <v>0</v>
      </c>
      <c r="AN10" s="17">
        <v>185.2</v>
      </c>
      <c r="AO10" s="17">
        <v>196.42444</v>
      </c>
      <c r="AP10" s="17">
        <v>196.42444</v>
      </c>
      <c r="AQ10" s="17">
        <v>-11.22444</v>
      </c>
      <c r="AR10" s="17">
        <v>185.7</v>
      </c>
      <c r="AS10" s="17">
        <v>196.42444</v>
      </c>
      <c r="AT10" s="17">
        <v>196.42444</v>
      </c>
      <c r="AU10" s="17">
        <v>-10.72444</v>
      </c>
      <c r="AV10" s="17">
        <v>185</v>
      </c>
      <c r="AW10" s="17">
        <v>196.42444</v>
      </c>
      <c r="AX10" s="17">
        <v>196.42444</v>
      </c>
      <c r="AY10" s="17">
        <v>-11.424440000000001</v>
      </c>
      <c r="AZ10" s="17">
        <v>281.5</v>
      </c>
      <c r="BA10" s="17">
        <v>294.63666999999998</v>
      </c>
      <c r="BB10" s="17">
        <v>294.63666999999998</v>
      </c>
      <c r="BC10" s="17">
        <v>-13.136670000000001</v>
      </c>
      <c r="BD10" s="17">
        <v>110.4</v>
      </c>
      <c r="BE10" s="17">
        <v>85</v>
      </c>
      <c r="BF10" s="17">
        <v>85</v>
      </c>
      <c r="BG10" s="17">
        <v>25.4</v>
      </c>
      <c r="BH10" s="17">
        <v>0</v>
      </c>
      <c r="BI10" s="17"/>
      <c r="BJ10" s="17"/>
      <c r="BK10" s="17">
        <v>0</v>
      </c>
      <c r="BL10" s="17">
        <v>315.7</v>
      </c>
      <c r="BM10" s="17">
        <v>503.23066999999998</v>
      </c>
      <c r="BN10" s="17">
        <v>342.37941000000001</v>
      </c>
      <c r="BO10" s="17">
        <v>-26.679410000000001</v>
      </c>
      <c r="BP10" s="17">
        <v>4.3</v>
      </c>
      <c r="BQ10" s="17">
        <v>4.4318400000000002</v>
      </c>
      <c r="BR10" s="17">
        <v>4.4318400000000002</v>
      </c>
      <c r="BS10" s="17">
        <v>-0.13184000000000001</v>
      </c>
      <c r="BT10" s="17"/>
      <c r="BU10" s="17"/>
      <c r="BV10" s="17"/>
      <c r="BW10" s="17">
        <v>0</v>
      </c>
      <c r="BX10" s="17"/>
      <c r="BY10" s="17"/>
      <c r="BZ10" s="17"/>
      <c r="CA10" s="17">
        <v>0</v>
      </c>
      <c r="CB10" s="17"/>
      <c r="CC10" s="17"/>
      <c r="CD10" s="17"/>
      <c r="CE10" s="17">
        <v>0</v>
      </c>
      <c r="CF10" s="17"/>
      <c r="CG10" s="17"/>
      <c r="CH10" s="17"/>
      <c r="CI10" s="17">
        <v>0</v>
      </c>
      <c r="CJ10" s="17">
        <v>136.9</v>
      </c>
      <c r="CK10" s="17">
        <v>133.33197999999999</v>
      </c>
      <c r="CL10" s="17">
        <v>133.33197999999999</v>
      </c>
      <c r="CM10" s="17">
        <v>3.5680200000000002</v>
      </c>
      <c r="CN10" s="17">
        <v>7.5</v>
      </c>
      <c r="CO10" s="17">
        <v>5.1333399999999996</v>
      </c>
      <c r="CP10" s="17">
        <v>5.1333399999999996</v>
      </c>
      <c r="CQ10" s="17">
        <v>2.36666</v>
      </c>
      <c r="CR10" s="17">
        <v>5.2</v>
      </c>
      <c r="CS10" s="17">
        <v>2.8177599999999998</v>
      </c>
      <c r="CT10" s="17">
        <v>2.8177599999999998</v>
      </c>
      <c r="CU10" s="17">
        <v>2.3822399999999999</v>
      </c>
      <c r="CV10" s="17"/>
      <c r="CW10" s="17"/>
      <c r="CX10" s="17"/>
      <c r="CY10" s="17">
        <v>0</v>
      </c>
      <c r="CZ10" s="17">
        <v>6.8</v>
      </c>
      <c r="DA10" s="17">
        <v>6.8787000000000003</v>
      </c>
      <c r="DB10" s="17">
        <v>6.8787000000000003</v>
      </c>
      <c r="DC10" s="17">
        <v>-7.8700000000000006E-2</v>
      </c>
      <c r="DD10" s="17">
        <v>12.1</v>
      </c>
      <c r="DE10" s="17">
        <v>12.260400000000001</v>
      </c>
      <c r="DF10" s="17">
        <v>14.919420000000001</v>
      </c>
      <c r="DG10" s="17">
        <v>-2.81942</v>
      </c>
      <c r="DH10" s="17">
        <v>50.2</v>
      </c>
      <c r="DI10" s="17">
        <v>55</v>
      </c>
      <c r="DJ10" s="17">
        <v>112.46596</v>
      </c>
      <c r="DK10" s="17">
        <v>-62.26596</v>
      </c>
      <c r="DL10" s="17"/>
      <c r="DM10" s="17"/>
      <c r="DN10" s="17"/>
      <c r="DO10" s="17">
        <v>0</v>
      </c>
      <c r="DP10" s="17"/>
      <c r="DQ10" s="17"/>
      <c r="DR10" s="17"/>
      <c r="DS10" s="17">
        <v>0</v>
      </c>
      <c r="DT10" s="17"/>
      <c r="DU10" s="17"/>
      <c r="DV10" s="17"/>
      <c r="DW10" s="17">
        <v>0</v>
      </c>
      <c r="DX10" s="17"/>
      <c r="DY10" s="17"/>
      <c r="DZ10" s="17"/>
      <c r="EA10" s="17">
        <v>0</v>
      </c>
      <c r="EB10" s="17">
        <v>50.1</v>
      </c>
      <c r="EC10" s="17">
        <v>55.855359999999997</v>
      </c>
      <c r="ED10" s="17">
        <v>58.56232</v>
      </c>
      <c r="EE10" s="17">
        <v>-8.4623200000000001</v>
      </c>
      <c r="EF10" s="17">
        <v>104</v>
      </c>
      <c r="EG10" s="17">
        <v>110.26321</v>
      </c>
      <c r="EH10" s="17">
        <v>110.26321</v>
      </c>
      <c r="EI10" s="17">
        <v>-6.2632099999999999</v>
      </c>
      <c r="EJ10" s="17"/>
      <c r="EK10" s="17"/>
      <c r="EL10" s="17"/>
      <c r="EM10" s="17">
        <v>0</v>
      </c>
      <c r="EN10" s="17"/>
      <c r="EO10" s="17"/>
      <c r="EP10" s="17"/>
      <c r="EQ10" s="17">
        <v>0</v>
      </c>
      <c r="ER10" s="17"/>
      <c r="ES10" s="17"/>
      <c r="ET10" s="17"/>
      <c r="EU10" s="17">
        <v>0</v>
      </c>
      <c r="EV10" s="17">
        <v>0</v>
      </c>
      <c r="EW10" s="17"/>
      <c r="EX10" s="17">
        <v>6.39</v>
      </c>
      <c r="EY10" s="17">
        <v>-6.39</v>
      </c>
      <c r="EZ10" s="17">
        <v>146.30000000000001</v>
      </c>
      <c r="FA10" s="17">
        <v>180.48607999999999</v>
      </c>
      <c r="FB10" s="17">
        <v>0</v>
      </c>
      <c r="FC10" s="17">
        <v>146.30000000000001</v>
      </c>
      <c r="FD10" s="17">
        <v>43</v>
      </c>
      <c r="FE10" s="17">
        <v>46.182250000000003</v>
      </c>
      <c r="FF10" s="17">
        <v>47.012590000000003</v>
      </c>
      <c r="FG10" s="17">
        <v>-4.0125900000000003</v>
      </c>
      <c r="FH10" s="17">
        <v>48.5</v>
      </c>
      <c r="FI10" s="17">
        <v>48.543689999999998</v>
      </c>
      <c r="FJ10" s="17">
        <v>45</v>
      </c>
      <c r="FK10" s="17">
        <v>3.5</v>
      </c>
      <c r="FL10" s="17">
        <v>29.6</v>
      </c>
      <c r="FM10" s="17">
        <v>25.458369999999999</v>
      </c>
      <c r="FN10" s="17">
        <v>25.458369999999999</v>
      </c>
      <c r="FO10" s="17">
        <v>4.1416300000000001</v>
      </c>
      <c r="FP10" s="17">
        <v>18.100000000000001</v>
      </c>
      <c r="FQ10" s="17">
        <v>16.68403</v>
      </c>
      <c r="FR10" s="17">
        <v>16.68403</v>
      </c>
      <c r="FS10" s="17">
        <v>1.41597</v>
      </c>
      <c r="FT10" s="17">
        <v>19.8</v>
      </c>
      <c r="FU10" s="17">
        <v>19.1068</v>
      </c>
      <c r="FV10" s="17">
        <v>19.1068</v>
      </c>
      <c r="FW10" s="17">
        <v>0.69320000000000004</v>
      </c>
      <c r="FX10" s="17">
        <v>73.5</v>
      </c>
      <c r="FY10" s="17">
        <v>72.857600000000005</v>
      </c>
      <c r="FZ10" s="17">
        <v>72.857600000000005</v>
      </c>
      <c r="GA10" s="17">
        <v>0.64239999999999997</v>
      </c>
      <c r="GB10" s="17">
        <v>181.25583</v>
      </c>
      <c r="GC10" s="17">
        <v>185.10007999999999</v>
      </c>
      <c r="GD10" s="17">
        <v>185.10007999999999</v>
      </c>
      <c r="GE10" s="17">
        <v>-3.8442500000000002</v>
      </c>
      <c r="GF10" s="17">
        <v>181.81</v>
      </c>
      <c r="GG10" s="17">
        <v>185.10007999999999</v>
      </c>
      <c r="GH10" s="17">
        <v>185.10007999999999</v>
      </c>
      <c r="GI10" s="17">
        <v>-3.2900800000000001</v>
      </c>
      <c r="GJ10" s="17">
        <v>183.06252000000001</v>
      </c>
      <c r="GK10" s="17">
        <v>185.10007999999999</v>
      </c>
      <c r="GL10" s="17">
        <v>185.10007999999999</v>
      </c>
      <c r="GM10" s="17">
        <v>-2.03756</v>
      </c>
      <c r="GN10" s="17">
        <v>101.5</v>
      </c>
      <c r="GO10" s="17">
        <v>67.489919999999998</v>
      </c>
      <c r="GP10" s="17">
        <v>66.788349999999994</v>
      </c>
      <c r="GQ10" s="17">
        <v>34.711649999999999</v>
      </c>
      <c r="GR10" s="17">
        <v>6.4</v>
      </c>
      <c r="GS10" s="17">
        <v>8.4518799999999992</v>
      </c>
      <c r="GT10" s="17">
        <v>8.4518799999999992</v>
      </c>
      <c r="GU10" s="17">
        <v>-2.0518800000000001</v>
      </c>
      <c r="GV10" s="17">
        <v>1.5</v>
      </c>
      <c r="GW10" s="17">
        <v>8.8668200000000006</v>
      </c>
      <c r="GX10" s="17">
        <v>8.8668200000000006</v>
      </c>
      <c r="GY10" s="17">
        <v>-7.3668199999999997</v>
      </c>
      <c r="GZ10" s="17">
        <v>33.1</v>
      </c>
      <c r="HA10" s="17">
        <v>34.47804</v>
      </c>
      <c r="HB10" s="17">
        <v>34.47804</v>
      </c>
      <c r="HC10" s="17">
        <v>-1.3780399999999999</v>
      </c>
      <c r="HD10" s="17">
        <v>30.9</v>
      </c>
      <c r="HE10" s="17">
        <v>31.720870000000001</v>
      </c>
      <c r="HF10" s="17">
        <v>31.720870000000001</v>
      </c>
      <c r="HG10" s="17">
        <v>-0.82086999999999999</v>
      </c>
      <c r="HH10" s="17">
        <v>3.8</v>
      </c>
      <c r="HI10" s="17">
        <v>4.0341699999999996</v>
      </c>
      <c r="HJ10" s="17">
        <v>4.0341699999999996</v>
      </c>
      <c r="HK10" s="17">
        <v>-0.23416999999999999</v>
      </c>
      <c r="HL10" s="17">
        <v>0</v>
      </c>
      <c r="HM10" s="17">
        <v>0</v>
      </c>
      <c r="HN10" s="17"/>
      <c r="HO10" s="17">
        <v>0</v>
      </c>
      <c r="HP10" s="17">
        <v>26.3</v>
      </c>
      <c r="HQ10" s="17">
        <v>78.330100000000002</v>
      </c>
      <c r="HR10" s="17">
        <v>78.330100000000002</v>
      </c>
      <c r="HS10" s="17">
        <v>-52.030099999999997</v>
      </c>
      <c r="HT10" s="17"/>
      <c r="HU10" s="17"/>
      <c r="HV10" s="17"/>
      <c r="HW10" s="17">
        <v>0</v>
      </c>
      <c r="HX10" s="17"/>
      <c r="HY10" s="17"/>
      <c r="HZ10" s="17"/>
      <c r="IA10" s="17">
        <v>0</v>
      </c>
      <c r="IB10" s="17">
        <v>59.1</v>
      </c>
      <c r="IC10" s="17">
        <v>54.882069999999999</v>
      </c>
      <c r="ID10" s="17">
        <v>42.278419999999997</v>
      </c>
      <c r="IE10" s="17">
        <v>16.821580000000001</v>
      </c>
      <c r="IF10" s="17"/>
      <c r="IG10" s="17"/>
      <c r="IH10" s="17"/>
      <c r="II10" s="17">
        <v>0</v>
      </c>
      <c r="IJ10" s="17"/>
      <c r="IK10" s="17"/>
      <c r="IL10" s="17"/>
      <c r="IM10" s="17">
        <v>0</v>
      </c>
      <c r="IN10" s="17">
        <v>47.3</v>
      </c>
      <c r="IO10" s="17">
        <v>48.181449999999998</v>
      </c>
      <c r="IP10" s="17">
        <v>48.181449999999998</v>
      </c>
      <c r="IQ10" s="17">
        <v>-0.88144999999999996</v>
      </c>
      <c r="IR10" s="17"/>
      <c r="IS10" s="17"/>
      <c r="IT10" s="17"/>
      <c r="IU10" s="17">
        <v>0</v>
      </c>
      <c r="IV10" s="17"/>
      <c r="IW10" s="17"/>
      <c r="IX10" s="17"/>
      <c r="IY10" s="17">
        <v>0</v>
      </c>
      <c r="IZ10" s="17"/>
      <c r="JA10" s="17"/>
      <c r="JB10" s="17"/>
      <c r="JC10" s="17">
        <v>0</v>
      </c>
      <c r="JD10" s="17">
        <v>82.3</v>
      </c>
      <c r="JE10" s="17">
        <v>51.1432</v>
      </c>
      <c r="JF10" s="17">
        <v>50.289580000000001</v>
      </c>
      <c r="JG10" s="17">
        <v>32.010420000000003</v>
      </c>
      <c r="JH10" s="17">
        <v>177.2</v>
      </c>
      <c r="JI10" s="17">
        <v>178.52956</v>
      </c>
      <c r="JJ10" s="17">
        <v>178.52956</v>
      </c>
      <c r="JK10" s="17">
        <v>-1.3295600000000001</v>
      </c>
      <c r="JL10" s="17">
        <v>175.2</v>
      </c>
      <c r="JM10" s="17">
        <v>178.52956</v>
      </c>
      <c r="JN10" s="17">
        <v>178.52956</v>
      </c>
      <c r="JO10" s="17">
        <v>-3.3295599999999999</v>
      </c>
      <c r="JP10" s="17">
        <v>200</v>
      </c>
      <c r="JQ10" s="17">
        <v>178.52956</v>
      </c>
      <c r="JR10" s="17">
        <v>178.52956</v>
      </c>
      <c r="JS10" s="17">
        <v>21.47044</v>
      </c>
      <c r="JT10" s="17">
        <v>274.5</v>
      </c>
      <c r="JU10" s="17">
        <v>267.79433</v>
      </c>
      <c r="JV10" s="17">
        <v>267.79433</v>
      </c>
      <c r="JW10" s="17">
        <v>6.7056699999999996</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c r="LA10" s="17"/>
      <c r="LB10" s="17"/>
      <c r="LC10" s="17">
        <v>0</v>
      </c>
      <c r="LD10" s="17">
        <v>1.2</v>
      </c>
      <c r="LE10" s="17">
        <v>1.33812</v>
      </c>
      <c r="LF10" s="17">
        <v>1.33812</v>
      </c>
      <c r="LG10" s="17">
        <v>-0.13811999999999999</v>
      </c>
      <c r="LH10" s="17">
        <v>61.1</v>
      </c>
      <c r="LI10" s="17">
        <v>113.69902999999999</v>
      </c>
      <c r="LJ10" s="17">
        <v>181.02524</v>
      </c>
      <c r="LK10" s="17">
        <v>-119.92524</v>
      </c>
      <c r="LL10" s="17">
        <v>65.900000000000006</v>
      </c>
      <c r="LM10" s="17">
        <v>66.472239999999999</v>
      </c>
      <c r="LN10" s="17">
        <v>66.472239999999999</v>
      </c>
      <c r="LO10" s="17">
        <v>-0.57223999999999997</v>
      </c>
      <c r="LP10" s="17">
        <v>63.1</v>
      </c>
      <c r="LQ10" s="17">
        <v>67.133979999999994</v>
      </c>
      <c r="LR10" s="17">
        <v>67.133979999999994</v>
      </c>
      <c r="LS10" s="17">
        <v>-4.0339799999999997</v>
      </c>
      <c r="LT10" s="17">
        <v>73.7</v>
      </c>
      <c r="LU10" s="17">
        <v>69.692019999999999</v>
      </c>
      <c r="LV10" s="17">
        <v>68.319999999999993</v>
      </c>
      <c r="LW10" s="17">
        <v>5.38</v>
      </c>
      <c r="LX10" s="17">
        <v>29.9</v>
      </c>
      <c r="LY10" s="17">
        <v>29.713049999999999</v>
      </c>
      <c r="LZ10" s="17">
        <v>28.273790000000002</v>
      </c>
      <c r="MA10" s="17">
        <v>1.6262099999999999</v>
      </c>
      <c r="MB10" s="17"/>
      <c r="MC10" s="17"/>
      <c r="MD10" s="17"/>
      <c r="ME10" s="17">
        <v>0</v>
      </c>
      <c r="MF10" s="17"/>
      <c r="MG10" s="17"/>
      <c r="MH10" s="17"/>
      <c r="MI10" s="17">
        <v>0</v>
      </c>
      <c r="MJ10" s="17"/>
      <c r="MK10" s="17"/>
      <c r="ML10" s="17"/>
      <c r="MM10" s="17">
        <v>0</v>
      </c>
      <c r="MN10" s="17">
        <v>0</v>
      </c>
      <c r="MO10" s="17">
        <v>0</v>
      </c>
      <c r="MP10" s="17">
        <v>0</v>
      </c>
      <c r="MQ10" s="17">
        <v>0</v>
      </c>
      <c r="MR10" s="17">
        <v>148.9</v>
      </c>
      <c r="MS10" s="17">
        <v>152.34648999999999</v>
      </c>
      <c r="MT10" s="17">
        <v>144.31238999999999</v>
      </c>
      <c r="MU10" s="17">
        <v>4.5876099999999997</v>
      </c>
      <c r="MV10" s="17">
        <v>67.400000000000006</v>
      </c>
      <c r="MW10" s="17">
        <v>76.173249999999996</v>
      </c>
      <c r="MX10" s="17">
        <v>72.156189999999995</v>
      </c>
      <c r="MY10" s="17">
        <v>-4.7561900000000001</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v>140.80000000000001</v>
      </c>
      <c r="NU10" s="17">
        <v>0</v>
      </c>
      <c r="NV10" s="17">
        <v>192.42551</v>
      </c>
      <c r="NW10" s="17">
        <v>-51.625509999999998</v>
      </c>
      <c r="NX10" s="17">
        <v>78.900000000000006</v>
      </c>
      <c r="NY10" s="17"/>
      <c r="NZ10" s="17">
        <v>96.212760000000003</v>
      </c>
      <c r="OA10" s="17">
        <v>-17.312760000000001</v>
      </c>
      <c r="OB10" s="17">
        <v>0</v>
      </c>
      <c r="OC10" s="17">
        <v>0</v>
      </c>
      <c r="OD10" s="17">
        <v>0</v>
      </c>
      <c r="OE10" s="17">
        <v>0</v>
      </c>
      <c r="OF10" s="17">
        <v>47.5</v>
      </c>
      <c r="OG10" s="17">
        <v>24.3</v>
      </c>
      <c r="OH10" s="17">
        <v>20.004999999999999</v>
      </c>
      <c r="OI10" s="17">
        <v>27.495000000000001</v>
      </c>
      <c r="OJ10" s="17">
        <v>0</v>
      </c>
      <c r="OK10" s="17">
        <v>0</v>
      </c>
      <c r="OL10" s="17">
        <v>0</v>
      </c>
      <c r="OM10" s="17">
        <v>0</v>
      </c>
      <c r="ON10" s="17">
        <v>17.899999999999999</v>
      </c>
      <c r="OO10" s="17">
        <v>15.1</v>
      </c>
      <c r="OP10" s="17">
        <v>15.93</v>
      </c>
      <c r="OQ10" s="17">
        <v>1.97</v>
      </c>
      <c r="OR10" s="17">
        <v>0</v>
      </c>
      <c r="OS10" s="17">
        <v>0</v>
      </c>
      <c r="OT10" s="17">
        <v>0</v>
      </c>
      <c r="OU10" s="17">
        <v>0</v>
      </c>
      <c r="OV10" s="17">
        <v>12</v>
      </c>
      <c r="OW10" s="17">
        <v>11.165050000000001</v>
      </c>
      <c r="OX10" s="17">
        <v>11.165050000000001</v>
      </c>
      <c r="OY10" s="17">
        <v>0.83494999999999997</v>
      </c>
      <c r="OZ10" s="17">
        <v>9.9</v>
      </c>
      <c r="PA10" s="17">
        <v>9</v>
      </c>
      <c r="PB10" s="17">
        <v>9</v>
      </c>
      <c r="PC10" s="17">
        <v>0.9</v>
      </c>
      <c r="PD10" s="17">
        <v>4.8</v>
      </c>
      <c r="PE10" s="17">
        <v>4.6490200000000002</v>
      </c>
      <c r="PF10" s="17">
        <v>4.6490200000000002</v>
      </c>
      <c r="PG10" s="17">
        <v>0.15098</v>
      </c>
      <c r="PH10" s="17">
        <v>0.4</v>
      </c>
      <c r="PI10" s="17">
        <v>1</v>
      </c>
      <c r="PJ10" s="17">
        <v>1</v>
      </c>
      <c r="PK10" s="17">
        <v>-0.6</v>
      </c>
      <c r="PL10" s="17">
        <v>3.1</v>
      </c>
      <c r="PM10" s="17">
        <v>2.9</v>
      </c>
      <c r="PN10" s="17">
        <v>2.9</v>
      </c>
      <c r="PO10" s="17">
        <v>0.2</v>
      </c>
      <c r="PP10" s="17">
        <v>2.6</v>
      </c>
      <c r="PQ10" s="17">
        <v>2.5</v>
      </c>
      <c r="PR10" s="17">
        <v>2.5</v>
      </c>
      <c r="PS10" s="17">
        <v>0.1</v>
      </c>
      <c r="PT10" s="17">
        <v>19.8</v>
      </c>
      <c r="PU10" s="17">
        <v>19.417480000000001</v>
      </c>
      <c r="PV10" s="17">
        <v>19.417480000000001</v>
      </c>
      <c r="PW10" s="17">
        <v>0.38252000000000003</v>
      </c>
      <c r="PX10" s="17">
        <v>13.3</v>
      </c>
      <c r="PY10" s="17">
        <v>15.53398</v>
      </c>
      <c r="PZ10" s="17">
        <v>15.53398</v>
      </c>
      <c r="QA10" s="17">
        <v>-2.2339799999999999</v>
      </c>
      <c r="QB10" s="17">
        <v>9.4</v>
      </c>
      <c r="QC10" s="17">
        <v>9</v>
      </c>
      <c r="QD10" s="17">
        <v>9</v>
      </c>
      <c r="QE10" s="17">
        <v>0.4</v>
      </c>
      <c r="QF10" s="17">
        <v>3.3</v>
      </c>
      <c r="QG10" s="17">
        <v>3.3</v>
      </c>
      <c r="QH10" s="17">
        <v>3.3</v>
      </c>
      <c r="QI10" s="17">
        <v>0</v>
      </c>
      <c r="QJ10" s="17">
        <v>18.5</v>
      </c>
      <c r="QK10" s="17">
        <v>17.961169999999999</v>
      </c>
      <c r="QL10" s="17">
        <v>17.961169999999999</v>
      </c>
      <c r="QM10" s="17">
        <v>0.53883000000000003</v>
      </c>
      <c r="QN10" s="17">
        <v>0</v>
      </c>
      <c r="QO10" s="17">
        <v>0</v>
      </c>
      <c r="QP10" s="17">
        <v>0</v>
      </c>
      <c r="QQ10" s="17">
        <v>0</v>
      </c>
      <c r="QR10" s="17">
        <v>0</v>
      </c>
      <c r="QS10" s="17">
        <v>0</v>
      </c>
      <c r="QT10" s="17">
        <v>0</v>
      </c>
      <c r="QU10" s="17">
        <v>0</v>
      </c>
      <c r="QV10" s="17">
        <v>11.7</v>
      </c>
      <c r="QW10" s="17">
        <v>7.5</v>
      </c>
      <c r="QX10" s="17">
        <v>5.0449999999999999</v>
      </c>
      <c r="QY10" s="17">
        <v>6.6550000000000002</v>
      </c>
      <c r="QZ10" s="17">
        <v>19.7</v>
      </c>
      <c r="RA10" s="17">
        <v>19.5</v>
      </c>
      <c r="RB10" s="17">
        <v>10.210000000000001</v>
      </c>
      <c r="RC10" s="17">
        <v>9.49</v>
      </c>
      <c r="RD10" s="17">
        <v>3.8</v>
      </c>
      <c r="RE10" s="17">
        <v>4.2</v>
      </c>
      <c r="RF10" s="17">
        <v>4.2</v>
      </c>
      <c r="RG10" s="17">
        <v>-0.4</v>
      </c>
      <c r="RH10" s="17">
        <v>2.2000000000000002</v>
      </c>
      <c r="RI10" s="17">
        <v>2.4</v>
      </c>
      <c r="RJ10" s="17">
        <v>2.4</v>
      </c>
      <c r="RK10" s="17">
        <v>-0.2</v>
      </c>
      <c r="RL10" s="17">
        <v>1.1000000000000001</v>
      </c>
      <c r="RM10" s="17">
        <v>1.2</v>
      </c>
      <c r="RN10" s="17">
        <v>1.2</v>
      </c>
      <c r="RO10" s="17">
        <v>-0.1</v>
      </c>
      <c r="RP10" s="17">
        <v>2.2999999999999998</v>
      </c>
      <c r="RQ10" s="17">
        <v>2.8</v>
      </c>
      <c r="RR10" s="17">
        <v>2.8</v>
      </c>
      <c r="RS10" s="17">
        <v>-0.5</v>
      </c>
      <c r="RT10" s="17">
        <v>0</v>
      </c>
      <c r="RU10" s="17">
        <v>0</v>
      </c>
      <c r="RV10" s="17">
        <v>0</v>
      </c>
      <c r="RW10" s="17">
        <v>0</v>
      </c>
      <c r="RX10" s="17">
        <v>2.2000000000000002</v>
      </c>
      <c r="RY10" s="17">
        <v>2.19</v>
      </c>
      <c r="RZ10" s="17">
        <v>2.19</v>
      </c>
      <c r="SA10" s="17">
        <v>0.01</v>
      </c>
      <c r="SB10" s="17">
        <v>16.2</v>
      </c>
      <c r="SC10" s="17">
        <v>12.694649999999999</v>
      </c>
      <c r="SD10" s="17">
        <v>9.7793299999999999</v>
      </c>
      <c r="SE10" s="17">
        <v>6.4206700000000003</v>
      </c>
      <c r="SF10" s="17">
        <v>1.4</v>
      </c>
      <c r="SG10" s="17">
        <v>1.5</v>
      </c>
      <c r="SH10" s="17">
        <v>1.5</v>
      </c>
      <c r="SI10" s="17">
        <v>-0.1</v>
      </c>
      <c r="SJ10" s="17"/>
      <c r="SK10" s="17"/>
      <c r="SL10" s="17">
        <v>0.4</v>
      </c>
      <c r="SM10" s="17">
        <v>-0.4</v>
      </c>
      <c r="SN10" s="17">
        <v>9.1999999999999993</v>
      </c>
      <c r="SO10" s="17">
        <v>9.5519999999999996</v>
      </c>
      <c r="SP10" s="17">
        <v>9.5519999999999996</v>
      </c>
      <c r="SQ10" s="17">
        <v>-0.35199999999999998</v>
      </c>
      <c r="SR10" s="17">
        <v>4.3</v>
      </c>
      <c r="SS10" s="17">
        <v>4.3</v>
      </c>
      <c r="ST10" s="17">
        <v>4.3</v>
      </c>
      <c r="SU10" s="17">
        <v>0</v>
      </c>
      <c r="SV10" s="17">
        <v>4.9000000000000004</v>
      </c>
      <c r="SW10" s="17">
        <v>5.8</v>
      </c>
      <c r="SX10" s="17">
        <v>5.8</v>
      </c>
      <c r="SY10" s="17">
        <v>-0.9</v>
      </c>
      <c r="SZ10" s="17">
        <v>6.7</v>
      </c>
      <c r="TA10" s="17">
        <v>7.8</v>
      </c>
      <c r="TB10" s="17">
        <v>7.8</v>
      </c>
      <c r="TC10" s="17">
        <v>-1.1000000000000001</v>
      </c>
      <c r="TD10" s="17">
        <v>13.8</v>
      </c>
      <c r="TE10" s="17">
        <v>14.077669999999999</v>
      </c>
      <c r="TF10" s="17">
        <v>14.077669999999999</v>
      </c>
      <c r="TG10" s="17">
        <v>-0.27766999999999997</v>
      </c>
      <c r="TH10" s="17">
        <v>0</v>
      </c>
      <c r="TI10" s="17">
        <v>8.8000000000000007</v>
      </c>
      <c r="TJ10" s="17">
        <v>9.0649999999999995</v>
      </c>
      <c r="TK10" s="17">
        <v>-9.0649999999999995</v>
      </c>
      <c r="TL10" s="17">
        <v>5.7</v>
      </c>
      <c r="TM10" s="17">
        <v>4.9000000000000004</v>
      </c>
      <c r="TN10" s="17">
        <v>11.291</v>
      </c>
      <c r="TO10" s="17">
        <v>-5.5910000000000002</v>
      </c>
      <c r="TP10" s="17">
        <v>0</v>
      </c>
      <c r="TQ10" s="17"/>
      <c r="TR10" s="17">
        <v>0</v>
      </c>
      <c r="TS10" s="17">
        <v>0</v>
      </c>
      <c r="TT10" s="17">
        <v>6.4</v>
      </c>
      <c r="TU10" s="17">
        <v>10.1</v>
      </c>
      <c r="TV10" s="17">
        <v>16.786999999999999</v>
      </c>
      <c r="TW10" s="17">
        <v>-10.387</v>
      </c>
      <c r="TX10" s="17">
        <v>11.1</v>
      </c>
      <c r="TY10" s="17">
        <v>26.6</v>
      </c>
      <c r="TZ10" s="17">
        <v>36.448</v>
      </c>
      <c r="UA10" s="17">
        <v>-25.347999999999999</v>
      </c>
      <c r="UB10" s="17">
        <v>0.5</v>
      </c>
      <c r="UC10" s="17">
        <v>0.245</v>
      </c>
      <c r="UD10" s="17">
        <v>0.245</v>
      </c>
      <c r="UE10" s="17">
        <v>0.255</v>
      </c>
      <c r="UF10" s="17">
        <v>0</v>
      </c>
      <c r="UG10" s="17">
        <v>0.18</v>
      </c>
      <c r="UH10" s="17">
        <v>0.18</v>
      </c>
      <c r="UI10" s="17">
        <v>-0.18</v>
      </c>
      <c r="UJ10" s="17">
        <v>10.5</v>
      </c>
      <c r="UK10" s="17">
        <v>10</v>
      </c>
      <c r="UL10" s="17">
        <v>10</v>
      </c>
      <c r="UM10" s="17">
        <v>0.5</v>
      </c>
      <c r="UN10" s="17">
        <v>5.7</v>
      </c>
      <c r="UO10" s="17">
        <v>6</v>
      </c>
      <c r="UP10" s="17">
        <v>6</v>
      </c>
      <c r="UQ10" s="17">
        <v>-0.3</v>
      </c>
      <c r="UR10" s="17">
        <v>6.9</v>
      </c>
      <c r="US10" s="17">
        <v>8.8000000000000007</v>
      </c>
      <c r="UT10" s="17">
        <v>8.8000000000000007</v>
      </c>
      <c r="UU10" s="17">
        <v>-1.9</v>
      </c>
      <c r="UV10" s="17">
        <v>5.6</v>
      </c>
      <c r="UW10" s="17">
        <v>6</v>
      </c>
      <c r="UX10" s="17">
        <v>6</v>
      </c>
      <c r="UY10" s="17">
        <v>-0.4</v>
      </c>
      <c r="UZ10" s="17">
        <v>6.2</v>
      </c>
      <c r="VA10" s="17">
        <v>6</v>
      </c>
      <c r="VB10" s="17">
        <v>6</v>
      </c>
      <c r="VC10" s="17">
        <v>0.2</v>
      </c>
      <c r="VD10" s="17">
        <v>5.9</v>
      </c>
      <c r="VE10" s="17">
        <v>7</v>
      </c>
      <c r="VF10" s="17">
        <v>7</v>
      </c>
      <c r="VG10" s="17">
        <v>-1.1000000000000001</v>
      </c>
      <c r="VH10" s="17">
        <v>16.600000000000001</v>
      </c>
      <c r="VI10" s="17">
        <v>12</v>
      </c>
      <c r="VJ10" s="17">
        <v>13.452</v>
      </c>
      <c r="VK10" s="17">
        <v>3.1480000000000001</v>
      </c>
      <c r="VL10" s="17">
        <v>0</v>
      </c>
      <c r="VM10" s="17">
        <v>0</v>
      </c>
      <c r="VN10" s="17">
        <v>0</v>
      </c>
      <c r="VO10" s="17">
        <v>0</v>
      </c>
      <c r="VP10" s="17">
        <v>0</v>
      </c>
      <c r="VQ10" s="17">
        <v>0</v>
      </c>
      <c r="VR10" s="17">
        <v>0</v>
      </c>
      <c r="VS10" s="17">
        <v>0</v>
      </c>
      <c r="VT10" s="17">
        <v>0</v>
      </c>
      <c r="VU10" s="17">
        <v>0</v>
      </c>
      <c r="VV10" s="17">
        <v>0</v>
      </c>
      <c r="VW10" s="17">
        <v>0</v>
      </c>
      <c r="VX10" s="17">
        <v>0.6</v>
      </c>
      <c r="VY10" s="17">
        <v>0.6</v>
      </c>
      <c r="VZ10" s="17">
        <v>0.6</v>
      </c>
      <c r="WA10" s="17">
        <v>0</v>
      </c>
      <c r="WB10" s="17">
        <v>0</v>
      </c>
      <c r="WC10" s="17">
        <v>0</v>
      </c>
      <c r="WD10" s="17">
        <v>3</v>
      </c>
      <c r="WE10" s="17">
        <v>-3</v>
      </c>
      <c r="WF10" s="17">
        <v>0</v>
      </c>
      <c r="WG10" s="17">
        <v>0</v>
      </c>
      <c r="WH10" s="17">
        <v>1</v>
      </c>
      <c r="WI10" s="17">
        <v>-1</v>
      </c>
      <c r="WJ10" s="17">
        <v>0</v>
      </c>
      <c r="WK10" s="17">
        <v>0</v>
      </c>
      <c r="WL10" s="17">
        <v>0</v>
      </c>
      <c r="WM10" s="17">
        <v>0</v>
      </c>
      <c r="WN10" s="17">
        <v>0</v>
      </c>
      <c r="WO10" s="17">
        <v>0</v>
      </c>
      <c r="WP10" s="17">
        <v>0</v>
      </c>
      <c r="WQ10" s="17">
        <v>0</v>
      </c>
      <c r="WR10" s="17">
        <v>10</v>
      </c>
      <c r="WS10" s="17">
        <v>10</v>
      </c>
      <c r="WT10" s="17">
        <v>10</v>
      </c>
      <c r="WU10" s="17">
        <v>0</v>
      </c>
      <c r="WV10" s="17">
        <v>18.100000000000001</v>
      </c>
      <c r="WW10" s="17">
        <v>17.475729999999999</v>
      </c>
      <c r="WX10" s="17">
        <v>17.475729999999999</v>
      </c>
      <c r="WY10" s="17">
        <v>0.62426999999999999</v>
      </c>
      <c r="WZ10" s="17">
        <v>9.1</v>
      </c>
      <c r="XA10" s="17">
        <v>10.7</v>
      </c>
      <c r="XB10" s="17">
        <v>10.7</v>
      </c>
      <c r="XC10" s="17">
        <v>-1.6</v>
      </c>
      <c r="XD10" s="17">
        <v>43.8</v>
      </c>
      <c r="XE10" s="17">
        <v>42</v>
      </c>
      <c r="XF10" s="17">
        <v>42</v>
      </c>
      <c r="XG10" s="17">
        <v>1.8</v>
      </c>
      <c r="XH10" s="17">
        <v>35.5</v>
      </c>
      <c r="XI10" s="17">
        <v>28</v>
      </c>
      <c r="XJ10" s="17">
        <v>28</v>
      </c>
      <c r="XK10" s="17">
        <v>7.5</v>
      </c>
      <c r="XL10" s="17">
        <v>0</v>
      </c>
      <c r="XM10" s="17">
        <v>0</v>
      </c>
      <c r="XN10" s="17">
        <v>0</v>
      </c>
      <c r="XO10" s="17">
        <v>0</v>
      </c>
      <c r="XP10" s="17"/>
      <c r="XQ10" s="17"/>
      <c r="XR10" s="17"/>
      <c r="XS10" s="17">
        <v>0</v>
      </c>
      <c r="XT10" s="17">
        <v>0</v>
      </c>
      <c r="XU10" s="17">
        <v>8.1</v>
      </c>
      <c r="XV10" s="17">
        <v>8.1</v>
      </c>
      <c r="XW10" s="17">
        <v>-8.1</v>
      </c>
      <c r="XX10" s="17"/>
      <c r="XY10" s="17"/>
      <c r="XZ10" s="17"/>
      <c r="YA10" s="17">
        <v>0</v>
      </c>
      <c r="YB10" s="17"/>
      <c r="YC10" s="17"/>
      <c r="YD10" s="17"/>
      <c r="YE10" s="17">
        <v>0</v>
      </c>
    </row>
    <row r="11" spans="1:655" ht="24" customHeight="1" x14ac:dyDescent="0.3">
      <c r="A11" s="1"/>
      <c r="B11" s="16" t="s">
        <v>42</v>
      </c>
      <c r="C11" s="16" t="s">
        <v>754</v>
      </c>
      <c r="D11" s="17">
        <v>137.30000000000001</v>
      </c>
      <c r="E11" s="17">
        <v>119.97472</v>
      </c>
      <c r="F11" s="17">
        <v>97.649199999999993</v>
      </c>
      <c r="G11" s="17">
        <v>39.650799999999997</v>
      </c>
      <c r="H11" s="17">
        <v>641</v>
      </c>
      <c r="I11" s="17">
        <v>643.65809000000002</v>
      </c>
      <c r="J11" s="17">
        <v>643.65809000000002</v>
      </c>
      <c r="K11" s="17">
        <v>-2.6580900000000001</v>
      </c>
      <c r="L11" s="17">
        <v>214.2</v>
      </c>
      <c r="M11" s="17">
        <v>209.39341999999999</v>
      </c>
      <c r="N11" s="17">
        <v>209.39341999999999</v>
      </c>
      <c r="O11" s="17">
        <v>4.8065800000000003</v>
      </c>
      <c r="P11" s="17"/>
      <c r="Q11" s="17"/>
      <c r="R11" s="17"/>
      <c r="S11" s="17">
        <v>0</v>
      </c>
      <c r="T11" s="17"/>
      <c r="U11" s="17"/>
      <c r="V11" s="17"/>
      <c r="W11" s="17">
        <v>0</v>
      </c>
      <c r="X11" s="17">
        <v>59.6</v>
      </c>
      <c r="Y11" s="17">
        <v>61.105809999999998</v>
      </c>
      <c r="Z11" s="17">
        <v>61.105829999999997</v>
      </c>
      <c r="AA11" s="17">
        <v>-1.50583</v>
      </c>
      <c r="AB11" s="17">
        <v>86.9</v>
      </c>
      <c r="AC11" s="17">
        <v>98.391999999999996</v>
      </c>
      <c r="AD11" s="17">
        <v>98.391999999999996</v>
      </c>
      <c r="AE11" s="17">
        <v>-11.492000000000001</v>
      </c>
      <c r="AF11" s="17"/>
      <c r="AG11" s="17"/>
      <c r="AH11" s="17"/>
      <c r="AI11" s="17">
        <v>0</v>
      </c>
      <c r="AJ11" s="17"/>
      <c r="AK11" s="17"/>
      <c r="AL11" s="17"/>
      <c r="AM11" s="17">
        <v>0</v>
      </c>
      <c r="AN11" s="17">
        <v>184</v>
      </c>
      <c r="AO11" s="17">
        <v>196.42444</v>
      </c>
      <c r="AP11" s="17">
        <v>196.42444</v>
      </c>
      <c r="AQ11" s="17">
        <v>-12.424440000000001</v>
      </c>
      <c r="AR11" s="17">
        <v>184.4</v>
      </c>
      <c r="AS11" s="17">
        <v>196.42444</v>
      </c>
      <c r="AT11" s="17">
        <v>196.42444</v>
      </c>
      <c r="AU11" s="17">
        <v>-12.02444</v>
      </c>
      <c r="AV11" s="17">
        <v>184.7</v>
      </c>
      <c r="AW11" s="17">
        <v>196.42444</v>
      </c>
      <c r="AX11" s="17">
        <v>196.42444</v>
      </c>
      <c r="AY11" s="17">
        <v>-11.72444</v>
      </c>
      <c r="AZ11" s="17">
        <v>274.8</v>
      </c>
      <c r="BA11" s="17">
        <v>294.63666999999998</v>
      </c>
      <c r="BB11" s="17">
        <v>294.63666999999998</v>
      </c>
      <c r="BC11" s="17">
        <v>-19.836670000000002</v>
      </c>
      <c r="BD11" s="17">
        <v>109.5</v>
      </c>
      <c r="BE11" s="17">
        <v>85</v>
      </c>
      <c r="BF11" s="17">
        <v>85</v>
      </c>
      <c r="BG11" s="17">
        <v>24.5</v>
      </c>
      <c r="BH11" s="17">
        <v>0</v>
      </c>
      <c r="BI11" s="17"/>
      <c r="BJ11" s="17"/>
      <c r="BK11" s="17">
        <v>0</v>
      </c>
      <c r="BL11" s="17">
        <v>315</v>
      </c>
      <c r="BM11" s="17">
        <v>484.56713000000002</v>
      </c>
      <c r="BN11" s="17">
        <v>313.25322999999997</v>
      </c>
      <c r="BO11" s="17">
        <v>1.7467699999999999</v>
      </c>
      <c r="BP11" s="17">
        <v>4.0999999999999996</v>
      </c>
      <c r="BQ11" s="17">
        <v>4.4318400000000002</v>
      </c>
      <c r="BR11" s="17">
        <v>4.4318400000000002</v>
      </c>
      <c r="BS11" s="17">
        <v>-0.33184000000000002</v>
      </c>
      <c r="BT11" s="17"/>
      <c r="BU11" s="17"/>
      <c r="BV11" s="17"/>
      <c r="BW11" s="17">
        <v>0</v>
      </c>
      <c r="BX11" s="17"/>
      <c r="BY11" s="17"/>
      <c r="BZ11" s="17"/>
      <c r="CA11" s="17">
        <v>0</v>
      </c>
      <c r="CB11" s="17"/>
      <c r="CC11" s="17"/>
      <c r="CD11" s="17"/>
      <c r="CE11" s="17">
        <v>0</v>
      </c>
      <c r="CF11" s="17"/>
      <c r="CG11" s="17"/>
      <c r="CH11" s="17"/>
      <c r="CI11" s="17">
        <v>0</v>
      </c>
      <c r="CJ11" s="17">
        <v>134.1</v>
      </c>
      <c r="CK11" s="17">
        <v>133.33197999999999</v>
      </c>
      <c r="CL11" s="17">
        <v>133.33197999999999</v>
      </c>
      <c r="CM11" s="17">
        <v>0.76802000000000004</v>
      </c>
      <c r="CN11" s="17">
        <v>6.4</v>
      </c>
      <c r="CO11" s="17">
        <v>5.1333399999999996</v>
      </c>
      <c r="CP11" s="17">
        <v>5.1333399999999996</v>
      </c>
      <c r="CQ11" s="17">
        <v>1.2666599999999999</v>
      </c>
      <c r="CR11" s="17">
        <v>5.0999999999999996</v>
      </c>
      <c r="CS11" s="17">
        <v>2.8177599999999998</v>
      </c>
      <c r="CT11" s="17">
        <v>2.8177599999999998</v>
      </c>
      <c r="CU11" s="17">
        <v>2.2822399999999998</v>
      </c>
      <c r="CV11" s="17"/>
      <c r="CW11" s="17"/>
      <c r="CX11" s="17"/>
      <c r="CY11" s="17">
        <v>0</v>
      </c>
      <c r="CZ11" s="17">
        <v>6.8</v>
      </c>
      <c r="DA11" s="17">
        <v>6.8787000000000003</v>
      </c>
      <c r="DB11" s="17">
        <v>6.8787000000000003</v>
      </c>
      <c r="DC11" s="17">
        <v>-7.8700000000000006E-2</v>
      </c>
      <c r="DD11" s="17">
        <v>11</v>
      </c>
      <c r="DE11" s="17">
        <v>12.260400000000001</v>
      </c>
      <c r="DF11" s="17">
        <v>14.919420000000001</v>
      </c>
      <c r="DG11" s="17">
        <v>-3.9194200000000001</v>
      </c>
      <c r="DH11" s="17">
        <v>49.6</v>
      </c>
      <c r="DI11" s="17">
        <v>55</v>
      </c>
      <c r="DJ11" s="17">
        <v>107.96532999999999</v>
      </c>
      <c r="DK11" s="17">
        <v>-58.36533</v>
      </c>
      <c r="DL11" s="17"/>
      <c r="DM11" s="17"/>
      <c r="DN11" s="17"/>
      <c r="DO11" s="17">
        <v>0</v>
      </c>
      <c r="DP11" s="17"/>
      <c r="DQ11" s="17"/>
      <c r="DR11" s="17"/>
      <c r="DS11" s="17">
        <v>0</v>
      </c>
      <c r="DT11" s="17"/>
      <c r="DU11" s="17"/>
      <c r="DV11" s="17"/>
      <c r="DW11" s="17">
        <v>0</v>
      </c>
      <c r="DX11" s="17"/>
      <c r="DY11" s="17"/>
      <c r="DZ11" s="17"/>
      <c r="EA11" s="17">
        <v>0</v>
      </c>
      <c r="EB11" s="17">
        <v>48.8</v>
      </c>
      <c r="EC11" s="17">
        <v>55.304070000000003</v>
      </c>
      <c r="ED11" s="17">
        <v>57.911380000000001</v>
      </c>
      <c r="EE11" s="17">
        <v>-9.1113800000000005</v>
      </c>
      <c r="EF11" s="17">
        <v>104.1</v>
      </c>
      <c r="EG11" s="17">
        <v>110.26321</v>
      </c>
      <c r="EH11" s="17">
        <v>110.26321</v>
      </c>
      <c r="EI11" s="17">
        <v>-6.1632100000000003</v>
      </c>
      <c r="EJ11" s="17"/>
      <c r="EK11" s="17"/>
      <c r="EL11" s="17"/>
      <c r="EM11" s="17">
        <v>0</v>
      </c>
      <c r="EN11" s="17"/>
      <c r="EO11" s="17"/>
      <c r="EP11" s="17"/>
      <c r="EQ11" s="17">
        <v>0</v>
      </c>
      <c r="ER11" s="17"/>
      <c r="ES11" s="17"/>
      <c r="ET11" s="17"/>
      <c r="EU11" s="17">
        <v>0</v>
      </c>
      <c r="EV11" s="17">
        <v>0</v>
      </c>
      <c r="EW11" s="17"/>
      <c r="EX11" s="17">
        <v>6.39</v>
      </c>
      <c r="EY11" s="17">
        <v>-6.39</v>
      </c>
      <c r="EZ11" s="17">
        <v>143.69999999999999</v>
      </c>
      <c r="FA11" s="17">
        <v>175.76442</v>
      </c>
      <c r="FB11" s="17">
        <v>0</v>
      </c>
      <c r="FC11" s="17">
        <v>143.69999999999999</v>
      </c>
      <c r="FD11" s="17">
        <v>43.9</v>
      </c>
      <c r="FE11" s="17">
        <v>46.182250000000003</v>
      </c>
      <c r="FF11" s="17">
        <v>47.012590000000003</v>
      </c>
      <c r="FG11" s="17">
        <v>-3.11259</v>
      </c>
      <c r="FH11" s="17">
        <v>47.1</v>
      </c>
      <c r="FI11" s="17">
        <v>48.543689999999998</v>
      </c>
      <c r="FJ11" s="17">
        <v>45</v>
      </c>
      <c r="FK11" s="17">
        <v>2.1</v>
      </c>
      <c r="FL11" s="17">
        <v>28.4</v>
      </c>
      <c r="FM11" s="17">
        <v>25.458369999999999</v>
      </c>
      <c r="FN11" s="17">
        <v>25.458369999999999</v>
      </c>
      <c r="FO11" s="17">
        <v>2.94163</v>
      </c>
      <c r="FP11" s="17">
        <v>18.2</v>
      </c>
      <c r="FQ11" s="17">
        <v>16.68403</v>
      </c>
      <c r="FR11" s="17">
        <v>16.68403</v>
      </c>
      <c r="FS11" s="17">
        <v>1.51597</v>
      </c>
      <c r="FT11" s="17">
        <v>19.8</v>
      </c>
      <c r="FU11" s="17">
        <v>19.1068</v>
      </c>
      <c r="FV11" s="17">
        <v>19.1068</v>
      </c>
      <c r="FW11" s="17">
        <v>0.69320000000000004</v>
      </c>
      <c r="FX11" s="17">
        <v>71.7</v>
      </c>
      <c r="FY11" s="17">
        <v>72.857600000000005</v>
      </c>
      <c r="FZ11" s="17">
        <v>72.857600000000005</v>
      </c>
      <c r="GA11" s="17">
        <v>-1.1576</v>
      </c>
      <c r="GB11" s="17">
        <v>178.52241000000001</v>
      </c>
      <c r="GC11" s="17">
        <v>185.10007999999999</v>
      </c>
      <c r="GD11" s="17">
        <v>185.10007999999999</v>
      </c>
      <c r="GE11" s="17">
        <v>-6.5776700000000003</v>
      </c>
      <c r="GF11" s="17">
        <v>179.10327000000001</v>
      </c>
      <c r="GG11" s="17">
        <v>185.10007999999999</v>
      </c>
      <c r="GH11" s="17">
        <v>185.10007999999999</v>
      </c>
      <c r="GI11" s="17">
        <v>-5.99681</v>
      </c>
      <c r="GJ11" s="17">
        <v>183.3552</v>
      </c>
      <c r="GK11" s="17">
        <v>185.10007999999999</v>
      </c>
      <c r="GL11" s="17">
        <v>185.10007999999999</v>
      </c>
      <c r="GM11" s="17">
        <v>-1.74488</v>
      </c>
      <c r="GN11" s="17">
        <v>100</v>
      </c>
      <c r="GO11" s="17">
        <v>64.500399999999999</v>
      </c>
      <c r="GP11" s="17">
        <v>60.357590000000002</v>
      </c>
      <c r="GQ11" s="17">
        <v>39.642409999999998</v>
      </c>
      <c r="GR11" s="17">
        <v>6.4</v>
      </c>
      <c r="GS11" s="17">
        <v>8.4518799999999992</v>
      </c>
      <c r="GT11" s="17">
        <v>8.4518799999999992</v>
      </c>
      <c r="GU11" s="17">
        <v>-2.0518800000000001</v>
      </c>
      <c r="GV11" s="17">
        <v>1.6</v>
      </c>
      <c r="GW11" s="17">
        <v>8.8668200000000006</v>
      </c>
      <c r="GX11" s="17">
        <v>8.8668200000000006</v>
      </c>
      <c r="GY11" s="17">
        <v>-7.2668200000000001</v>
      </c>
      <c r="GZ11" s="17">
        <v>32.4</v>
      </c>
      <c r="HA11" s="17">
        <v>34.47804</v>
      </c>
      <c r="HB11" s="17">
        <v>34.47804</v>
      </c>
      <c r="HC11" s="17">
        <v>-2.0780400000000001</v>
      </c>
      <c r="HD11" s="17">
        <v>29.2</v>
      </c>
      <c r="HE11" s="17">
        <v>31.720870000000001</v>
      </c>
      <c r="HF11" s="17">
        <v>31.720870000000001</v>
      </c>
      <c r="HG11" s="17">
        <v>-2.5208699999999999</v>
      </c>
      <c r="HH11" s="17">
        <v>3.8</v>
      </c>
      <c r="HI11" s="17">
        <v>4.0341699999999996</v>
      </c>
      <c r="HJ11" s="17">
        <v>4.0341699999999996</v>
      </c>
      <c r="HK11" s="17">
        <v>-0.23416999999999999</v>
      </c>
      <c r="HL11" s="17">
        <v>0</v>
      </c>
      <c r="HM11" s="17">
        <v>0</v>
      </c>
      <c r="HN11" s="17"/>
      <c r="HO11" s="17">
        <v>0</v>
      </c>
      <c r="HP11" s="17">
        <v>21.4</v>
      </c>
      <c r="HQ11" s="17">
        <v>78.330100000000002</v>
      </c>
      <c r="HR11" s="17">
        <v>78.330100000000002</v>
      </c>
      <c r="HS11" s="17">
        <v>-56.930100000000003</v>
      </c>
      <c r="HT11" s="17"/>
      <c r="HU11" s="17"/>
      <c r="HV11" s="17"/>
      <c r="HW11" s="17">
        <v>0</v>
      </c>
      <c r="HX11" s="17"/>
      <c r="HY11" s="17"/>
      <c r="HZ11" s="17"/>
      <c r="IA11" s="17">
        <v>0</v>
      </c>
      <c r="IB11" s="17">
        <v>57</v>
      </c>
      <c r="IC11" s="17">
        <v>42.207819999999998</v>
      </c>
      <c r="ID11" s="17">
        <v>20.894359999999999</v>
      </c>
      <c r="IE11" s="17">
        <v>36.105640000000001</v>
      </c>
      <c r="IF11" s="17"/>
      <c r="IG11" s="17"/>
      <c r="IH11" s="17"/>
      <c r="II11" s="17">
        <v>0</v>
      </c>
      <c r="IJ11" s="17"/>
      <c r="IK11" s="17"/>
      <c r="IL11" s="17"/>
      <c r="IM11" s="17">
        <v>0</v>
      </c>
      <c r="IN11" s="17">
        <v>47.2</v>
      </c>
      <c r="IO11" s="17">
        <v>48.181449999999998</v>
      </c>
      <c r="IP11" s="17">
        <v>48.181449999999998</v>
      </c>
      <c r="IQ11" s="17">
        <v>-0.98145000000000004</v>
      </c>
      <c r="IR11" s="17"/>
      <c r="IS11" s="17"/>
      <c r="IT11" s="17"/>
      <c r="IU11" s="17">
        <v>0</v>
      </c>
      <c r="IV11" s="17"/>
      <c r="IW11" s="17"/>
      <c r="IX11" s="17"/>
      <c r="IY11" s="17">
        <v>0</v>
      </c>
      <c r="IZ11" s="17"/>
      <c r="JA11" s="17"/>
      <c r="JB11" s="17"/>
      <c r="JC11" s="17">
        <v>0</v>
      </c>
      <c r="JD11" s="17">
        <v>81.7</v>
      </c>
      <c r="JE11" s="17">
        <v>47.505749999999999</v>
      </c>
      <c r="JF11" s="17">
        <v>42.465060000000001</v>
      </c>
      <c r="JG11" s="17">
        <v>39.234940000000002</v>
      </c>
      <c r="JH11" s="17">
        <v>177.5</v>
      </c>
      <c r="JI11" s="17">
        <v>178.52956</v>
      </c>
      <c r="JJ11" s="17">
        <v>178.52956</v>
      </c>
      <c r="JK11" s="17">
        <v>-1.02956</v>
      </c>
      <c r="JL11" s="17">
        <v>175.5</v>
      </c>
      <c r="JM11" s="17">
        <v>178.52956</v>
      </c>
      <c r="JN11" s="17">
        <v>178.52956</v>
      </c>
      <c r="JO11" s="17">
        <v>-3.02956</v>
      </c>
      <c r="JP11" s="17">
        <v>200</v>
      </c>
      <c r="JQ11" s="17">
        <v>178.52956</v>
      </c>
      <c r="JR11" s="17">
        <v>178.52956</v>
      </c>
      <c r="JS11" s="17">
        <v>21.47044</v>
      </c>
      <c r="JT11" s="17">
        <v>274.7</v>
      </c>
      <c r="JU11" s="17">
        <v>267.79433</v>
      </c>
      <c r="JV11" s="17">
        <v>267.79433</v>
      </c>
      <c r="JW11" s="17">
        <v>6.9056699999999998</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c r="LA11" s="17"/>
      <c r="LB11" s="17"/>
      <c r="LC11" s="17">
        <v>0</v>
      </c>
      <c r="LD11" s="17">
        <v>1.2</v>
      </c>
      <c r="LE11" s="17">
        <v>1.33812</v>
      </c>
      <c r="LF11" s="17">
        <v>1.33812</v>
      </c>
      <c r="LG11" s="17">
        <v>-0.13811999999999999</v>
      </c>
      <c r="LH11" s="17">
        <v>58.6</v>
      </c>
      <c r="LI11" s="17">
        <v>113.69902999999999</v>
      </c>
      <c r="LJ11" s="17">
        <v>181.02524</v>
      </c>
      <c r="LK11" s="17">
        <v>-122.42524</v>
      </c>
      <c r="LL11" s="17">
        <v>64.599999999999994</v>
      </c>
      <c r="LM11" s="17">
        <v>66.472239999999999</v>
      </c>
      <c r="LN11" s="17">
        <v>66.472239999999999</v>
      </c>
      <c r="LO11" s="17">
        <v>-1.8722399999999999</v>
      </c>
      <c r="LP11" s="17">
        <v>62</v>
      </c>
      <c r="LQ11" s="17">
        <v>67.133979999999994</v>
      </c>
      <c r="LR11" s="17">
        <v>67.133979999999994</v>
      </c>
      <c r="LS11" s="17">
        <v>-5.1339800000000002</v>
      </c>
      <c r="LT11" s="17">
        <v>73.2</v>
      </c>
      <c r="LU11" s="17">
        <v>67.226650000000006</v>
      </c>
      <c r="LV11" s="17">
        <v>68.319999999999993</v>
      </c>
      <c r="LW11" s="17">
        <v>4.88</v>
      </c>
      <c r="LX11" s="17">
        <v>29</v>
      </c>
      <c r="LY11" s="17">
        <v>28.692779999999999</v>
      </c>
      <c r="LZ11" s="17">
        <v>28.273790000000002</v>
      </c>
      <c r="MA11" s="17">
        <v>0.72621000000000002</v>
      </c>
      <c r="MB11" s="17"/>
      <c r="MC11" s="17"/>
      <c r="MD11" s="17"/>
      <c r="ME11" s="17">
        <v>0</v>
      </c>
      <c r="MF11" s="17"/>
      <c r="MG11" s="17"/>
      <c r="MH11" s="17"/>
      <c r="MI11" s="17">
        <v>0</v>
      </c>
      <c r="MJ11" s="17"/>
      <c r="MK11" s="17"/>
      <c r="ML11" s="17"/>
      <c r="MM11" s="17">
        <v>0</v>
      </c>
      <c r="MN11" s="17">
        <v>0</v>
      </c>
      <c r="MO11" s="17">
        <v>0</v>
      </c>
      <c r="MP11" s="17">
        <v>0</v>
      </c>
      <c r="MQ11" s="17">
        <v>0</v>
      </c>
      <c r="MR11" s="17">
        <v>148.9</v>
      </c>
      <c r="MS11" s="17">
        <v>146.63742999999999</v>
      </c>
      <c r="MT11" s="17">
        <v>144.31238999999999</v>
      </c>
      <c r="MU11" s="17">
        <v>4.5876099999999997</v>
      </c>
      <c r="MV11" s="17">
        <v>67.599999999999994</v>
      </c>
      <c r="MW11" s="17">
        <v>73.318709999999996</v>
      </c>
      <c r="MX11" s="17">
        <v>72.156189999999995</v>
      </c>
      <c r="MY11" s="17">
        <v>-4.55619</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v>140.80000000000001</v>
      </c>
      <c r="NU11" s="17">
        <v>0</v>
      </c>
      <c r="NV11" s="17">
        <v>192.42551</v>
      </c>
      <c r="NW11" s="17">
        <v>-51.625509999999998</v>
      </c>
      <c r="NX11" s="17">
        <v>78.8</v>
      </c>
      <c r="NY11" s="17"/>
      <c r="NZ11" s="17">
        <v>96.212760000000003</v>
      </c>
      <c r="OA11" s="17">
        <v>-17.412759999999999</v>
      </c>
      <c r="OB11" s="17">
        <v>0</v>
      </c>
      <c r="OC11" s="17">
        <v>0</v>
      </c>
      <c r="OD11" s="17">
        <v>0</v>
      </c>
      <c r="OE11" s="17">
        <v>0</v>
      </c>
      <c r="OF11" s="17">
        <v>36.5</v>
      </c>
      <c r="OG11" s="17">
        <v>23.3</v>
      </c>
      <c r="OH11" s="17">
        <v>18.550999999999998</v>
      </c>
      <c r="OI11" s="17">
        <v>17.949000000000002</v>
      </c>
      <c r="OJ11" s="17">
        <v>0</v>
      </c>
      <c r="OK11" s="17">
        <v>0</v>
      </c>
      <c r="OL11" s="17">
        <v>0</v>
      </c>
      <c r="OM11" s="17">
        <v>0</v>
      </c>
      <c r="ON11" s="17">
        <v>18</v>
      </c>
      <c r="OO11" s="17">
        <v>14.9</v>
      </c>
      <c r="OP11" s="17">
        <v>15.77</v>
      </c>
      <c r="OQ11" s="17">
        <v>2.23</v>
      </c>
      <c r="OR11" s="17">
        <v>0</v>
      </c>
      <c r="OS11" s="17">
        <v>0</v>
      </c>
      <c r="OT11" s="17">
        <v>0</v>
      </c>
      <c r="OU11" s="17">
        <v>0</v>
      </c>
      <c r="OV11" s="17">
        <v>12.1</v>
      </c>
      <c r="OW11" s="17">
        <v>11.165050000000001</v>
      </c>
      <c r="OX11" s="17">
        <v>11.165050000000001</v>
      </c>
      <c r="OY11" s="17">
        <v>0.93494999999999995</v>
      </c>
      <c r="OZ11" s="17">
        <v>9.9</v>
      </c>
      <c r="PA11" s="17">
        <v>9</v>
      </c>
      <c r="PB11" s="17">
        <v>9</v>
      </c>
      <c r="PC11" s="17">
        <v>0.9</v>
      </c>
      <c r="PD11" s="17">
        <v>4.9000000000000004</v>
      </c>
      <c r="PE11" s="17">
        <v>4.6490200000000002</v>
      </c>
      <c r="PF11" s="17">
        <v>4.6490200000000002</v>
      </c>
      <c r="PG11" s="17">
        <v>0.25097999999999998</v>
      </c>
      <c r="PH11" s="17">
        <v>0.4</v>
      </c>
      <c r="PI11" s="17">
        <v>1</v>
      </c>
      <c r="PJ11" s="17">
        <v>1</v>
      </c>
      <c r="PK11" s="17">
        <v>-0.6</v>
      </c>
      <c r="PL11" s="17">
        <v>3.1</v>
      </c>
      <c r="PM11" s="17">
        <v>2.9</v>
      </c>
      <c r="PN11" s="17">
        <v>2.9</v>
      </c>
      <c r="PO11" s="17">
        <v>0.2</v>
      </c>
      <c r="PP11" s="17">
        <v>2.6</v>
      </c>
      <c r="PQ11" s="17">
        <v>2.5</v>
      </c>
      <c r="PR11" s="17">
        <v>2.5</v>
      </c>
      <c r="PS11" s="17">
        <v>0.1</v>
      </c>
      <c r="PT11" s="17">
        <v>19.600000000000001</v>
      </c>
      <c r="PU11" s="17">
        <v>19.417480000000001</v>
      </c>
      <c r="PV11" s="17">
        <v>19.417480000000001</v>
      </c>
      <c r="PW11" s="17">
        <v>0.18251999999999999</v>
      </c>
      <c r="PX11" s="17">
        <v>13.3</v>
      </c>
      <c r="PY11" s="17">
        <v>15.53398</v>
      </c>
      <c r="PZ11" s="17">
        <v>15.53398</v>
      </c>
      <c r="QA11" s="17">
        <v>-2.2339799999999999</v>
      </c>
      <c r="QB11" s="17">
        <v>9.4</v>
      </c>
      <c r="QC11" s="17">
        <v>9</v>
      </c>
      <c r="QD11" s="17">
        <v>9</v>
      </c>
      <c r="QE11" s="17">
        <v>0.4</v>
      </c>
      <c r="QF11" s="17">
        <v>3.3</v>
      </c>
      <c r="QG11" s="17">
        <v>3.3</v>
      </c>
      <c r="QH11" s="17">
        <v>3.3</v>
      </c>
      <c r="QI11" s="17">
        <v>0</v>
      </c>
      <c r="QJ11" s="17">
        <v>18.5</v>
      </c>
      <c r="QK11" s="17">
        <v>17.961169999999999</v>
      </c>
      <c r="QL11" s="17">
        <v>17.961169999999999</v>
      </c>
      <c r="QM11" s="17">
        <v>0.53883000000000003</v>
      </c>
      <c r="QN11" s="17">
        <v>0</v>
      </c>
      <c r="QO11" s="17">
        <v>0</v>
      </c>
      <c r="QP11" s="17">
        <v>0</v>
      </c>
      <c r="QQ11" s="17">
        <v>0</v>
      </c>
      <c r="QR11" s="17">
        <v>0</v>
      </c>
      <c r="QS11" s="17">
        <v>0</v>
      </c>
      <c r="QT11" s="17">
        <v>0</v>
      </c>
      <c r="QU11" s="17">
        <v>0</v>
      </c>
      <c r="QV11" s="17">
        <v>11</v>
      </c>
      <c r="QW11" s="17">
        <v>7.3</v>
      </c>
      <c r="QX11" s="17">
        <v>5.0389999999999997</v>
      </c>
      <c r="QY11" s="17">
        <v>5.9610000000000003</v>
      </c>
      <c r="QZ11" s="17">
        <v>23.5</v>
      </c>
      <c r="RA11" s="17">
        <v>18.100000000000001</v>
      </c>
      <c r="RB11" s="17">
        <v>9.5500000000000007</v>
      </c>
      <c r="RC11" s="17">
        <v>13.95</v>
      </c>
      <c r="RD11" s="17">
        <v>3.8</v>
      </c>
      <c r="RE11" s="17">
        <v>4.2</v>
      </c>
      <c r="RF11" s="17">
        <v>4.2</v>
      </c>
      <c r="RG11" s="17">
        <v>-0.4</v>
      </c>
      <c r="RH11" s="17">
        <v>2.2000000000000002</v>
      </c>
      <c r="RI11" s="17">
        <v>2.4</v>
      </c>
      <c r="RJ11" s="17">
        <v>2.4</v>
      </c>
      <c r="RK11" s="17">
        <v>-0.2</v>
      </c>
      <c r="RL11" s="17">
        <v>1.1000000000000001</v>
      </c>
      <c r="RM11" s="17">
        <v>1.2</v>
      </c>
      <c r="RN11" s="17">
        <v>1.2</v>
      </c>
      <c r="RO11" s="17">
        <v>-0.1</v>
      </c>
      <c r="RP11" s="17">
        <v>2.2999999999999998</v>
      </c>
      <c r="RQ11" s="17">
        <v>2.8</v>
      </c>
      <c r="RR11" s="17">
        <v>2.8</v>
      </c>
      <c r="RS11" s="17">
        <v>-0.5</v>
      </c>
      <c r="RT11" s="17">
        <v>0</v>
      </c>
      <c r="RU11" s="17">
        <v>0</v>
      </c>
      <c r="RV11" s="17">
        <v>0</v>
      </c>
      <c r="RW11" s="17">
        <v>0</v>
      </c>
      <c r="RX11" s="17">
        <v>2.2999999999999998</v>
      </c>
      <c r="RY11" s="17">
        <v>2.19</v>
      </c>
      <c r="RZ11" s="17">
        <v>2.19</v>
      </c>
      <c r="SA11" s="17">
        <v>0.11</v>
      </c>
      <c r="SB11" s="17">
        <v>16.3</v>
      </c>
      <c r="SC11" s="17">
        <v>9.7629999999999999</v>
      </c>
      <c r="SD11" s="17">
        <v>4.8330299999999999</v>
      </c>
      <c r="SE11" s="17">
        <v>11.46697</v>
      </c>
      <c r="SF11" s="17">
        <v>1.4</v>
      </c>
      <c r="SG11" s="17">
        <v>1.5</v>
      </c>
      <c r="SH11" s="17">
        <v>1.5</v>
      </c>
      <c r="SI11" s="17">
        <v>-0.1</v>
      </c>
      <c r="SJ11" s="17"/>
      <c r="SK11" s="17"/>
      <c r="SL11" s="17">
        <v>0.4</v>
      </c>
      <c r="SM11" s="17">
        <v>-0.4</v>
      </c>
      <c r="SN11" s="17">
        <v>9.1999999999999993</v>
      </c>
      <c r="SO11" s="17">
        <v>9.5519999999999996</v>
      </c>
      <c r="SP11" s="17">
        <v>9.5519999999999996</v>
      </c>
      <c r="SQ11" s="17">
        <v>-0.35199999999999998</v>
      </c>
      <c r="SR11" s="17">
        <v>4.3</v>
      </c>
      <c r="SS11" s="17">
        <v>4.3</v>
      </c>
      <c r="ST11" s="17">
        <v>4.3</v>
      </c>
      <c r="SU11" s="17">
        <v>0</v>
      </c>
      <c r="SV11" s="17">
        <v>5.2</v>
      </c>
      <c r="SW11" s="17">
        <v>5.8</v>
      </c>
      <c r="SX11" s="17">
        <v>5.8</v>
      </c>
      <c r="SY11" s="17">
        <v>-0.6</v>
      </c>
      <c r="SZ11" s="17">
        <v>6.6</v>
      </c>
      <c r="TA11" s="17">
        <v>7.8</v>
      </c>
      <c r="TB11" s="17">
        <v>7.8</v>
      </c>
      <c r="TC11" s="17">
        <v>-1.2</v>
      </c>
      <c r="TD11" s="17">
        <v>13.8</v>
      </c>
      <c r="TE11" s="17">
        <v>14.077669999999999</v>
      </c>
      <c r="TF11" s="17">
        <v>14.077669999999999</v>
      </c>
      <c r="TG11" s="17">
        <v>-0.27766999999999997</v>
      </c>
      <c r="TH11" s="17">
        <v>0</v>
      </c>
      <c r="TI11" s="17">
        <v>8.8000000000000007</v>
      </c>
      <c r="TJ11" s="17">
        <v>8.9830000000000005</v>
      </c>
      <c r="TK11" s="17">
        <v>-8.9830000000000005</v>
      </c>
      <c r="TL11" s="17">
        <v>5.6</v>
      </c>
      <c r="TM11" s="17">
        <v>6.2</v>
      </c>
      <c r="TN11" s="17">
        <v>10.486000000000001</v>
      </c>
      <c r="TO11" s="17">
        <v>-4.8860000000000001</v>
      </c>
      <c r="TP11" s="17">
        <v>0</v>
      </c>
      <c r="TQ11" s="17"/>
      <c r="TR11" s="17">
        <v>0</v>
      </c>
      <c r="TS11" s="17">
        <v>0</v>
      </c>
      <c r="TT11" s="17">
        <v>2.8</v>
      </c>
      <c r="TU11" s="17">
        <v>9.5</v>
      </c>
      <c r="TV11" s="17">
        <v>15.682</v>
      </c>
      <c r="TW11" s="17">
        <v>-12.882</v>
      </c>
      <c r="TX11" s="17">
        <v>8</v>
      </c>
      <c r="TY11" s="17">
        <v>24</v>
      </c>
      <c r="TZ11" s="17">
        <v>35.301000000000002</v>
      </c>
      <c r="UA11" s="17">
        <v>-27.300999999999998</v>
      </c>
      <c r="UB11" s="17">
        <v>0</v>
      </c>
      <c r="UC11" s="17">
        <v>0.20799999999999999</v>
      </c>
      <c r="UD11" s="17">
        <v>0.20799999999999999</v>
      </c>
      <c r="UE11" s="17">
        <v>-0.20799999999999999</v>
      </c>
      <c r="UF11" s="17">
        <v>0</v>
      </c>
      <c r="UG11" s="17">
        <v>0.14399999999999999</v>
      </c>
      <c r="UH11" s="17">
        <v>0.14399999999999999</v>
      </c>
      <c r="UI11" s="17">
        <v>-0.14399999999999999</v>
      </c>
      <c r="UJ11" s="17">
        <v>10.5</v>
      </c>
      <c r="UK11" s="17">
        <v>10</v>
      </c>
      <c r="UL11" s="17">
        <v>10</v>
      </c>
      <c r="UM11" s="17">
        <v>0.5</v>
      </c>
      <c r="UN11" s="17">
        <v>5.6</v>
      </c>
      <c r="UO11" s="17">
        <v>6</v>
      </c>
      <c r="UP11" s="17">
        <v>6</v>
      </c>
      <c r="UQ11" s="17">
        <v>-0.4</v>
      </c>
      <c r="UR11" s="17">
        <v>6.9</v>
      </c>
      <c r="US11" s="17">
        <v>8.8000000000000007</v>
      </c>
      <c r="UT11" s="17">
        <v>8.8000000000000007</v>
      </c>
      <c r="UU11" s="17">
        <v>-1.9</v>
      </c>
      <c r="UV11" s="17">
        <v>5.6</v>
      </c>
      <c r="UW11" s="17">
        <v>6</v>
      </c>
      <c r="UX11" s="17">
        <v>6</v>
      </c>
      <c r="UY11" s="17">
        <v>-0.4</v>
      </c>
      <c r="UZ11" s="17">
        <v>6.2</v>
      </c>
      <c r="VA11" s="17">
        <v>6</v>
      </c>
      <c r="VB11" s="17">
        <v>6</v>
      </c>
      <c r="VC11" s="17">
        <v>0.2</v>
      </c>
      <c r="VD11" s="17">
        <v>5.9</v>
      </c>
      <c r="VE11" s="17">
        <v>7</v>
      </c>
      <c r="VF11" s="17">
        <v>7</v>
      </c>
      <c r="VG11" s="17">
        <v>-1.1000000000000001</v>
      </c>
      <c r="VH11" s="17">
        <v>15.9</v>
      </c>
      <c r="VI11" s="17">
        <v>11.6</v>
      </c>
      <c r="VJ11" s="17">
        <v>13.271000000000001</v>
      </c>
      <c r="VK11" s="17">
        <v>2.629</v>
      </c>
      <c r="VL11" s="17">
        <v>0</v>
      </c>
      <c r="VM11" s="17">
        <v>0</v>
      </c>
      <c r="VN11" s="17">
        <v>0</v>
      </c>
      <c r="VO11" s="17">
        <v>0</v>
      </c>
      <c r="VP11" s="17">
        <v>0</v>
      </c>
      <c r="VQ11" s="17">
        <v>0</v>
      </c>
      <c r="VR11" s="17">
        <v>0</v>
      </c>
      <c r="VS11" s="17">
        <v>0</v>
      </c>
      <c r="VT11" s="17">
        <v>0</v>
      </c>
      <c r="VU11" s="17">
        <v>0</v>
      </c>
      <c r="VV11" s="17">
        <v>0</v>
      </c>
      <c r="VW11" s="17">
        <v>0</v>
      </c>
      <c r="VX11" s="17">
        <v>0.6</v>
      </c>
      <c r="VY11" s="17">
        <v>0.6</v>
      </c>
      <c r="VZ11" s="17">
        <v>0.6</v>
      </c>
      <c r="WA11" s="17">
        <v>0</v>
      </c>
      <c r="WB11" s="17">
        <v>0</v>
      </c>
      <c r="WC11" s="17">
        <v>0</v>
      </c>
      <c r="WD11" s="17">
        <v>1</v>
      </c>
      <c r="WE11" s="17">
        <v>-1</v>
      </c>
      <c r="WF11" s="17">
        <v>0</v>
      </c>
      <c r="WG11" s="17">
        <v>0</v>
      </c>
      <c r="WH11" s="17">
        <v>1</v>
      </c>
      <c r="WI11" s="17">
        <v>-1</v>
      </c>
      <c r="WJ11" s="17">
        <v>0</v>
      </c>
      <c r="WK11" s="17">
        <v>0</v>
      </c>
      <c r="WL11" s="17">
        <v>0</v>
      </c>
      <c r="WM11" s="17">
        <v>0</v>
      </c>
      <c r="WN11" s="17">
        <v>0</v>
      </c>
      <c r="WO11" s="17">
        <v>0</v>
      </c>
      <c r="WP11" s="17">
        <v>0</v>
      </c>
      <c r="WQ11" s="17">
        <v>0</v>
      </c>
      <c r="WR11" s="17">
        <v>10</v>
      </c>
      <c r="WS11" s="17">
        <v>10</v>
      </c>
      <c r="WT11" s="17">
        <v>10</v>
      </c>
      <c r="WU11" s="17">
        <v>0</v>
      </c>
      <c r="WV11" s="17">
        <v>18.100000000000001</v>
      </c>
      <c r="WW11" s="17">
        <v>17.475729999999999</v>
      </c>
      <c r="WX11" s="17">
        <v>17.475729999999999</v>
      </c>
      <c r="WY11" s="17">
        <v>0.62426999999999999</v>
      </c>
      <c r="WZ11" s="17">
        <v>9.5</v>
      </c>
      <c r="XA11" s="17">
        <v>10.7</v>
      </c>
      <c r="XB11" s="17">
        <v>10.7</v>
      </c>
      <c r="XC11" s="17">
        <v>-1.2</v>
      </c>
      <c r="XD11" s="17">
        <v>43.9</v>
      </c>
      <c r="XE11" s="17">
        <v>42</v>
      </c>
      <c r="XF11" s="17">
        <v>42</v>
      </c>
      <c r="XG11" s="17">
        <v>1.9</v>
      </c>
      <c r="XH11" s="17">
        <v>35.4</v>
      </c>
      <c r="XI11" s="17">
        <v>28</v>
      </c>
      <c r="XJ11" s="17">
        <v>28</v>
      </c>
      <c r="XK11" s="17">
        <v>7.4</v>
      </c>
      <c r="XL11" s="17">
        <v>0</v>
      </c>
      <c r="XM11" s="17">
        <v>0</v>
      </c>
      <c r="XN11" s="17">
        <v>0</v>
      </c>
      <c r="XO11" s="17">
        <v>0</v>
      </c>
      <c r="XP11" s="17"/>
      <c r="XQ11" s="17"/>
      <c r="XR11" s="17"/>
      <c r="XS11" s="17">
        <v>0</v>
      </c>
      <c r="XT11" s="17">
        <v>0</v>
      </c>
      <c r="XU11" s="17">
        <v>8.1</v>
      </c>
      <c r="XV11" s="17">
        <v>8.1</v>
      </c>
      <c r="XW11" s="17">
        <v>-8.1</v>
      </c>
      <c r="XX11" s="17"/>
      <c r="XY11" s="17"/>
      <c r="XZ11" s="17"/>
      <c r="YA11" s="17">
        <v>0</v>
      </c>
      <c r="YB11" s="17"/>
      <c r="YC11" s="17"/>
      <c r="YD11" s="17"/>
      <c r="YE11" s="17">
        <v>0</v>
      </c>
    </row>
    <row r="12" spans="1:655" ht="24" customHeight="1" x14ac:dyDescent="0.3">
      <c r="A12" s="1"/>
      <c r="B12" s="16" t="s">
        <v>42</v>
      </c>
      <c r="C12" s="16" t="s">
        <v>755</v>
      </c>
      <c r="D12" s="17">
        <v>143.6</v>
      </c>
      <c r="E12" s="17">
        <v>118.04178</v>
      </c>
      <c r="F12" s="17">
        <v>94.284970000000001</v>
      </c>
      <c r="G12" s="17">
        <v>49.31503</v>
      </c>
      <c r="H12" s="17">
        <v>648</v>
      </c>
      <c r="I12" s="17">
        <v>643.65809000000002</v>
      </c>
      <c r="J12" s="17">
        <v>643.65809000000002</v>
      </c>
      <c r="K12" s="17">
        <v>4.3419100000000004</v>
      </c>
      <c r="L12" s="17">
        <v>215.2</v>
      </c>
      <c r="M12" s="17">
        <v>209.39341999999999</v>
      </c>
      <c r="N12" s="17">
        <v>209.39341999999999</v>
      </c>
      <c r="O12" s="17">
        <v>5.8065800000000003</v>
      </c>
      <c r="P12" s="17"/>
      <c r="Q12" s="17"/>
      <c r="R12" s="17"/>
      <c r="S12" s="17">
        <v>0</v>
      </c>
      <c r="T12" s="17"/>
      <c r="U12" s="17"/>
      <c r="V12" s="17"/>
      <c r="W12" s="17">
        <v>0</v>
      </c>
      <c r="X12" s="17">
        <v>60.1</v>
      </c>
      <c r="Y12" s="17">
        <v>51.584000000000003</v>
      </c>
      <c r="Z12" s="17">
        <v>61.105829999999997</v>
      </c>
      <c r="AA12" s="17">
        <v>-1.00583</v>
      </c>
      <c r="AB12" s="17">
        <v>89.1</v>
      </c>
      <c r="AC12" s="17">
        <v>96.439779999999999</v>
      </c>
      <c r="AD12" s="17">
        <v>96.439779999999999</v>
      </c>
      <c r="AE12" s="17">
        <v>-7.3397800000000002</v>
      </c>
      <c r="AF12" s="17"/>
      <c r="AG12" s="17"/>
      <c r="AH12" s="17"/>
      <c r="AI12" s="17">
        <v>0</v>
      </c>
      <c r="AJ12" s="17"/>
      <c r="AK12" s="17"/>
      <c r="AL12" s="17"/>
      <c r="AM12" s="17">
        <v>0</v>
      </c>
      <c r="AN12" s="17">
        <v>180.7</v>
      </c>
      <c r="AO12" s="17">
        <v>190.14957000000001</v>
      </c>
      <c r="AP12" s="17">
        <v>196.42444</v>
      </c>
      <c r="AQ12" s="17">
        <v>-15.72444</v>
      </c>
      <c r="AR12" s="17">
        <v>180.9</v>
      </c>
      <c r="AS12" s="17">
        <v>190.14957000000001</v>
      </c>
      <c r="AT12" s="17">
        <v>196.42444</v>
      </c>
      <c r="AU12" s="17">
        <v>-15.52444</v>
      </c>
      <c r="AV12" s="17">
        <v>180.7</v>
      </c>
      <c r="AW12" s="17">
        <v>190.14957000000001</v>
      </c>
      <c r="AX12" s="17">
        <v>196.42444</v>
      </c>
      <c r="AY12" s="17">
        <v>-15.72444</v>
      </c>
      <c r="AZ12" s="17">
        <v>269.89999999999998</v>
      </c>
      <c r="BA12" s="17">
        <v>285.22435000000002</v>
      </c>
      <c r="BB12" s="17">
        <v>294.63666999999998</v>
      </c>
      <c r="BC12" s="17">
        <v>-24.73667</v>
      </c>
      <c r="BD12" s="17">
        <v>85.1</v>
      </c>
      <c r="BE12" s="17">
        <v>116.25</v>
      </c>
      <c r="BF12" s="17">
        <v>116.25</v>
      </c>
      <c r="BG12" s="17">
        <v>-31.15</v>
      </c>
      <c r="BH12" s="17">
        <v>0</v>
      </c>
      <c r="BI12" s="17"/>
      <c r="BJ12" s="17"/>
      <c r="BK12" s="17">
        <v>0</v>
      </c>
      <c r="BL12" s="17">
        <v>315.39999999999998</v>
      </c>
      <c r="BM12" s="17">
        <v>476.77638000000002</v>
      </c>
      <c r="BN12" s="17">
        <v>260.88448</v>
      </c>
      <c r="BO12" s="17">
        <v>54.515520000000002</v>
      </c>
      <c r="BP12" s="17">
        <v>4.3</v>
      </c>
      <c r="BQ12" s="17">
        <v>4.4318400000000002</v>
      </c>
      <c r="BR12" s="17">
        <v>4.4318400000000002</v>
      </c>
      <c r="BS12" s="17">
        <v>-0.13184000000000001</v>
      </c>
      <c r="BT12" s="17"/>
      <c r="BU12" s="17"/>
      <c r="BV12" s="17"/>
      <c r="BW12" s="17">
        <v>0</v>
      </c>
      <c r="BX12" s="17"/>
      <c r="BY12" s="17"/>
      <c r="BZ12" s="17"/>
      <c r="CA12" s="17">
        <v>0</v>
      </c>
      <c r="CB12" s="17"/>
      <c r="CC12" s="17"/>
      <c r="CD12" s="17"/>
      <c r="CE12" s="17">
        <v>0</v>
      </c>
      <c r="CF12" s="17"/>
      <c r="CG12" s="17"/>
      <c r="CH12" s="17"/>
      <c r="CI12" s="17">
        <v>0</v>
      </c>
      <c r="CJ12" s="17">
        <v>138</v>
      </c>
      <c r="CK12" s="17">
        <v>133.33197999999999</v>
      </c>
      <c r="CL12" s="17">
        <v>133.33197999999999</v>
      </c>
      <c r="CM12" s="17">
        <v>4.6680200000000003</v>
      </c>
      <c r="CN12" s="17">
        <v>7</v>
      </c>
      <c r="CO12" s="17">
        <v>5.1333399999999996</v>
      </c>
      <c r="CP12" s="17">
        <v>5.1333399999999996</v>
      </c>
      <c r="CQ12" s="17">
        <v>1.86666</v>
      </c>
      <c r="CR12" s="17">
        <v>5.3</v>
      </c>
      <c r="CS12" s="17">
        <v>2.8177599999999998</v>
      </c>
      <c r="CT12" s="17">
        <v>2.8177599999999998</v>
      </c>
      <c r="CU12" s="17">
        <v>2.48224</v>
      </c>
      <c r="CV12" s="17"/>
      <c r="CW12" s="17"/>
      <c r="CX12" s="17"/>
      <c r="CY12" s="17">
        <v>0</v>
      </c>
      <c r="CZ12" s="17">
        <v>6.8</v>
      </c>
      <c r="DA12" s="17">
        <v>6.8787000000000003</v>
      </c>
      <c r="DB12" s="17">
        <v>6.8787000000000003</v>
      </c>
      <c r="DC12" s="17">
        <v>-7.8700000000000006E-2</v>
      </c>
      <c r="DD12" s="17">
        <v>11</v>
      </c>
      <c r="DE12" s="17">
        <v>12.260400000000001</v>
      </c>
      <c r="DF12" s="17">
        <v>14.919420000000001</v>
      </c>
      <c r="DG12" s="17">
        <v>-3.9194200000000001</v>
      </c>
      <c r="DH12" s="17">
        <v>50.2</v>
      </c>
      <c r="DI12" s="17">
        <v>55</v>
      </c>
      <c r="DJ12" s="17">
        <v>98.748549999999994</v>
      </c>
      <c r="DK12" s="17">
        <v>-48.548549999999999</v>
      </c>
      <c r="DL12" s="17"/>
      <c r="DM12" s="17"/>
      <c r="DN12" s="17"/>
      <c r="DO12" s="17">
        <v>0</v>
      </c>
      <c r="DP12" s="17"/>
      <c r="DQ12" s="17"/>
      <c r="DR12" s="17"/>
      <c r="DS12" s="17">
        <v>0</v>
      </c>
      <c r="DT12" s="17"/>
      <c r="DU12" s="17"/>
      <c r="DV12" s="17"/>
      <c r="DW12" s="17">
        <v>0</v>
      </c>
      <c r="DX12" s="17"/>
      <c r="DY12" s="17"/>
      <c r="DZ12" s="17"/>
      <c r="EA12" s="17">
        <v>0</v>
      </c>
      <c r="EB12" s="17">
        <v>50.4</v>
      </c>
      <c r="EC12" s="17">
        <v>54.718890000000002</v>
      </c>
      <c r="ED12" s="17">
        <v>56.990160000000003</v>
      </c>
      <c r="EE12" s="17">
        <v>-6.59016</v>
      </c>
      <c r="EF12" s="17">
        <v>103.9</v>
      </c>
      <c r="EG12" s="17">
        <v>110.26321</v>
      </c>
      <c r="EH12" s="17">
        <v>110.26321</v>
      </c>
      <c r="EI12" s="17">
        <v>-6.3632099999999996</v>
      </c>
      <c r="EJ12" s="17"/>
      <c r="EK12" s="17"/>
      <c r="EL12" s="17"/>
      <c r="EM12" s="17">
        <v>0</v>
      </c>
      <c r="EN12" s="17"/>
      <c r="EO12" s="17"/>
      <c r="EP12" s="17"/>
      <c r="EQ12" s="17">
        <v>0</v>
      </c>
      <c r="ER12" s="17"/>
      <c r="ES12" s="17"/>
      <c r="ET12" s="17"/>
      <c r="EU12" s="17">
        <v>0</v>
      </c>
      <c r="EV12" s="17">
        <v>0</v>
      </c>
      <c r="EW12" s="17"/>
      <c r="EX12" s="17">
        <v>6.39</v>
      </c>
      <c r="EY12" s="17">
        <v>-6.39</v>
      </c>
      <c r="EZ12" s="17">
        <v>146.69999999999999</v>
      </c>
      <c r="FA12" s="17">
        <v>171.47363000000001</v>
      </c>
      <c r="FB12" s="17">
        <v>0</v>
      </c>
      <c r="FC12" s="17">
        <v>146.69999999999999</v>
      </c>
      <c r="FD12" s="17">
        <v>44.8</v>
      </c>
      <c r="FE12" s="17">
        <v>46.182250000000003</v>
      </c>
      <c r="FF12" s="17">
        <v>47.012590000000003</v>
      </c>
      <c r="FG12" s="17">
        <v>-2.2125900000000001</v>
      </c>
      <c r="FH12" s="17">
        <v>48.4</v>
      </c>
      <c r="FI12" s="17">
        <v>48.543689999999998</v>
      </c>
      <c r="FJ12" s="17">
        <v>45</v>
      </c>
      <c r="FK12" s="17">
        <v>3.4</v>
      </c>
      <c r="FL12" s="17">
        <v>30.1</v>
      </c>
      <c r="FM12" s="17">
        <v>25.458369999999999</v>
      </c>
      <c r="FN12" s="17">
        <v>25.458369999999999</v>
      </c>
      <c r="FO12" s="17">
        <v>4.6416300000000001</v>
      </c>
      <c r="FP12" s="17">
        <v>18</v>
      </c>
      <c r="FQ12" s="17">
        <v>16.68403</v>
      </c>
      <c r="FR12" s="17">
        <v>16.68403</v>
      </c>
      <c r="FS12" s="17">
        <v>1.3159700000000001</v>
      </c>
      <c r="FT12" s="17">
        <v>19.8</v>
      </c>
      <c r="FU12" s="17">
        <v>19.1068</v>
      </c>
      <c r="FV12" s="17">
        <v>19.1068</v>
      </c>
      <c r="FW12" s="17">
        <v>0.69320000000000004</v>
      </c>
      <c r="FX12" s="17">
        <v>73.099999999999994</v>
      </c>
      <c r="FY12" s="17">
        <v>72.857600000000005</v>
      </c>
      <c r="FZ12" s="17">
        <v>72.857600000000005</v>
      </c>
      <c r="GA12" s="17">
        <v>0.2424</v>
      </c>
      <c r="GB12" s="17">
        <v>182.87377000000001</v>
      </c>
      <c r="GC12" s="17">
        <v>185.10007999999999</v>
      </c>
      <c r="GD12" s="17">
        <v>185.10007999999999</v>
      </c>
      <c r="GE12" s="17">
        <v>-2.2263099999999998</v>
      </c>
      <c r="GF12" s="17">
        <v>183.38741999999999</v>
      </c>
      <c r="GG12" s="17">
        <v>185.10007999999999</v>
      </c>
      <c r="GH12" s="17">
        <v>185.10007999999999</v>
      </c>
      <c r="GI12" s="17">
        <v>-1.7126600000000001</v>
      </c>
      <c r="GJ12" s="17">
        <v>183.74328</v>
      </c>
      <c r="GK12" s="17">
        <v>185.10007999999999</v>
      </c>
      <c r="GL12" s="17">
        <v>185.10007999999999</v>
      </c>
      <c r="GM12" s="17">
        <v>-1.3568</v>
      </c>
      <c r="GN12" s="17">
        <v>101.7</v>
      </c>
      <c r="GO12" s="17">
        <v>61.681939999999997</v>
      </c>
      <c r="GP12" s="17">
        <v>50.383479999999999</v>
      </c>
      <c r="GQ12" s="17">
        <v>51.316519999999997</v>
      </c>
      <c r="GR12" s="17">
        <v>6.4</v>
      </c>
      <c r="GS12" s="17">
        <v>8.4518799999999992</v>
      </c>
      <c r="GT12" s="17">
        <v>8.4518799999999992</v>
      </c>
      <c r="GU12" s="17">
        <v>-2.0518800000000001</v>
      </c>
      <c r="GV12" s="17">
        <v>1.5</v>
      </c>
      <c r="GW12" s="17">
        <v>8.8668200000000006</v>
      </c>
      <c r="GX12" s="17">
        <v>8.8668200000000006</v>
      </c>
      <c r="GY12" s="17">
        <v>-7.3668199999999997</v>
      </c>
      <c r="GZ12" s="17">
        <v>33.4</v>
      </c>
      <c r="HA12" s="17">
        <v>34.47804</v>
      </c>
      <c r="HB12" s="17">
        <v>34.47804</v>
      </c>
      <c r="HC12" s="17">
        <v>-1.0780400000000001</v>
      </c>
      <c r="HD12" s="17">
        <v>31</v>
      </c>
      <c r="HE12" s="17">
        <v>31.720870000000001</v>
      </c>
      <c r="HF12" s="17">
        <v>31.720870000000001</v>
      </c>
      <c r="HG12" s="17">
        <v>-0.72087000000000001</v>
      </c>
      <c r="HH12" s="17">
        <v>3.8</v>
      </c>
      <c r="HI12" s="17">
        <v>4.0341699999999996</v>
      </c>
      <c r="HJ12" s="17">
        <v>4.0341699999999996</v>
      </c>
      <c r="HK12" s="17">
        <v>-0.23416999999999999</v>
      </c>
      <c r="HL12" s="17">
        <v>0</v>
      </c>
      <c r="HM12" s="17">
        <v>0</v>
      </c>
      <c r="HN12" s="17"/>
      <c r="HO12" s="17">
        <v>0</v>
      </c>
      <c r="HP12" s="17">
        <v>22.3</v>
      </c>
      <c r="HQ12" s="17">
        <v>107.89166</v>
      </c>
      <c r="HR12" s="17">
        <v>78.330100000000002</v>
      </c>
      <c r="HS12" s="17">
        <v>-56.030099999999997</v>
      </c>
      <c r="HT12" s="17"/>
      <c r="HU12" s="17"/>
      <c r="HV12" s="17"/>
      <c r="HW12" s="17">
        <v>0</v>
      </c>
      <c r="HX12" s="17"/>
      <c r="HY12" s="17"/>
      <c r="HZ12" s="17"/>
      <c r="IA12" s="17">
        <v>0</v>
      </c>
      <c r="IB12" s="17">
        <v>46.2</v>
      </c>
      <c r="IC12" s="17">
        <v>0</v>
      </c>
      <c r="ID12" s="17">
        <v>16.490729999999999</v>
      </c>
      <c r="IE12" s="17">
        <v>29.70927</v>
      </c>
      <c r="IF12" s="17"/>
      <c r="IG12" s="17"/>
      <c r="IH12" s="17"/>
      <c r="II12" s="17">
        <v>0</v>
      </c>
      <c r="IJ12" s="17"/>
      <c r="IK12" s="17"/>
      <c r="IL12" s="17"/>
      <c r="IM12" s="17">
        <v>0</v>
      </c>
      <c r="IN12" s="17">
        <v>47.3</v>
      </c>
      <c r="IO12" s="17">
        <v>48.181449999999998</v>
      </c>
      <c r="IP12" s="17">
        <v>48.181449999999998</v>
      </c>
      <c r="IQ12" s="17">
        <v>-0.88144999999999996</v>
      </c>
      <c r="IR12" s="17"/>
      <c r="IS12" s="17"/>
      <c r="IT12" s="17"/>
      <c r="IU12" s="17">
        <v>0</v>
      </c>
      <c r="IV12" s="17"/>
      <c r="IW12" s="17"/>
      <c r="IX12" s="17"/>
      <c r="IY12" s="17">
        <v>0</v>
      </c>
      <c r="IZ12" s="17"/>
      <c r="JA12" s="17"/>
      <c r="JB12" s="17"/>
      <c r="JC12" s="17">
        <v>0</v>
      </c>
      <c r="JD12" s="17">
        <v>82.4</v>
      </c>
      <c r="JE12" s="17">
        <v>44.076439999999998</v>
      </c>
      <c r="JF12" s="17">
        <v>30.32921</v>
      </c>
      <c r="JG12" s="17">
        <v>52.070790000000002</v>
      </c>
      <c r="JH12" s="17">
        <v>178.1</v>
      </c>
      <c r="JI12" s="17">
        <v>178.52956</v>
      </c>
      <c r="JJ12" s="17">
        <v>178.52956</v>
      </c>
      <c r="JK12" s="17">
        <v>-0.42956</v>
      </c>
      <c r="JL12" s="17">
        <v>176</v>
      </c>
      <c r="JM12" s="17">
        <v>178.52956</v>
      </c>
      <c r="JN12" s="17">
        <v>178.52956</v>
      </c>
      <c r="JO12" s="17">
        <v>-2.52956</v>
      </c>
      <c r="JP12" s="17">
        <v>200</v>
      </c>
      <c r="JQ12" s="17">
        <v>178.52956</v>
      </c>
      <c r="JR12" s="17">
        <v>178.52956</v>
      </c>
      <c r="JS12" s="17">
        <v>21.47044</v>
      </c>
      <c r="JT12" s="17">
        <v>274.89999999999998</v>
      </c>
      <c r="JU12" s="17">
        <v>267.79433</v>
      </c>
      <c r="JV12" s="17">
        <v>267.79433</v>
      </c>
      <c r="JW12" s="17">
        <v>7.1056699999999999</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c r="LA12" s="17"/>
      <c r="LB12" s="17"/>
      <c r="LC12" s="17">
        <v>0</v>
      </c>
      <c r="LD12" s="17">
        <v>1.2</v>
      </c>
      <c r="LE12" s="17">
        <v>1.33812</v>
      </c>
      <c r="LF12" s="17">
        <v>1.33812</v>
      </c>
      <c r="LG12" s="17">
        <v>-0.13811999999999999</v>
      </c>
      <c r="LH12" s="17">
        <v>64</v>
      </c>
      <c r="LI12" s="17">
        <v>113.50874</v>
      </c>
      <c r="LJ12" s="17">
        <v>145.9222</v>
      </c>
      <c r="LK12" s="17">
        <v>-81.922200000000004</v>
      </c>
      <c r="LL12" s="17">
        <v>66.099999999999994</v>
      </c>
      <c r="LM12" s="17">
        <v>66.472239999999999</v>
      </c>
      <c r="LN12" s="17">
        <v>66.472239999999999</v>
      </c>
      <c r="LO12" s="17">
        <v>-0.37224000000000002</v>
      </c>
      <c r="LP12" s="17">
        <v>63.2</v>
      </c>
      <c r="LQ12" s="17">
        <v>67.133979999999994</v>
      </c>
      <c r="LR12" s="17">
        <v>67.133979999999994</v>
      </c>
      <c r="LS12" s="17">
        <v>-3.93398</v>
      </c>
      <c r="LT12" s="17">
        <v>73.8</v>
      </c>
      <c r="LU12" s="17">
        <v>69.413349999999994</v>
      </c>
      <c r="LV12" s="17">
        <v>66.422219999999996</v>
      </c>
      <c r="LW12" s="17">
        <v>7.3777799999999996</v>
      </c>
      <c r="LX12" s="17">
        <v>29.8</v>
      </c>
      <c r="LY12" s="17">
        <v>29.571429999999999</v>
      </c>
      <c r="LZ12" s="17">
        <v>27.488399999999999</v>
      </c>
      <c r="MA12" s="17">
        <v>2.3115999999999999</v>
      </c>
      <c r="MB12" s="17"/>
      <c r="MC12" s="17"/>
      <c r="MD12" s="17"/>
      <c r="ME12" s="17">
        <v>0</v>
      </c>
      <c r="MF12" s="17"/>
      <c r="MG12" s="17"/>
      <c r="MH12" s="17"/>
      <c r="MI12" s="17">
        <v>0</v>
      </c>
      <c r="MJ12" s="17"/>
      <c r="MK12" s="17"/>
      <c r="ML12" s="17"/>
      <c r="MM12" s="17">
        <v>0</v>
      </c>
      <c r="MN12" s="17">
        <v>0</v>
      </c>
      <c r="MO12" s="17">
        <v>0</v>
      </c>
      <c r="MP12" s="17">
        <v>30</v>
      </c>
      <c r="MQ12" s="17">
        <v>-30</v>
      </c>
      <c r="MR12" s="17">
        <v>149.4</v>
      </c>
      <c r="MS12" s="17">
        <v>144.31267</v>
      </c>
      <c r="MT12" s="17">
        <v>144.31238999999999</v>
      </c>
      <c r="MU12" s="17">
        <v>5.0876099999999997</v>
      </c>
      <c r="MV12" s="17">
        <v>68.2</v>
      </c>
      <c r="MW12" s="17">
        <v>72.156329999999997</v>
      </c>
      <c r="MX12" s="17">
        <v>72.156189999999995</v>
      </c>
      <c r="MY12" s="17">
        <v>-3.9561899999999999</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v>140.69999999999999</v>
      </c>
      <c r="NU12" s="17">
        <v>0</v>
      </c>
      <c r="NV12" s="17">
        <v>192.42551</v>
      </c>
      <c r="NW12" s="17">
        <v>-51.72551</v>
      </c>
      <c r="NX12" s="17">
        <v>79</v>
      </c>
      <c r="NY12" s="17"/>
      <c r="NZ12" s="17">
        <v>96.212760000000003</v>
      </c>
      <c r="OA12" s="17">
        <v>-17.212759999999999</v>
      </c>
      <c r="OB12" s="17">
        <v>0</v>
      </c>
      <c r="OC12" s="17">
        <v>0</v>
      </c>
      <c r="OD12" s="17">
        <v>0</v>
      </c>
      <c r="OE12" s="17">
        <v>0</v>
      </c>
      <c r="OF12" s="17">
        <v>31.1</v>
      </c>
      <c r="OG12" s="17">
        <v>21.7</v>
      </c>
      <c r="OH12" s="17">
        <v>16.829999999999998</v>
      </c>
      <c r="OI12" s="17">
        <v>14.27</v>
      </c>
      <c r="OJ12" s="17">
        <v>0</v>
      </c>
      <c r="OK12" s="17">
        <v>0</v>
      </c>
      <c r="OL12" s="17">
        <v>0</v>
      </c>
      <c r="OM12" s="17">
        <v>0</v>
      </c>
      <c r="ON12" s="17">
        <v>16.600000000000001</v>
      </c>
      <c r="OO12" s="17">
        <v>14.9</v>
      </c>
      <c r="OP12" s="17">
        <v>15.680999999999999</v>
      </c>
      <c r="OQ12" s="17">
        <v>0.91900000000000004</v>
      </c>
      <c r="OR12" s="17">
        <v>0</v>
      </c>
      <c r="OS12" s="17">
        <v>0</v>
      </c>
      <c r="OT12" s="17">
        <v>0</v>
      </c>
      <c r="OU12" s="17">
        <v>0</v>
      </c>
      <c r="OV12" s="17">
        <v>12.1</v>
      </c>
      <c r="OW12" s="17">
        <v>11.165050000000001</v>
      </c>
      <c r="OX12" s="17">
        <v>11.165050000000001</v>
      </c>
      <c r="OY12" s="17">
        <v>0.93494999999999995</v>
      </c>
      <c r="OZ12" s="17">
        <v>9.9</v>
      </c>
      <c r="PA12" s="17">
        <v>9</v>
      </c>
      <c r="PB12" s="17">
        <v>9</v>
      </c>
      <c r="PC12" s="17">
        <v>0.9</v>
      </c>
      <c r="PD12" s="17">
        <v>4.7</v>
      </c>
      <c r="PE12" s="17">
        <v>4.0295100000000001</v>
      </c>
      <c r="PF12" s="17">
        <v>4.6490200000000002</v>
      </c>
      <c r="PG12" s="17">
        <v>5.0979999999999998E-2</v>
      </c>
      <c r="PH12" s="17">
        <v>0.4</v>
      </c>
      <c r="PI12" s="17">
        <v>1</v>
      </c>
      <c r="PJ12" s="17">
        <v>1</v>
      </c>
      <c r="PK12" s="17">
        <v>-0.6</v>
      </c>
      <c r="PL12" s="17">
        <v>3</v>
      </c>
      <c r="PM12" s="17">
        <v>2.9</v>
      </c>
      <c r="PN12" s="17">
        <v>2.9</v>
      </c>
      <c r="PO12" s="17">
        <v>0.1</v>
      </c>
      <c r="PP12" s="17">
        <v>2.6</v>
      </c>
      <c r="PQ12" s="17">
        <v>2.5</v>
      </c>
      <c r="PR12" s="17">
        <v>2.5</v>
      </c>
      <c r="PS12" s="17">
        <v>0.1</v>
      </c>
      <c r="PT12" s="17">
        <v>20.100000000000001</v>
      </c>
      <c r="PU12" s="17">
        <v>19.417480000000001</v>
      </c>
      <c r="PV12" s="17">
        <v>19.417480000000001</v>
      </c>
      <c r="PW12" s="17">
        <v>0.68252000000000002</v>
      </c>
      <c r="PX12" s="17">
        <v>13.3</v>
      </c>
      <c r="PY12" s="17">
        <v>15.53398</v>
      </c>
      <c r="PZ12" s="17">
        <v>15.53398</v>
      </c>
      <c r="QA12" s="17">
        <v>-2.2339799999999999</v>
      </c>
      <c r="QB12" s="17">
        <v>8.8000000000000007</v>
      </c>
      <c r="QC12" s="17">
        <v>9</v>
      </c>
      <c r="QD12" s="17">
        <v>9</v>
      </c>
      <c r="QE12" s="17">
        <v>-0.2</v>
      </c>
      <c r="QF12" s="17">
        <v>3.3</v>
      </c>
      <c r="QG12" s="17">
        <v>3.3</v>
      </c>
      <c r="QH12" s="17">
        <v>3.3</v>
      </c>
      <c r="QI12" s="17">
        <v>0</v>
      </c>
      <c r="QJ12" s="17">
        <v>18.5</v>
      </c>
      <c r="QK12" s="17">
        <v>17.961169999999999</v>
      </c>
      <c r="QL12" s="17">
        <v>17.961169999999999</v>
      </c>
      <c r="QM12" s="17">
        <v>0.53883000000000003</v>
      </c>
      <c r="QN12" s="17">
        <v>0</v>
      </c>
      <c r="QO12" s="17">
        <v>0</v>
      </c>
      <c r="QP12" s="17">
        <v>0</v>
      </c>
      <c r="QQ12" s="17">
        <v>0</v>
      </c>
      <c r="QR12" s="17">
        <v>0</v>
      </c>
      <c r="QS12" s="17">
        <v>0</v>
      </c>
      <c r="QT12" s="17">
        <v>0</v>
      </c>
      <c r="QU12" s="17">
        <v>0</v>
      </c>
      <c r="QV12" s="17">
        <v>9.1</v>
      </c>
      <c r="QW12" s="17">
        <v>6.4</v>
      </c>
      <c r="QX12" s="17">
        <v>5.1219999999999999</v>
      </c>
      <c r="QY12" s="17">
        <v>3.9780000000000002</v>
      </c>
      <c r="QZ12" s="17">
        <v>19.600000000000001</v>
      </c>
      <c r="RA12" s="17">
        <v>15.5</v>
      </c>
      <c r="RB12" s="17">
        <v>9.4489999999999998</v>
      </c>
      <c r="RC12" s="17">
        <v>10.151</v>
      </c>
      <c r="RD12" s="17">
        <v>3.8</v>
      </c>
      <c r="RE12" s="17">
        <v>4.2</v>
      </c>
      <c r="RF12" s="17">
        <v>4.2</v>
      </c>
      <c r="RG12" s="17">
        <v>-0.4</v>
      </c>
      <c r="RH12" s="17">
        <v>2.2000000000000002</v>
      </c>
      <c r="RI12" s="17">
        <v>2.4</v>
      </c>
      <c r="RJ12" s="17">
        <v>2.4</v>
      </c>
      <c r="RK12" s="17">
        <v>-0.2</v>
      </c>
      <c r="RL12" s="17">
        <v>1.1000000000000001</v>
      </c>
      <c r="RM12" s="17">
        <v>1.2</v>
      </c>
      <c r="RN12" s="17">
        <v>1.2</v>
      </c>
      <c r="RO12" s="17">
        <v>-0.1</v>
      </c>
      <c r="RP12" s="17">
        <v>2.2999999999999998</v>
      </c>
      <c r="RQ12" s="17">
        <v>2.8</v>
      </c>
      <c r="RR12" s="17">
        <v>2.8</v>
      </c>
      <c r="RS12" s="17">
        <v>-0.5</v>
      </c>
      <c r="RT12" s="17">
        <v>0</v>
      </c>
      <c r="RU12" s="17">
        <v>0</v>
      </c>
      <c r="RV12" s="17">
        <v>0</v>
      </c>
      <c r="RW12" s="17">
        <v>0</v>
      </c>
      <c r="RX12" s="17">
        <v>2.2999999999999998</v>
      </c>
      <c r="RY12" s="17">
        <v>2.19</v>
      </c>
      <c r="RZ12" s="17">
        <v>2.19</v>
      </c>
      <c r="SA12" s="17">
        <v>0.11</v>
      </c>
      <c r="SB12" s="17">
        <v>13.5</v>
      </c>
      <c r="SC12" s="17">
        <v>0</v>
      </c>
      <c r="SD12" s="17">
        <v>3.8144300000000002</v>
      </c>
      <c r="SE12" s="17">
        <v>9.6855700000000002</v>
      </c>
      <c r="SF12" s="17">
        <v>1.3</v>
      </c>
      <c r="SG12" s="17">
        <v>1.5</v>
      </c>
      <c r="SH12" s="17">
        <v>1.5</v>
      </c>
      <c r="SI12" s="17">
        <v>-0.2</v>
      </c>
      <c r="SJ12" s="17"/>
      <c r="SK12" s="17"/>
      <c r="SL12" s="17">
        <v>0.4</v>
      </c>
      <c r="SM12" s="17">
        <v>-0.4</v>
      </c>
      <c r="SN12" s="17">
        <v>9.1999999999999993</v>
      </c>
      <c r="SO12" s="17">
        <v>9.5519999999999996</v>
      </c>
      <c r="SP12" s="17">
        <v>9.5519999999999996</v>
      </c>
      <c r="SQ12" s="17">
        <v>-0.35199999999999998</v>
      </c>
      <c r="SR12" s="17">
        <v>4.3</v>
      </c>
      <c r="SS12" s="17">
        <v>4.3</v>
      </c>
      <c r="ST12" s="17">
        <v>4.3</v>
      </c>
      <c r="SU12" s="17">
        <v>0</v>
      </c>
      <c r="SV12" s="17">
        <v>5.3</v>
      </c>
      <c r="SW12" s="17">
        <v>5.8</v>
      </c>
      <c r="SX12" s="17">
        <v>5.8</v>
      </c>
      <c r="SY12" s="17">
        <v>-0.5</v>
      </c>
      <c r="SZ12" s="17">
        <v>6.7</v>
      </c>
      <c r="TA12" s="17">
        <v>7.8</v>
      </c>
      <c r="TB12" s="17">
        <v>7.8</v>
      </c>
      <c r="TC12" s="17">
        <v>-1.1000000000000001</v>
      </c>
      <c r="TD12" s="17">
        <v>13.8</v>
      </c>
      <c r="TE12" s="17">
        <v>14.077669999999999</v>
      </c>
      <c r="TF12" s="17">
        <v>14.077669999999999</v>
      </c>
      <c r="TG12" s="17">
        <v>-0.27766999999999997</v>
      </c>
      <c r="TH12" s="17">
        <v>0</v>
      </c>
      <c r="TI12" s="17">
        <v>8.6999999999999993</v>
      </c>
      <c r="TJ12" s="17">
        <v>8.6890000000000001</v>
      </c>
      <c r="TK12" s="17">
        <v>-8.6890000000000001</v>
      </c>
      <c r="TL12" s="17">
        <v>6.6</v>
      </c>
      <c r="TM12" s="17">
        <v>6.6</v>
      </c>
      <c r="TN12" s="17">
        <v>9.5730000000000004</v>
      </c>
      <c r="TO12" s="17">
        <v>-2.9729999999999999</v>
      </c>
      <c r="TP12" s="17">
        <v>0</v>
      </c>
      <c r="TQ12" s="17"/>
      <c r="TR12" s="17">
        <v>0</v>
      </c>
      <c r="TS12" s="17">
        <v>0</v>
      </c>
      <c r="TT12" s="17">
        <v>6.1</v>
      </c>
      <c r="TU12" s="17">
        <v>9.1</v>
      </c>
      <c r="TV12" s="17">
        <v>14.824</v>
      </c>
      <c r="TW12" s="17">
        <v>-8.7240000000000002</v>
      </c>
      <c r="TX12" s="17">
        <v>13.7</v>
      </c>
      <c r="TY12" s="17">
        <v>22.8</v>
      </c>
      <c r="TZ12" s="17">
        <v>33.021000000000001</v>
      </c>
      <c r="UA12" s="17">
        <v>-19.321000000000002</v>
      </c>
      <c r="UB12" s="17">
        <v>0.2</v>
      </c>
      <c r="UC12" s="17">
        <v>0.20499999999999999</v>
      </c>
      <c r="UD12" s="17">
        <v>0.20499999999999999</v>
      </c>
      <c r="UE12" s="17">
        <v>-5.0000000000000001E-3</v>
      </c>
      <c r="UF12" s="17">
        <v>0</v>
      </c>
      <c r="UG12" s="17">
        <v>0.13400000000000001</v>
      </c>
      <c r="UH12" s="17">
        <v>0.13400000000000001</v>
      </c>
      <c r="UI12" s="17">
        <v>-0.13400000000000001</v>
      </c>
      <c r="UJ12" s="17">
        <v>10.5</v>
      </c>
      <c r="UK12" s="17">
        <v>10</v>
      </c>
      <c r="UL12" s="17">
        <v>10</v>
      </c>
      <c r="UM12" s="17">
        <v>0.5</v>
      </c>
      <c r="UN12" s="17">
        <v>5.6</v>
      </c>
      <c r="UO12" s="17">
        <v>6</v>
      </c>
      <c r="UP12" s="17">
        <v>6</v>
      </c>
      <c r="UQ12" s="17">
        <v>-0.4</v>
      </c>
      <c r="UR12" s="17">
        <v>6.9</v>
      </c>
      <c r="US12" s="17">
        <v>8.8000000000000007</v>
      </c>
      <c r="UT12" s="17">
        <v>8.8000000000000007</v>
      </c>
      <c r="UU12" s="17">
        <v>-1.9</v>
      </c>
      <c r="UV12" s="17">
        <v>5.4</v>
      </c>
      <c r="UW12" s="17">
        <v>6</v>
      </c>
      <c r="UX12" s="17">
        <v>6</v>
      </c>
      <c r="UY12" s="17">
        <v>-0.6</v>
      </c>
      <c r="UZ12" s="17">
        <v>6.2</v>
      </c>
      <c r="VA12" s="17">
        <v>6</v>
      </c>
      <c r="VB12" s="17">
        <v>6</v>
      </c>
      <c r="VC12" s="17">
        <v>0.2</v>
      </c>
      <c r="VD12" s="17">
        <v>5.9</v>
      </c>
      <c r="VE12" s="17">
        <v>7</v>
      </c>
      <c r="VF12" s="17">
        <v>7</v>
      </c>
      <c r="VG12" s="17">
        <v>-1.1000000000000001</v>
      </c>
      <c r="VH12" s="17">
        <v>17.399999999999999</v>
      </c>
      <c r="VI12" s="17">
        <v>11.7</v>
      </c>
      <c r="VJ12" s="17">
        <v>13.114000000000001</v>
      </c>
      <c r="VK12" s="17">
        <v>4.2859999999999996</v>
      </c>
      <c r="VL12" s="17">
        <v>0</v>
      </c>
      <c r="VM12" s="17">
        <v>0</v>
      </c>
      <c r="VN12" s="17">
        <v>0</v>
      </c>
      <c r="VO12" s="17">
        <v>0</v>
      </c>
      <c r="VP12" s="17">
        <v>0</v>
      </c>
      <c r="VQ12" s="17">
        <v>0</v>
      </c>
      <c r="VR12" s="17">
        <v>0</v>
      </c>
      <c r="VS12" s="17">
        <v>0</v>
      </c>
      <c r="VT12" s="17">
        <v>0</v>
      </c>
      <c r="VU12" s="17">
        <v>0</v>
      </c>
      <c r="VV12" s="17">
        <v>0</v>
      </c>
      <c r="VW12" s="17">
        <v>0</v>
      </c>
      <c r="VX12" s="17">
        <v>0.6</v>
      </c>
      <c r="VY12" s="17">
        <v>0.6</v>
      </c>
      <c r="VZ12" s="17">
        <v>0.6</v>
      </c>
      <c r="WA12" s="17">
        <v>0</v>
      </c>
      <c r="WB12" s="17">
        <v>0</v>
      </c>
      <c r="WC12" s="17">
        <v>0</v>
      </c>
      <c r="WD12" s="17">
        <v>1</v>
      </c>
      <c r="WE12" s="17">
        <v>-1</v>
      </c>
      <c r="WF12" s="17">
        <v>0</v>
      </c>
      <c r="WG12" s="17">
        <v>0</v>
      </c>
      <c r="WH12" s="17">
        <v>1</v>
      </c>
      <c r="WI12" s="17">
        <v>-1</v>
      </c>
      <c r="WJ12" s="17">
        <v>0</v>
      </c>
      <c r="WK12" s="17">
        <v>0</v>
      </c>
      <c r="WL12" s="17">
        <v>0</v>
      </c>
      <c r="WM12" s="17">
        <v>0</v>
      </c>
      <c r="WN12" s="17">
        <v>0</v>
      </c>
      <c r="WO12" s="17">
        <v>0</v>
      </c>
      <c r="WP12" s="17">
        <v>0</v>
      </c>
      <c r="WQ12" s="17">
        <v>0</v>
      </c>
      <c r="WR12" s="17">
        <v>10</v>
      </c>
      <c r="WS12" s="17">
        <v>10</v>
      </c>
      <c r="WT12" s="17">
        <v>10</v>
      </c>
      <c r="WU12" s="17">
        <v>0</v>
      </c>
      <c r="WV12" s="17">
        <v>18.100000000000001</v>
      </c>
      <c r="WW12" s="17">
        <v>17.475729999999999</v>
      </c>
      <c r="WX12" s="17">
        <v>17.475729999999999</v>
      </c>
      <c r="WY12" s="17">
        <v>0.62426999999999999</v>
      </c>
      <c r="WZ12" s="17">
        <v>9.4</v>
      </c>
      <c r="XA12" s="17">
        <v>10.7</v>
      </c>
      <c r="XB12" s="17">
        <v>10.7</v>
      </c>
      <c r="XC12" s="17">
        <v>-1.3</v>
      </c>
      <c r="XD12" s="17">
        <v>43.6</v>
      </c>
      <c r="XE12" s="17">
        <v>42</v>
      </c>
      <c r="XF12" s="17">
        <v>42</v>
      </c>
      <c r="XG12" s="17">
        <v>1.6</v>
      </c>
      <c r="XH12" s="17">
        <v>35.299999999999997</v>
      </c>
      <c r="XI12" s="17">
        <v>28</v>
      </c>
      <c r="XJ12" s="17">
        <v>28</v>
      </c>
      <c r="XK12" s="17">
        <v>7.3</v>
      </c>
      <c r="XL12" s="17">
        <v>0</v>
      </c>
      <c r="XM12" s="17">
        <v>0</v>
      </c>
      <c r="XN12" s="17">
        <v>0</v>
      </c>
      <c r="XO12" s="17">
        <v>0</v>
      </c>
      <c r="XP12" s="17"/>
      <c r="XQ12" s="17"/>
      <c r="XR12" s="17"/>
      <c r="XS12" s="17">
        <v>0</v>
      </c>
      <c r="XT12" s="17">
        <v>3.3</v>
      </c>
      <c r="XU12" s="17">
        <v>8.1</v>
      </c>
      <c r="XV12" s="17">
        <v>8.1</v>
      </c>
      <c r="XW12" s="17">
        <v>-4.8</v>
      </c>
      <c r="XX12" s="17"/>
      <c r="XY12" s="17"/>
      <c r="XZ12" s="17"/>
      <c r="YA12" s="17">
        <v>0</v>
      </c>
      <c r="YB12" s="17"/>
      <c r="YC12" s="17"/>
      <c r="YD12" s="17"/>
      <c r="YE12" s="17">
        <v>0</v>
      </c>
    </row>
    <row r="13" spans="1:655" ht="24" customHeight="1" x14ac:dyDescent="0.3">
      <c r="A13" s="1"/>
      <c r="B13" s="16" t="s">
        <v>42</v>
      </c>
      <c r="C13" s="16" t="s">
        <v>756</v>
      </c>
      <c r="D13" s="17">
        <v>140.4</v>
      </c>
      <c r="E13" s="17">
        <v>119.23553</v>
      </c>
      <c r="F13" s="17">
        <v>96.857399999999998</v>
      </c>
      <c r="G13" s="17">
        <v>43.5426</v>
      </c>
      <c r="H13" s="17">
        <v>647.4</v>
      </c>
      <c r="I13" s="17">
        <v>643.65809000000002</v>
      </c>
      <c r="J13" s="17">
        <v>643.65809000000002</v>
      </c>
      <c r="K13" s="17">
        <v>3.7419099999999998</v>
      </c>
      <c r="L13" s="17">
        <v>215.4</v>
      </c>
      <c r="M13" s="17">
        <v>209.39341999999999</v>
      </c>
      <c r="N13" s="17">
        <v>209.39341999999999</v>
      </c>
      <c r="O13" s="17">
        <v>6.0065799999999996</v>
      </c>
      <c r="P13" s="17"/>
      <c r="Q13" s="17"/>
      <c r="R13" s="17"/>
      <c r="S13" s="17">
        <v>0</v>
      </c>
      <c r="T13" s="17"/>
      <c r="U13" s="17"/>
      <c r="V13" s="17"/>
      <c r="W13" s="17">
        <v>0</v>
      </c>
      <c r="X13" s="17">
        <v>59.5</v>
      </c>
      <c r="Y13" s="17">
        <v>30.55049</v>
      </c>
      <c r="Z13" s="17">
        <v>61.105829999999997</v>
      </c>
      <c r="AA13" s="17">
        <v>-1.6058300000000001</v>
      </c>
      <c r="AB13" s="17">
        <v>88.8</v>
      </c>
      <c r="AC13" s="17">
        <v>100.34422000000001</v>
      </c>
      <c r="AD13" s="17">
        <v>100.34422000000001</v>
      </c>
      <c r="AE13" s="17">
        <v>-11.544219999999999</v>
      </c>
      <c r="AF13" s="17"/>
      <c r="AG13" s="17"/>
      <c r="AH13" s="17"/>
      <c r="AI13" s="17">
        <v>0</v>
      </c>
      <c r="AJ13" s="17"/>
      <c r="AK13" s="17"/>
      <c r="AL13" s="17"/>
      <c r="AM13" s="17">
        <v>0</v>
      </c>
      <c r="AN13" s="17">
        <v>158.5</v>
      </c>
      <c r="AO13" s="17">
        <v>177.38027</v>
      </c>
      <c r="AP13" s="17">
        <v>196.42444</v>
      </c>
      <c r="AQ13" s="17">
        <v>-37.924439999999997</v>
      </c>
      <c r="AR13" s="17">
        <v>159.69999999999999</v>
      </c>
      <c r="AS13" s="17">
        <v>177.38027</v>
      </c>
      <c r="AT13" s="17">
        <v>196.42444</v>
      </c>
      <c r="AU13" s="17">
        <v>-36.724440000000001</v>
      </c>
      <c r="AV13" s="17">
        <v>160</v>
      </c>
      <c r="AW13" s="17">
        <v>177.38027</v>
      </c>
      <c r="AX13" s="17">
        <v>196.42444</v>
      </c>
      <c r="AY13" s="17">
        <v>-36.424439999999997</v>
      </c>
      <c r="AZ13" s="17">
        <v>252.6</v>
      </c>
      <c r="BA13" s="17">
        <v>266.07040000000001</v>
      </c>
      <c r="BB13" s="17">
        <v>294.63666999999998</v>
      </c>
      <c r="BC13" s="17">
        <v>-42.036670000000001</v>
      </c>
      <c r="BD13" s="17">
        <v>85.6</v>
      </c>
      <c r="BE13" s="17">
        <v>116.25</v>
      </c>
      <c r="BF13" s="17">
        <v>116.25</v>
      </c>
      <c r="BG13" s="17">
        <v>-30.65</v>
      </c>
      <c r="BH13" s="17">
        <v>0</v>
      </c>
      <c r="BI13" s="17"/>
      <c r="BJ13" s="17"/>
      <c r="BK13" s="17">
        <v>0</v>
      </c>
      <c r="BL13" s="17">
        <v>318.39999999999998</v>
      </c>
      <c r="BM13" s="17">
        <v>498.92827999999997</v>
      </c>
      <c r="BN13" s="17">
        <v>310.64785000000001</v>
      </c>
      <c r="BO13" s="17">
        <v>7.7521500000000003</v>
      </c>
      <c r="BP13" s="17">
        <v>4.3</v>
      </c>
      <c r="BQ13" s="17">
        <v>4.4318400000000002</v>
      </c>
      <c r="BR13" s="17">
        <v>4.4318400000000002</v>
      </c>
      <c r="BS13" s="17">
        <v>-0.13184000000000001</v>
      </c>
      <c r="BT13" s="17"/>
      <c r="BU13" s="17"/>
      <c r="BV13" s="17"/>
      <c r="BW13" s="17">
        <v>0</v>
      </c>
      <c r="BX13" s="17"/>
      <c r="BY13" s="17"/>
      <c r="BZ13" s="17"/>
      <c r="CA13" s="17">
        <v>0</v>
      </c>
      <c r="CB13" s="17"/>
      <c r="CC13" s="17"/>
      <c r="CD13" s="17"/>
      <c r="CE13" s="17">
        <v>0</v>
      </c>
      <c r="CF13" s="17"/>
      <c r="CG13" s="17"/>
      <c r="CH13" s="17"/>
      <c r="CI13" s="17">
        <v>0</v>
      </c>
      <c r="CJ13" s="17">
        <v>138.6</v>
      </c>
      <c r="CK13" s="17">
        <v>133.33197999999999</v>
      </c>
      <c r="CL13" s="17">
        <v>133.33197999999999</v>
      </c>
      <c r="CM13" s="17">
        <v>5.2680199999999999</v>
      </c>
      <c r="CN13" s="17">
        <v>7</v>
      </c>
      <c r="CO13" s="17">
        <v>5.1333399999999996</v>
      </c>
      <c r="CP13" s="17">
        <v>5.1333399999999996</v>
      </c>
      <c r="CQ13" s="17">
        <v>1.86666</v>
      </c>
      <c r="CR13" s="17">
        <v>5.3</v>
      </c>
      <c r="CS13" s="17">
        <v>2.8177599999999998</v>
      </c>
      <c r="CT13" s="17">
        <v>2.8177599999999998</v>
      </c>
      <c r="CU13" s="17">
        <v>2.48224</v>
      </c>
      <c r="CV13" s="17"/>
      <c r="CW13" s="17"/>
      <c r="CX13" s="17"/>
      <c r="CY13" s="17">
        <v>0</v>
      </c>
      <c r="CZ13" s="17">
        <v>6.8</v>
      </c>
      <c r="DA13" s="17">
        <v>6.8787000000000003</v>
      </c>
      <c r="DB13" s="17">
        <v>6.8787000000000003</v>
      </c>
      <c r="DC13" s="17">
        <v>-7.8700000000000006E-2</v>
      </c>
      <c r="DD13" s="17">
        <v>11</v>
      </c>
      <c r="DE13" s="17">
        <v>12.260400000000001</v>
      </c>
      <c r="DF13" s="17">
        <v>14.919420000000001</v>
      </c>
      <c r="DG13" s="17">
        <v>-3.9194200000000001</v>
      </c>
      <c r="DH13" s="17">
        <v>50.2</v>
      </c>
      <c r="DI13" s="17">
        <v>55</v>
      </c>
      <c r="DJ13" s="17">
        <v>105.16242</v>
      </c>
      <c r="DK13" s="17">
        <v>-54.962420000000002</v>
      </c>
      <c r="DL13" s="17"/>
      <c r="DM13" s="17"/>
      <c r="DN13" s="17"/>
      <c r="DO13" s="17">
        <v>0</v>
      </c>
      <c r="DP13" s="17"/>
      <c r="DQ13" s="17"/>
      <c r="DR13" s="17"/>
      <c r="DS13" s="17">
        <v>0</v>
      </c>
      <c r="DT13" s="17"/>
      <c r="DU13" s="17"/>
      <c r="DV13" s="17"/>
      <c r="DW13" s="17">
        <v>0</v>
      </c>
      <c r="DX13" s="17"/>
      <c r="DY13" s="17"/>
      <c r="DZ13" s="17"/>
      <c r="EA13" s="17">
        <v>0</v>
      </c>
      <c r="EB13" s="17">
        <v>49.9</v>
      </c>
      <c r="EC13" s="17">
        <v>54.725499999999997</v>
      </c>
      <c r="ED13" s="17">
        <v>57.322920000000003</v>
      </c>
      <c r="EE13" s="17">
        <v>-7.4229200000000004</v>
      </c>
      <c r="EF13" s="17">
        <v>104</v>
      </c>
      <c r="EG13" s="17">
        <v>110.26321</v>
      </c>
      <c r="EH13" s="17">
        <v>110.26321</v>
      </c>
      <c r="EI13" s="17">
        <v>-6.2632099999999999</v>
      </c>
      <c r="EJ13" s="17"/>
      <c r="EK13" s="17"/>
      <c r="EL13" s="17"/>
      <c r="EM13" s="17">
        <v>0</v>
      </c>
      <c r="EN13" s="17"/>
      <c r="EO13" s="17"/>
      <c r="EP13" s="17"/>
      <c r="EQ13" s="17">
        <v>0</v>
      </c>
      <c r="ER13" s="17"/>
      <c r="ES13" s="17"/>
      <c r="ET13" s="17"/>
      <c r="EU13" s="17">
        <v>0</v>
      </c>
      <c r="EV13" s="17">
        <v>0</v>
      </c>
      <c r="EW13" s="17"/>
      <c r="EX13" s="17">
        <v>6.39</v>
      </c>
      <c r="EY13" s="17">
        <v>-6.39</v>
      </c>
      <c r="EZ13" s="17">
        <v>147.30000000000001</v>
      </c>
      <c r="FA13" s="17">
        <v>180.02045000000001</v>
      </c>
      <c r="FB13" s="17">
        <v>0</v>
      </c>
      <c r="FC13" s="17">
        <v>147.30000000000001</v>
      </c>
      <c r="FD13" s="17">
        <v>46</v>
      </c>
      <c r="FE13" s="17">
        <v>46.182250000000003</v>
      </c>
      <c r="FF13" s="17">
        <v>47.012590000000003</v>
      </c>
      <c r="FG13" s="17">
        <v>-1.0125900000000001</v>
      </c>
      <c r="FH13" s="17">
        <v>49</v>
      </c>
      <c r="FI13" s="17">
        <v>76.301150000000007</v>
      </c>
      <c r="FJ13" s="17">
        <v>0</v>
      </c>
      <c r="FK13" s="17">
        <v>49</v>
      </c>
      <c r="FL13" s="17">
        <v>30.9</v>
      </c>
      <c r="FM13" s="17">
        <v>25.458369999999999</v>
      </c>
      <c r="FN13" s="17">
        <v>25.458369999999999</v>
      </c>
      <c r="FO13" s="17">
        <v>5.44163</v>
      </c>
      <c r="FP13" s="17">
        <v>18.2</v>
      </c>
      <c r="FQ13" s="17">
        <v>16.68403</v>
      </c>
      <c r="FR13" s="17">
        <v>16.68403</v>
      </c>
      <c r="FS13" s="17">
        <v>1.51597</v>
      </c>
      <c r="FT13" s="17">
        <v>19.8</v>
      </c>
      <c r="FU13" s="17">
        <v>19.1068</v>
      </c>
      <c r="FV13" s="17">
        <v>19.1068</v>
      </c>
      <c r="FW13" s="17">
        <v>0.69320000000000004</v>
      </c>
      <c r="FX13" s="17">
        <v>72.8</v>
      </c>
      <c r="FY13" s="17">
        <v>72.857600000000005</v>
      </c>
      <c r="FZ13" s="17">
        <v>72.857600000000005</v>
      </c>
      <c r="GA13" s="17">
        <v>-5.7599999999999998E-2</v>
      </c>
      <c r="GB13" s="17">
        <v>182.66079999999999</v>
      </c>
      <c r="GC13" s="17">
        <v>185.10007999999999</v>
      </c>
      <c r="GD13" s="17">
        <v>185.10007999999999</v>
      </c>
      <c r="GE13" s="17">
        <v>-2.4392800000000001</v>
      </c>
      <c r="GF13" s="17">
        <v>182.30691999999999</v>
      </c>
      <c r="GG13" s="17">
        <v>185.10007999999999</v>
      </c>
      <c r="GH13" s="17">
        <v>185.10007999999999</v>
      </c>
      <c r="GI13" s="17">
        <v>-2.7931599999999999</v>
      </c>
      <c r="GJ13" s="17">
        <v>183.47149999999999</v>
      </c>
      <c r="GK13" s="17">
        <v>185.10007999999999</v>
      </c>
      <c r="GL13" s="17">
        <v>185.10007999999999</v>
      </c>
      <c r="GM13" s="17">
        <v>-1.6285799999999999</v>
      </c>
      <c r="GN13" s="17">
        <v>101.3</v>
      </c>
      <c r="GO13" s="17">
        <v>66.152820000000006</v>
      </c>
      <c r="GP13" s="17">
        <v>60.79618</v>
      </c>
      <c r="GQ13" s="17">
        <v>40.503819999999997</v>
      </c>
      <c r="GR13" s="17">
        <v>6.3</v>
      </c>
      <c r="GS13" s="17">
        <v>8.4518799999999992</v>
      </c>
      <c r="GT13" s="17">
        <v>8.4518799999999992</v>
      </c>
      <c r="GU13" s="17">
        <v>-2.1518799999999998</v>
      </c>
      <c r="GV13" s="17">
        <v>1.5</v>
      </c>
      <c r="GW13" s="17">
        <v>8.8668200000000006</v>
      </c>
      <c r="GX13" s="17">
        <v>8.8668200000000006</v>
      </c>
      <c r="GY13" s="17">
        <v>-7.3668199999999997</v>
      </c>
      <c r="GZ13" s="17">
        <v>32.700000000000003</v>
      </c>
      <c r="HA13" s="17">
        <v>34.47804</v>
      </c>
      <c r="HB13" s="17">
        <v>34.47804</v>
      </c>
      <c r="HC13" s="17">
        <v>-1.7780400000000001</v>
      </c>
      <c r="HD13" s="17">
        <v>30.2</v>
      </c>
      <c r="HE13" s="17">
        <v>31.720870000000001</v>
      </c>
      <c r="HF13" s="17">
        <v>31.720870000000001</v>
      </c>
      <c r="HG13" s="17">
        <v>-1.5208699999999999</v>
      </c>
      <c r="HH13" s="17">
        <v>3.8</v>
      </c>
      <c r="HI13" s="17">
        <v>4.0341699999999996</v>
      </c>
      <c r="HJ13" s="17">
        <v>4.0341699999999996</v>
      </c>
      <c r="HK13" s="17">
        <v>-0.23416999999999999</v>
      </c>
      <c r="HL13" s="17">
        <v>0</v>
      </c>
      <c r="HM13" s="17">
        <v>0</v>
      </c>
      <c r="HN13" s="17"/>
      <c r="HO13" s="17">
        <v>0</v>
      </c>
      <c r="HP13" s="17">
        <v>20.399999999999999</v>
      </c>
      <c r="HQ13" s="17">
        <v>48.251420000000003</v>
      </c>
      <c r="HR13" s="17">
        <v>42.847569999999997</v>
      </c>
      <c r="HS13" s="17">
        <v>-22.447569999999999</v>
      </c>
      <c r="HT13" s="17"/>
      <c r="HU13" s="17"/>
      <c r="HV13" s="17"/>
      <c r="HW13" s="17">
        <v>0</v>
      </c>
      <c r="HX13" s="17"/>
      <c r="HY13" s="17"/>
      <c r="HZ13" s="17"/>
      <c r="IA13" s="17">
        <v>0</v>
      </c>
      <c r="IB13" s="17">
        <v>46.2</v>
      </c>
      <c r="IC13" s="17">
        <v>0</v>
      </c>
      <c r="ID13" s="17">
        <v>18.59423</v>
      </c>
      <c r="IE13" s="17">
        <v>27.60577</v>
      </c>
      <c r="IF13" s="17"/>
      <c r="IG13" s="17"/>
      <c r="IH13" s="17"/>
      <c r="II13" s="17">
        <v>0</v>
      </c>
      <c r="IJ13" s="17"/>
      <c r="IK13" s="17"/>
      <c r="IL13" s="17"/>
      <c r="IM13" s="17">
        <v>0</v>
      </c>
      <c r="IN13" s="17">
        <v>47.4</v>
      </c>
      <c r="IO13" s="17">
        <v>48.181449999999998</v>
      </c>
      <c r="IP13" s="17">
        <v>48.181449999999998</v>
      </c>
      <c r="IQ13" s="17">
        <v>-0.78144999999999998</v>
      </c>
      <c r="IR13" s="17"/>
      <c r="IS13" s="17"/>
      <c r="IT13" s="17"/>
      <c r="IU13" s="17">
        <v>0</v>
      </c>
      <c r="IV13" s="17"/>
      <c r="IW13" s="17"/>
      <c r="IX13" s="17"/>
      <c r="IY13" s="17">
        <v>0</v>
      </c>
      <c r="IZ13" s="17"/>
      <c r="JA13" s="17"/>
      <c r="JB13" s="17"/>
      <c r="JC13" s="17">
        <v>0</v>
      </c>
      <c r="JD13" s="17">
        <v>82.2</v>
      </c>
      <c r="JE13" s="17">
        <v>49.516309999999997</v>
      </c>
      <c r="JF13" s="17">
        <v>42.998699999999999</v>
      </c>
      <c r="JG13" s="17">
        <v>39.201300000000003</v>
      </c>
      <c r="JH13" s="17">
        <v>178.5</v>
      </c>
      <c r="JI13" s="17">
        <v>178.52956</v>
      </c>
      <c r="JJ13" s="17">
        <v>178.52956</v>
      </c>
      <c r="JK13" s="17">
        <v>-2.9559999999999999E-2</v>
      </c>
      <c r="JL13" s="17">
        <v>176.5</v>
      </c>
      <c r="JM13" s="17">
        <v>178.52956</v>
      </c>
      <c r="JN13" s="17">
        <v>178.52956</v>
      </c>
      <c r="JO13" s="17">
        <v>-2.02956</v>
      </c>
      <c r="JP13" s="17">
        <v>200</v>
      </c>
      <c r="JQ13" s="17">
        <v>178.52956</v>
      </c>
      <c r="JR13" s="17">
        <v>178.52956</v>
      </c>
      <c r="JS13" s="17">
        <v>21.47044</v>
      </c>
      <c r="JT13" s="17">
        <v>274.89999999999998</v>
      </c>
      <c r="JU13" s="17">
        <v>267.79433</v>
      </c>
      <c r="JV13" s="17">
        <v>267.79433</v>
      </c>
      <c r="JW13" s="17">
        <v>7.1056699999999999</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c r="LA13" s="17"/>
      <c r="LB13" s="17"/>
      <c r="LC13" s="17">
        <v>0</v>
      </c>
      <c r="LD13" s="17">
        <v>1.2</v>
      </c>
      <c r="LE13" s="17">
        <v>1.33812</v>
      </c>
      <c r="LF13" s="17">
        <v>1.33812</v>
      </c>
      <c r="LG13" s="17">
        <v>-0.13811999999999999</v>
      </c>
      <c r="LH13" s="17">
        <v>63.6</v>
      </c>
      <c r="LI13" s="17">
        <v>125.21411000000001</v>
      </c>
      <c r="LJ13" s="17">
        <v>122.20098</v>
      </c>
      <c r="LK13" s="17">
        <v>-58.60098</v>
      </c>
      <c r="LL13" s="17">
        <v>65.900000000000006</v>
      </c>
      <c r="LM13" s="17">
        <v>66.472239999999999</v>
      </c>
      <c r="LN13" s="17">
        <v>66.472239999999999</v>
      </c>
      <c r="LO13" s="17">
        <v>-0.57223999999999997</v>
      </c>
      <c r="LP13" s="17">
        <v>63.2</v>
      </c>
      <c r="LQ13" s="17">
        <v>67.133979999999994</v>
      </c>
      <c r="LR13" s="17">
        <v>67.133979999999994</v>
      </c>
      <c r="LS13" s="17">
        <v>-3.93398</v>
      </c>
      <c r="LT13" s="17">
        <v>73.900000000000006</v>
      </c>
      <c r="LU13" s="17">
        <v>66.422219999999996</v>
      </c>
      <c r="LV13" s="17">
        <v>70.217780000000005</v>
      </c>
      <c r="LW13" s="17">
        <v>3.68222</v>
      </c>
      <c r="LX13" s="17">
        <v>28.5</v>
      </c>
      <c r="LY13" s="17">
        <v>29.951460000000001</v>
      </c>
      <c r="LZ13" s="17">
        <v>29.059170000000002</v>
      </c>
      <c r="MA13" s="17">
        <v>-0.55916999999999994</v>
      </c>
      <c r="MB13" s="17"/>
      <c r="MC13" s="17"/>
      <c r="MD13" s="17"/>
      <c r="ME13" s="17">
        <v>0</v>
      </c>
      <c r="MF13" s="17"/>
      <c r="MG13" s="17"/>
      <c r="MH13" s="17"/>
      <c r="MI13" s="17">
        <v>0</v>
      </c>
      <c r="MJ13" s="17"/>
      <c r="MK13" s="17"/>
      <c r="ML13" s="17"/>
      <c r="MM13" s="17">
        <v>0</v>
      </c>
      <c r="MN13" s="17">
        <v>30.4</v>
      </c>
      <c r="MO13" s="17">
        <v>0</v>
      </c>
      <c r="MP13" s="17">
        <v>30</v>
      </c>
      <c r="MQ13" s="17">
        <v>0.4</v>
      </c>
      <c r="MR13" s="17">
        <v>149.69999999999999</v>
      </c>
      <c r="MS13" s="17">
        <v>149.82131999999999</v>
      </c>
      <c r="MT13" s="17">
        <v>144.31238999999999</v>
      </c>
      <c r="MU13" s="17">
        <v>5.3876099999999996</v>
      </c>
      <c r="MV13" s="17">
        <v>66.599999999999994</v>
      </c>
      <c r="MW13" s="17">
        <v>74.910659999999993</v>
      </c>
      <c r="MX13" s="17">
        <v>72.156189999999995</v>
      </c>
      <c r="MY13" s="17">
        <v>-5.55619</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v>140.80000000000001</v>
      </c>
      <c r="NU13" s="17">
        <v>162.93182999999999</v>
      </c>
      <c r="NV13" s="17">
        <v>192.42551</v>
      </c>
      <c r="NW13" s="17">
        <v>-51.625509999999998</v>
      </c>
      <c r="NX13" s="17">
        <v>78.8</v>
      </c>
      <c r="NY13" s="17">
        <v>81.465919999999997</v>
      </c>
      <c r="NZ13" s="17">
        <v>96.212760000000003</v>
      </c>
      <c r="OA13" s="17">
        <v>-17.412759999999999</v>
      </c>
      <c r="OB13" s="17">
        <v>0</v>
      </c>
      <c r="OC13" s="17">
        <v>0</v>
      </c>
      <c r="OD13" s="17">
        <v>0</v>
      </c>
      <c r="OE13" s="17">
        <v>0</v>
      </c>
      <c r="OF13" s="17">
        <v>27.4</v>
      </c>
      <c r="OG13" s="17">
        <v>20</v>
      </c>
      <c r="OH13" s="17">
        <v>15.4</v>
      </c>
      <c r="OI13" s="17">
        <v>12</v>
      </c>
      <c r="OJ13" s="17">
        <v>0</v>
      </c>
      <c r="OK13" s="17">
        <v>0</v>
      </c>
      <c r="OL13" s="17">
        <v>0</v>
      </c>
      <c r="OM13" s="17">
        <v>0</v>
      </c>
      <c r="ON13" s="17">
        <v>18</v>
      </c>
      <c r="OO13" s="17">
        <v>15.1</v>
      </c>
      <c r="OP13" s="17">
        <v>15.744</v>
      </c>
      <c r="OQ13" s="17">
        <v>2.2559999999999998</v>
      </c>
      <c r="OR13" s="17">
        <v>0</v>
      </c>
      <c r="OS13" s="17">
        <v>0</v>
      </c>
      <c r="OT13" s="17">
        <v>0</v>
      </c>
      <c r="OU13" s="17">
        <v>0</v>
      </c>
      <c r="OV13" s="17">
        <v>12.1</v>
      </c>
      <c r="OW13" s="17">
        <v>11.165050000000001</v>
      </c>
      <c r="OX13" s="17">
        <v>11.165050000000001</v>
      </c>
      <c r="OY13" s="17">
        <v>0.93494999999999995</v>
      </c>
      <c r="OZ13" s="17">
        <v>9.9</v>
      </c>
      <c r="PA13" s="17">
        <v>9</v>
      </c>
      <c r="PB13" s="17">
        <v>9</v>
      </c>
      <c r="PC13" s="17">
        <v>0.9</v>
      </c>
      <c r="PD13" s="17">
        <v>4.9000000000000004</v>
      </c>
      <c r="PE13" s="17">
        <v>2.6610200000000002</v>
      </c>
      <c r="PF13" s="17">
        <v>4.6490200000000002</v>
      </c>
      <c r="PG13" s="17">
        <v>0.25097999999999998</v>
      </c>
      <c r="PH13" s="17">
        <v>0.4</v>
      </c>
      <c r="PI13" s="17">
        <v>1</v>
      </c>
      <c r="PJ13" s="17">
        <v>1</v>
      </c>
      <c r="PK13" s="17">
        <v>-0.6</v>
      </c>
      <c r="PL13" s="17">
        <v>2.9</v>
      </c>
      <c r="PM13" s="17">
        <v>2.9</v>
      </c>
      <c r="PN13" s="17">
        <v>2.9</v>
      </c>
      <c r="PO13" s="17">
        <v>0</v>
      </c>
      <c r="PP13" s="17">
        <v>2.6</v>
      </c>
      <c r="PQ13" s="17">
        <v>2.5</v>
      </c>
      <c r="PR13" s="17">
        <v>2.5</v>
      </c>
      <c r="PS13" s="17">
        <v>0.1</v>
      </c>
      <c r="PT13" s="17">
        <v>20.100000000000001</v>
      </c>
      <c r="PU13" s="17">
        <v>19.417480000000001</v>
      </c>
      <c r="PV13" s="17">
        <v>19.417480000000001</v>
      </c>
      <c r="PW13" s="17">
        <v>0.68252000000000002</v>
      </c>
      <c r="PX13" s="17">
        <v>13.3</v>
      </c>
      <c r="PY13" s="17">
        <v>15.53398</v>
      </c>
      <c r="PZ13" s="17">
        <v>15.53398</v>
      </c>
      <c r="QA13" s="17">
        <v>-2.2339799999999999</v>
      </c>
      <c r="QB13" s="17">
        <v>8.8000000000000007</v>
      </c>
      <c r="QC13" s="17">
        <v>9</v>
      </c>
      <c r="QD13" s="17">
        <v>9</v>
      </c>
      <c r="QE13" s="17">
        <v>-0.2</v>
      </c>
      <c r="QF13" s="17">
        <v>3.3</v>
      </c>
      <c r="QG13" s="17">
        <v>3.3</v>
      </c>
      <c r="QH13" s="17">
        <v>3.3</v>
      </c>
      <c r="QI13" s="17">
        <v>0</v>
      </c>
      <c r="QJ13" s="17">
        <v>18.5</v>
      </c>
      <c r="QK13" s="17">
        <v>17.961169999999999</v>
      </c>
      <c r="QL13" s="17">
        <v>17.961169999999999</v>
      </c>
      <c r="QM13" s="17">
        <v>0.53883000000000003</v>
      </c>
      <c r="QN13" s="17">
        <v>0</v>
      </c>
      <c r="QO13" s="17">
        <v>0</v>
      </c>
      <c r="QP13" s="17">
        <v>0</v>
      </c>
      <c r="QQ13" s="17">
        <v>0</v>
      </c>
      <c r="QR13" s="17">
        <v>0</v>
      </c>
      <c r="QS13" s="17">
        <v>0</v>
      </c>
      <c r="QT13" s="17">
        <v>0</v>
      </c>
      <c r="QU13" s="17">
        <v>0</v>
      </c>
      <c r="QV13" s="17">
        <v>7.8</v>
      </c>
      <c r="QW13" s="17">
        <v>5.3</v>
      </c>
      <c r="QX13" s="17">
        <v>4.9290000000000003</v>
      </c>
      <c r="QY13" s="17">
        <v>2.871</v>
      </c>
      <c r="QZ13" s="17">
        <v>15.8</v>
      </c>
      <c r="RA13" s="17">
        <v>12.5</v>
      </c>
      <c r="RB13" s="17">
        <v>9.1280000000000001</v>
      </c>
      <c r="RC13" s="17">
        <v>6.6719999999999997</v>
      </c>
      <c r="RD13" s="17">
        <v>3.8</v>
      </c>
      <c r="RE13" s="17">
        <v>4.2</v>
      </c>
      <c r="RF13" s="17">
        <v>4.2</v>
      </c>
      <c r="RG13" s="17">
        <v>-0.4</v>
      </c>
      <c r="RH13" s="17">
        <v>2.2000000000000002</v>
      </c>
      <c r="RI13" s="17">
        <v>2.4</v>
      </c>
      <c r="RJ13" s="17">
        <v>2.4</v>
      </c>
      <c r="RK13" s="17">
        <v>-0.2</v>
      </c>
      <c r="RL13" s="17">
        <v>1.1000000000000001</v>
      </c>
      <c r="RM13" s="17">
        <v>1.2</v>
      </c>
      <c r="RN13" s="17">
        <v>1.2</v>
      </c>
      <c r="RO13" s="17">
        <v>-0.1</v>
      </c>
      <c r="RP13" s="17">
        <v>2.2999999999999998</v>
      </c>
      <c r="RQ13" s="17">
        <v>2.8</v>
      </c>
      <c r="RR13" s="17">
        <v>2.8</v>
      </c>
      <c r="RS13" s="17">
        <v>-0.5</v>
      </c>
      <c r="RT13" s="17">
        <v>0</v>
      </c>
      <c r="RU13" s="17">
        <v>0</v>
      </c>
      <c r="RV13" s="17">
        <v>0</v>
      </c>
      <c r="RW13" s="17">
        <v>0</v>
      </c>
      <c r="RX13" s="17">
        <v>2.4</v>
      </c>
      <c r="RY13" s="17">
        <v>2.19</v>
      </c>
      <c r="RZ13" s="17">
        <v>2.19</v>
      </c>
      <c r="SA13" s="17">
        <v>0.21</v>
      </c>
      <c r="SB13" s="17">
        <v>12.7</v>
      </c>
      <c r="SC13" s="17">
        <v>0</v>
      </c>
      <c r="SD13" s="17">
        <v>4.3009899999999996</v>
      </c>
      <c r="SE13" s="17">
        <v>8.3990100000000005</v>
      </c>
      <c r="SF13" s="17">
        <v>1.3</v>
      </c>
      <c r="SG13" s="17">
        <v>1.5</v>
      </c>
      <c r="SH13" s="17">
        <v>1.5</v>
      </c>
      <c r="SI13" s="17">
        <v>-0.2</v>
      </c>
      <c r="SJ13" s="17"/>
      <c r="SK13" s="17"/>
      <c r="SL13" s="17">
        <v>0.4</v>
      </c>
      <c r="SM13" s="17">
        <v>-0.4</v>
      </c>
      <c r="SN13" s="17">
        <v>9.1999999999999993</v>
      </c>
      <c r="SO13" s="17">
        <v>9.5519999999999996</v>
      </c>
      <c r="SP13" s="17">
        <v>9.5519999999999996</v>
      </c>
      <c r="SQ13" s="17">
        <v>-0.35199999999999998</v>
      </c>
      <c r="SR13" s="17">
        <v>4.3</v>
      </c>
      <c r="SS13" s="17">
        <v>4.3</v>
      </c>
      <c r="ST13" s="17">
        <v>4.3</v>
      </c>
      <c r="SU13" s="17">
        <v>0</v>
      </c>
      <c r="SV13" s="17">
        <v>5.3</v>
      </c>
      <c r="SW13" s="17">
        <v>5.8</v>
      </c>
      <c r="SX13" s="17">
        <v>5.8</v>
      </c>
      <c r="SY13" s="17">
        <v>-0.5</v>
      </c>
      <c r="SZ13" s="17">
        <v>6.7</v>
      </c>
      <c r="TA13" s="17">
        <v>7.8</v>
      </c>
      <c r="TB13" s="17">
        <v>7.8</v>
      </c>
      <c r="TC13" s="17">
        <v>-1.1000000000000001</v>
      </c>
      <c r="TD13" s="17">
        <v>14</v>
      </c>
      <c r="TE13" s="17">
        <v>14.077669999999999</v>
      </c>
      <c r="TF13" s="17">
        <v>14.077669999999999</v>
      </c>
      <c r="TG13" s="17">
        <v>-7.7670000000000003E-2</v>
      </c>
      <c r="TH13" s="17">
        <v>0</v>
      </c>
      <c r="TI13" s="17">
        <v>8.5</v>
      </c>
      <c r="TJ13" s="17">
        <v>8.4580000000000002</v>
      </c>
      <c r="TK13" s="17">
        <v>-8.4580000000000002</v>
      </c>
      <c r="TL13" s="17">
        <v>8.9</v>
      </c>
      <c r="TM13" s="17">
        <v>6.7</v>
      </c>
      <c r="TN13" s="17">
        <v>9.1940000000000008</v>
      </c>
      <c r="TO13" s="17">
        <v>-0.29399999999999998</v>
      </c>
      <c r="TP13" s="17">
        <v>0</v>
      </c>
      <c r="TQ13" s="17"/>
      <c r="TR13" s="17">
        <v>0</v>
      </c>
      <c r="TS13" s="17">
        <v>0</v>
      </c>
      <c r="TT13" s="17">
        <v>5.6</v>
      </c>
      <c r="TU13" s="17">
        <v>8.8000000000000007</v>
      </c>
      <c r="TV13" s="17">
        <v>14.007999999999999</v>
      </c>
      <c r="TW13" s="17">
        <v>-8.4079999999999995</v>
      </c>
      <c r="TX13" s="17">
        <v>13.7</v>
      </c>
      <c r="TY13" s="17">
        <v>22.1</v>
      </c>
      <c r="TZ13" s="17">
        <v>31.643000000000001</v>
      </c>
      <c r="UA13" s="17">
        <v>-17.943000000000001</v>
      </c>
      <c r="UB13" s="17">
        <v>0.3</v>
      </c>
      <c r="UC13" s="17">
        <v>0.19700000000000001</v>
      </c>
      <c r="UD13" s="17">
        <v>0.19700000000000001</v>
      </c>
      <c r="UE13" s="17">
        <v>0.10299999999999999</v>
      </c>
      <c r="UF13" s="17">
        <v>0</v>
      </c>
      <c r="UG13" s="17">
        <v>0.14299999999999999</v>
      </c>
      <c r="UH13" s="17">
        <v>0.14299999999999999</v>
      </c>
      <c r="UI13" s="17">
        <v>-0.14299999999999999</v>
      </c>
      <c r="UJ13" s="17">
        <v>10.5</v>
      </c>
      <c r="UK13" s="17">
        <v>10</v>
      </c>
      <c r="UL13" s="17">
        <v>10</v>
      </c>
      <c r="UM13" s="17">
        <v>0.5</v>
      </c>
      <c r="UN13" s="17">
        <v>5.6</v>
      </c>
      <c r="UO13" s="17">
        <v>6</v>
      </c>
      <c r="UP13" s="17">
        <v>6</v>
      </c>
      <c r="UQ13" s="17">
        <v>-0.4</v>
      </c>
      <c r="UR13" s="17">
        <v>6.9</v>
      </c>
      <c r="US13" s="17">
        <v>8.8000000000000007</v>
      </c>
      <c r="UT13" s="17">
        <v>8.8000000000000007</v>
      </c>
      <c r="UU13" s="17">
        <v>-1.9</v>
      </c>
      <c r="UV13" s="17">
        <v>5.4</v>
      </c>
      <c r="UW13" s="17">
        <v>6</v>
      </c>
      <c r="UX13" s="17">
        <v>6</v>
      </c>
      <c r="UY13" s="17">
        <v>-0.6</v>
      </c>
      <c r="UZ13" s="17">
        <v>6</v>
      </c>
      <c r="VA13" s="17">
        <v>6</v>
      </c>
      <c r="VB13" s="17">
        <v>6</v>
      </c>
      <c r="VC13" s="17">
        <v>0</v>
      </c>
      <c r="VD13" s="17">
        <v>5.9</v>
      </c>
      <c r="VE13" s="17">
        <v>7</v>
      </c>
      <c r="VF13" s="17">
        <v>7</v>
      </c>
      <c r="VG13" s="17">
        <v>-1.1000000000000001</v>
      </c>
      <c r="VH13" s="17">
        <v>16.2</v>
      </c>
      <c r="VI13" s="17">
        <v>11.8</v>
      </c>
      <c r="VJ13" s="17">
        <v>13.058999999999999</v>
      </c>
      <c r="VK13" s="17">
        <v>3.141</v>
      </c>
      <c r="VL13" s="17">
        <v>0</v>
      </c>
      <c r="VM13" s="17">
        <v>0</v>
      </c>
      <c r="VN13" s="17">
        <v>0</v>
      </c>
      <c r="VO13" s="17">
        <v>0</v>
      </c>
      <c r="VP13" s="17">
        <v>0</v>
      </c>
      <c r="VQ13" s="17">
        <v>0</v>
      </c>
      <c r="VR13" s="17">
        <v>0</v>
      </c>
      <c r="VS13" s="17">
        <v>0</v>
      </c>
      <c r="VT13" s="17">
        <v>0</v>
      </c>
      <c r="VU13" s="17">
        <v>0</v>
      </c>
      <c r="VV13" s="17">
        <v>0</v>
      </c>
      <c r="VW13" s="17">
        <v>0</v>
      </c>
      <c r="VX13" s="17">
        <v>0.6</v>
      </c>
      <c r="VY13" s="17">
        <v>0.6</v>
      </c>
      <c r="VZ13" s="17">
        <v>0.6</v>
      </c>
      <c r="WA13" s="17">
        <v>0</v>
      </c>
      <c r="WB13" s="17">
        <v>0</v>
      </c>
      <c r="WC13" s="17">
        <v>0</v>
      </c>
      <c r="WD13" s="17">
        <v>1</v>
      </c>
      <c r="WE13" s="17">
        <v>-1</v>
      </c>
      <c r="WF13" s="17">
        <v>0</v>
      </c>
      <c r="WG13" s="17">
        <v>0</v>
      </c>
      <c r="WH13" s="17">
        <v>0</v>
      </c>
      <c r="WI13" s="17">
        <v>0</v>
      </c>
      <c r="WJ13" s="17">
        <v>0</v>
      </c>
      <c r="WK13" s="17">
        <v>0</v>
      </c>
      <c r="WL13" s="17">
        <v>0</v>
      </c>
      <c r="WM13" s="17">
        <v>0</v>
      </c>
      <c r="WN13" s="17">
        <v>0</v>
      </c>
      <c r="WO13" s="17">
        <v>0</v>
      </c>
      <c r="WP13" s="17">
        <v>0</v>
      </c>
      <c r="WQ13" s="17">
        <v>0</v>
      </c>
      <c r="WR13" s="17">
        <v>10</v>
      </c>
      <c r="WS13" s="17">
        <v>10</v>
      </c>
      <c r="WT13" s="17">
        <v>10</v>
      </c>
      <c r="WU13" s="17">
        <v>0</v>
      </c>
      <c r="WV13" s="17">
        <v>18.100000000000001</v>
      </c>
      <c r="WW13" s="17">
        <v>17.475729999999999</v>
      </c>
      <c r="WX13" s="17">
        <v>17.475729999999999</v>
      </c>
      <c r="WY13" s="17">
        <v>0.62426999999999999</v>
      </c>
      <c r="WZ13" s="17">
        <v>9.6</v>
      </c>
      <c r="XA13" s="17">
        <v>10.7</v>
      </c>
      <c r="XB13" s="17">
        <v>10.7</v>
      </c>
      <c r="XC13" s="17">
        <v>-1.1000000000000001</v>
      </c>
      <c r="XD13" s="17">
        <v>43.3</v>
      </c>
      <c r="XE13" s="17">
        <v>42</v>
      </c>
      <c r="XF13" s="17">
        <v>42</v>
      </c>
      <c r="XG13" s="17">
        <v>1.3</v>
      </c>
      <c r="XH13" s="17">
        <v>35.200000000000003</v>
      </c>
      <c r="XI13" s="17">
        <v>28</v>
      </c>
      <c r="XJ13" s="17">
        <v>28</v>
      </c>
      <c r="XK13" s="17">
        <v>7.2</v>
      </c>
      <c r="XL13" s="17">
        <v>0</v>
      </c>
      <c r="XM13" s="17">
        <v>0</v>
      </c>
      <c r="XN13" s="17">
        <v>0</v>
      </c>
      <c r="XO13" s="17">
        <v>0</v>
      </c>
      <c r="XP13" s="17"/>
      <c r="XQ13" s="17"/>
      <c r="XR13" s="17"/>
      <c r="XS13" s="17">
        <v>0</v>
      </c>
      <c r="XT13" s="17">
        <v>5.8</v>
      </c>
      <c r="XU13" s="17">
        <v>8.1</v>
      </c>
      <c r="XV13" s="17">
        <v>8.1</v>
      </c>
      <c r="XW13" s="17">
        <v>-2.2999999999999998</v>
      </c>
      <c r="XX13" s="17"/>
      <c r="XY13" s="17"/>
      <c r="XZ13" s="17"/>
      <c r="YA13" s="17">
        <v>0</v>
      </c>
      <c r="YB13" s="17"/>
      <c r="YC13" s="17"/>
      <c r="YD13" s="17"/>
      <c r="YE13" s="17">
        <v>0</v>
      </c>
    </row>
    <row r="14" spans="1:655" ht="24" customHeight="1" x14ac:dyDescent="0.3">
      <c r="A14" s="1"/>
      <c r="B14" s="16" t="s">
        <v>42</v>
      </c>
      <c r="C14" s="16" t="s">
        <v>757</v>
      </c>
      <c r="D14" s="17">
        <v>80</v>
      </c>
      <c r="E14" s="17">
        <v>118.75662</v>
      </c>
      <c r="F14" s="17">
        <v>96.371660000000006</v>
      </c>
      <c r="G14" s="17">
        <v>-16.371659999999999</v>
      </c>
      <c r="H14" s="17">
        <v>650.9</v>
      </c>
      <c r="I14" s="17">
        <v>643.65809000000002</v>
      </c>
      <c r="J14" s="17">
        <v>643.65809000000002</v>
      </c>
      <c r="K14" s="17">
        <v>7.2419099999999998</v>
      </c>
      <c r="L14" s="17">
        <v>216</v>
      </c>
      <c r="M14" s="17">
        <v>209.39341999999999</v>
      </c>
      <c r="N14" s="17">
        <v>209.39341999999999</v>
      </c>
      <c r="O14" s="17">
        <v>6.6065800000000001</v>
      </c>
      <c r="P14" s="17"/>
      <c r="Q14" s="17"/>
      <c r="R14" s="17"/>
      <c r="S14" s="17">
        <v>0</v>
      </c>
      <c r="T14" s="17"/>
      <c r="U14" s="17"/>
      <c r="V14" s="17"/>
      <c r="W14" s="17">
        <v>0</v>
      </c>
      <c r="X14" s="17">
        <v>60</v>
      </c>
      <c r="Y14" s="17">
        <v>51.053150000000002</v>
      </c>
      <c r="Z14" s="17">
        <v>61.105829999999997</v>
      </c>
      <c r="AA14" s="17">
        <v>-1.1058300000000001</v>
      </c>
      <c r="AB14" s="17">
        <v>91.9</v>
      </c>
      <c r="AC14" s="17">
        <v>98.391999999999996</v>
      </c>
      <c r="AD14" s="17">
        <v>98.391999999999996</v>
      </c>
      <c r="AE14" s="17">
        <v>-6.492</v>
      </c>
      <c r="AF14" s="17"/>
      <c r="AG14" s="17"/>
      <c r="AH14" s="17"/>
      <c r="AI14" s="17">
        <v>0</v>
      </c>
      <c r="AJ14" s="17"/>
      <c r="AK14" s="17"/>
      <c r="AL14" s="17"/>
      <c r="AM14" s="17">
        <v>0</v>
      </c>
      <c r="AN14" s="17">
        <v>188.9</v>
      </c>
      <c r="AO14" s="17">
        <v>177.77658</v>
      </c>
      <c r="AP14" s="17">
        <v>188.31638000000001</v>
      </c>
      <c r="AQ14" s="17">
        <v>0.58362000000000003</v>
      </c>
      <c r="AR14" s="17">
        <v>202</v>
      </c>
      <c r="AS14" s="17">
        <v>177.77658</v>
      </c>
      <c r="AT14" s="17">
        <v>188.31638000000001</v>
      </c>
      <c r="AU14" s="17">
        <v>13.683619999999999</v>
      </c>
      <c r="AV14" s="17">
        <v>201.2</v>
      </c>
      <c r="AW14" s="17">
        <v>177.77658</v>
      </c>
      <c r="AX14" s="17">
        <v>188.31638000000001</v>
      </c>
      <c r="AY14" s="17">
        <v>12.883620000000001</v>
      </c>
      <c r="AZ14" s="17">
        <v>275.8</v>
      </c>
      <c r="BA14" s="17">
        <v>266.66487000000001</v>
      </c>
      <c r="BB14" s="17">
        <v>282.47457000000003</v>
      </c>
      <c r="BC14" s="17">
        <v>-6.6745700000000001</v>
      </c>
      <c r="BD14" s="17">
        <v>116.1</v>
      </c>
      <c r="BE14" s="17">
        <v>116.25</v>
      </c>
      <c r="BF14" s="17">
        <v>116.25</v>
      </c>
      <c r="BG14" s="17">
        <v>-0.15</v>
      </c>
      <c r="BH14" s="17">
        <v>0</v>
      </c>
      <c r="BI14" s="17"/>
      <c r="BJ14" s="17"/>
      <c r="BK14" s="17">
        <v>0</v>
      </c>
      <c r="BL14" s="17">
        <v>329.7</v>
      </c>
      <c r="BM14" s="17">
        <v>483.20335999999998</v>
      </c>
      <c r="BN14" s="17">
        <v>288.88542999999999</v>
      </c>
      <c r="BO14" s="17">
        <v>40.814570000000003</v>
      </c>
      <c r="BP14" s="17">
        <v>4.3</v>
      </c>
      <c r="BQ14" s="17">
        <v>4.4318400000000002</v>
      </c>
      <c r="BR14" s="17">
        <v>4.4318400000000002</v>
      </c>
      <c r="BS14" s="17">
        <v>-0.13184000000000001</v>
      </c>
      <c r="BT14" s="17"/>
      <c r="BU14" s="17"/>
      <c r="BV14" s="17"/>
      <c r="BW14" s="17">
        <v>0</v>
      </c>
      <c r="BX14" s="17"/>
      <c r="BY14" s="17"/>
      <c r="BZ14" s="17"/>
      <c r="CA14" s="17">
        <v>0</v>
      </c>
      <c r="CB14" s="17"/>
      <c r="CC14" s="17"/>
      <c r="CD14" s="17"/>
      <c r="CE14" s="17">
        <v>0</v>
      </c>
      <c r="CF14" s="17"/>
      <c r="CG14" s="17"/>
      <c r="CH14" s="17"/>
      <c r="CI14" s="17">
        <v>0</v>
      </c>
      <c r="CJ14" s="17">
        <v>132.6</v>
      </c>
      <c r="CK14" s="17">
        <v>133.33197999999999</v>
      </c>
      <c r="CL14" s="17">
        <v>133.33197999999999</v>
      </c>
      <c r="CM14" s="17">
        <v>-0.73197999999999996</v>
      </c>
      <c r="CN14" s="17">
        <v>7</v>
      </c>
      <c r="CO14" s="17">
        <v>5.1333399999999996</v>
      </c>
      <c r="CP14" s="17">
        <v>5.1333399999999996</v>
      </c>
      <c r="CQ14" s="17">
        <v>1.86666</v>
      </c>
      <c r="CR14" s="17">
        <v>5.3</v>
      </c>
      <c r="CS14" s="17">
        <v>2.8177599999999998</v>
      </c>
      <c r="CT14" s="17">
        <v>2.8177599999999998</v>
      </c>
      <c r="CU14" s="17">
        <v>2.48224</v>
      </c>
      <c r="CV14" s="17"/>
      <c r="CW14" s="17"/>
      <c r="CX14" s="17"/>
      <c r="CY14" s="17">
        <v>0</v>
      </c>
      <c r="CZ14" s="17">
        <v>6.8</v>
      </c>
      <c r="DA14" s="17">
        <v>6.8787000000000003</v>
      </c>
      <c r="DB14" s="17">
        <v>6.8787000000000003</v>
      </c>
      <c r="DC14" s="17">
        <v>-7.8700000000000006E-2</v>
      </c>
      <c r="DD14" s="17">
        <v>11</v>
      </c>
      <c r="DE14" s="17">
        <v>12.260400000000001</v>
      </c>
      <c r="DF14" s="17">
        <v>14.919420000000001</v>
      </c>
      <c r="DG14" s="17">
        <v>-3.9194200000000001</v>
      </c>
      <c r="DH14" s="17">
        <v>51.1</v>
      </c>
      <c r="DI14" s="17">
        <v>55</v>
      </c>
      <c r="DJ14" s="17">
        <v>103.86985</v>
      </c>
      <c r="DK14" s="17">
        <v>-52.769849999999998</v>
      </c>
      <c r="DL14" s="17"/>
      <c r="DM14" s="17"/>
      <c r="DN14" s="17"/>
      <c r="DO14" s="17">
        <v>0</v>
      </c>
      <c r="DP14" s="17"/>
      <c r="DQ14" s="17"/>
      <c r="DR14" s="17"/>
      <c r="DS14" s="17">
        <v>0</v>
      </c>
      <c r="DT14" s="17"/>
      <c r="DU14" s="17"/>
      <c r="DV14" s="17"/>
      <c r="DW14" s="17">
        <v>0</v>
      </c>
      <c r="DX14" s="17"/>
      <c r="DY14" s="17"/>
      <c r="DZ14" s="17"/>
      <c r="EA14" s="17">
        <v>0</v>
      </c>
      <c r="EB14" s="17">
        <v>50.4</v>
      </c>
      <c r="EC14" s="17">
        <v>54.761830000000003</v>
      </c>
      <c r="ED14" s="17">
        <v>57.359650000000002</v>
      </c>
      <c r="EE14" s="17">
        <v>-6.9596499999999999</v>
      </c>
      <c r="EF14" s="17">
        <v>106.9</v>
      </c>
      <c r="EG14" s="17">
        <v>110.26321</v>
      </c>
      <c r="EH14" s="17">
        <v>110.26321</v>
      </c>
      <c r="EI14" s="17">
        <v>-3.36321</v>
      </c>
      <c r="EJ14" s="17"/>
      <c r="EK14" s="17"/>
      <c r="EL14" s="17"/>
      <c r="EM14" s="17">
        <v>0</v>
      </c>
      <c r="EN14" s="17"/>
      <c r="EO14" s="17"/>
      <c r="EP14" s="17"/>
      <c r="EQ14" s="17">
        <v>0</v>
      </c>
      <c r="ER14" s="17"/>
      <c r="ES14" s="17"/>
      <c r="ET14" s="17"/>
      <c r="EU14" s="17">
        <v>0</v>
      </c>
      <c r="EV14" s="17">
        <v>0</v>
      </c>
      <c r="EW14" s="17"/>
      <c r="EX14" s="17">
        <v>6.39</v>
      </c>
      <c r="EY14" s="17">
        <v>-6.39</v>
      </c>
      <c r="EZ14" s="17">
        <v>147.6</v>
      </c>
      <c r="FA14" s="17">
        <v>175.32714999999999</v>
      </c>
      <c r="FB14" s="17">
        <v>0</v>
      </c>
      <c r="FC14" s="17">
        <v>147.6</v>
      </c>
      <c r="FD14" s="17">
        <v>46</v>
      </c>
      <c r="FE14" s="17">
        <v>46.182250000000003</v>
      </c>
      <c r="FF14" s="17">
        <v>47.012590000000003</v>
      </c>
      <c r="FG14" s="17">
        <v>-1.0125900000000001</v>
      </c>
      <c r="FH14" s="17">
        <v>0</v>
      </c>
      <c r="FI14" s="17">
        <v>71.960470000000001</v>
      </c>
      <c r="FJ14" s="17">
        <v>0</v>
      </c>
      <c r="FK14" s="17">
        <v>0</v>
      </c>
      <c r="FL14" s="17">
        <v>31</v>
      </c>
      <c r="FM14" s="17">
        <v>25.458369999999999</v>
      </c>
      <c r="FN14" s="17">
        <v>25.458369999999999</v>
      </c>
      <c r="FO14" s="17">
        <v>5.5416299999999996</v>
      </c>
      <c r="FP14" s="17">
        <v>18.2</v>
      </c>
      <c r="FQ14" s="17">
        <v>16.68403</v>
      </c>
      <c r="FR14" s="17">
        <v>16.68403</v>
      </c>
      <c r="FS14" s="17">
        <v>1.51597</v>
      </c>
      <c r="FT14" s="17">
        <v>19.8</v>
      </c>
      <c r="FU14" s="17">
        <v>19.1068</v>
      </c>
      <c r="FV14" s="17">
        <v>19.1068</v>
      </c>
      <c r="FW14" s="17">
        <v>0.69320000000000004</v>
      </c>
      <c r="FX14" s="17">
        <v>72.8</v>
      </c>
      <c r="FY14" s="17">
        <v>72.857600000000005</v>
      </c>
      <c r="FZ14" s="17">
        <v>72.857600000000005</v>
      </c>
      <c r="GA14" s="17">
        <v>-5.7599999999999998E-2</v>
      </c>
      <c r="GB14" s="17">
        <v>181.27030999999999</v>
      </c>
      <c r="GC14" s="17">
        <v>185.10007999999999</v>
      </c>
      <c r="GD14" s="17">
        <v>185.10007999999999</v>
      </c>
      <c r="GE14" s="17">
        <v>-3.8297699999999999</v>
      </c>
      <c r="GF14" s="17">
        <v>183.23014000000001</v>
      </c>
      <c r="GG14" s="17">
        <v>185.10007999999999</v>
      </c>
      <c r="GH14" s="17">
        <v>185.10007999999999</v>
      </c>
      <c r="GI14" s="17">
        <v>-1.8699399999999999</v>
      </c>
      <c r="GJ14" s="17">
        <v>184.96942000000001</v>
      </c>
      <c r="GK14" s="17">
        <v>185.10007999999999</v>
      </c>
      <c r="GL14" s="17">
        <v>185.10007999999999</v>
      </c>
      <c r="GM14" s="17">
        <v>-0.13066</v>
      </c>
      <c r="GN14" s="17">
        <v>57.5</v>
      </c>
      <c r="GO14" s="17">
        <v>62.99971</v>
      </c>
      <c r="GP14" s="17">
        <v>55.020400000000002</v>
      </c>
      <c r="GQ14" s="17">
        <v>2.4796</v>
      </c>
      <c r="GR14" s="17">
        <v>6.3</v>
      </c>
      <c r="GS14" s="17">
        <v>8.4518799999999992</v>
      </c>
      <c r="GT14" s="17">
        <v>8.4518799999999992</v>
      </c>
      <c r="GU14" s="17">
        <v>-2.1518799999999998</v>
      </c>
      <c r="GV14" s="17">
        <v>1.5</v>
      </c>
      <c r="GW14" s="17">
        <v>8.8668200000000006</v>
      </c>
      <c r="GX14" s="17">
        <v>8.8668200000000006</v>
      </c>
      <c r="GY14" s="17">
        <v>-7.3668199999999997</v>
      </c>
      <c r="GZ14" s="17">
        <v>33.200000000000003</v>
      </c>
      <c r="HA14" s="17">
        <v>34.47804</v>
      </c>
      <c r="HB14" s="17">
        <v>34.47804</v>
      </c>
      <c r="HC14" s="17">
        <v>-1.2780400000000001</v>
      </c>
      <c r="HD14" s="17">
        <v>32.4</v>
      </c>
      <c r="HE14" s="17">
        <v>31.720870000000001</v>
      </c>
      <c r="HF14" s="17">
        <v>31.720870000000001</v>
      </c>
      <c r="HG14" s="17">
        <v>0.67913000000000001</v>
      </c>
      <c r="HH14" s="17">
        <v>3.8</v>
      </c>
      <c r="HI14" s="17">
        <v>4.0341699999999996</v>
      </c>
      <c r="HJ14" s="17">
        <v>4.0341699999999996</v>
      </c>
      <c r="HK14" s="17">
        <v>-0.23416999999999999</v>
      </c>
      <c r="HL14" s="17">
        <v>0</v>
      </c>
      <c r="HM14" s="17">
        <v>0</v>
      </c>
      <c r="HN14" s="17"/>
      <c r="HO14" s="17">
        <v>0</v>
      </c>
      <c r="HP14" s="17">
        <v>74.2</v>
      </c>
      <c r="HQ14" s="17">
        <v>46.519950000000001</v>
      </c>
      <c r="HR14" s="17">
        <v>58.028689999999997</v>
      </c>
      <c r="HS14" s="17">
        <v>16.171309999999998</v>
      </c>
      <c r="HT14" s="17"/>
      <c r="HU14" s="17"/>
      <c r="HV14" s="17"/>
      <c r="HW14" s="17">
        <v>0</v>
      </c>
      <c r="HX14" s="17"/>
      <c r="HY14" s="17"/>
      <c r="HZ14" s="17"/>
      <c r="IA14" s="17">
        <v>0</v>
      </c>
      <c r="IB14" s="17">
        <v>0</v>
      </c>
      <c r="IC14" s="17">
        <v>0</v>
      </c>
      <c r="ID14" s="17">
        <v>0</v>
      </c>
      <c r="IE14" s="17">
        <v>0</v>
      </c>
      <c r="IF14" s="17"/>
      <c r="IG14" s="17"/>
      <c r="IH14" s="17"/>
      <c r="II14" s="17">
        <v>0</v>
      </c>
      <c r="IJ14" s="17"/>
      <c r="IK14" s="17"/>
      <c r="IL14" s="17"/>
      <c r="IM14" s="17">
        <v>0</v>
      </c>
      <c r="IN14" s="17">
        <v>47.6</v>
      </c>
      <c r="IO14" s="17">
        <v>48.181449999999998</v>
      </c>
      <c r="IP14" s="17">
        <v>48.181449999999998</v>
      </c>
      <c r="IQ14" s="17">
        <v>-0.58145000000000002</v>
      </c>
      <c r="IR14" s="17"/>
      <c r="IS14" s="17"/>
      <c r="IT14" s="17"/>
      <c r="IU14" s="17">
        <v>0</v>
      </c>
      <c r="IV14" s="17"/>
      <c r="IW14" s="17"/>
      <c r="IX14" s="17"/>
      <c r="IY14" s="17">
        <v>0</v>
      </c>
      <c r="IZ14" s="17"/>
      <c r="JA14" s="17"/>
      <c r="JB14" s="17"/>
      <c r="JC14" s="17">
        <v>0</v>
      </c>
      <c r="JD14" s="17">
        <v>16.399999999999999</v>
      </c>
      <c r="JE14" s="17">
        <v>45.679819999999999</v>
      </c>
      <c r="JF14" s="17">
        <v>35.971110000000003</v>
      </c>
      <c r="JG14" s="17">
        <v>-19.571110000000001</v>
      </c>
      <c r="JH14" s="17">
        <v>178.5</v>
      </c>
      <c r="JI14" s="17">
        <v>178.52956</v>
      </c>
      <c r="JJ14" s="17">
        <v>178.52956</v>
      </c>
      <c r="JK14" s="17">
        <v>-2.9559999999999999E-2</v>
      </c>
      <c r="JL14" s="17">
        <v>176.7</v>
      </c>
      <c r="JM14" s="17">
        <v>178.52956</v>
      </c>
      <c r="JN14" s="17">
        <v>178.52956</v>
      </c>
      <c r="JO14" s="17">
        <v>-1.8295600000000001</v>
      </c>
      <c r="JP14" s="17">
        <v>200</v>
      </c>
      <c r="JQ14" s="17">
        <v>178.52956</v>
      </c>
      <c r="JR14" s="17">
        <v>178.52956</v>
      </c>
      <c r="JS14" s="17">
        <v>21.47044</v>
      </c>
      <c r="JT14" s="17">
        <v>275</v>
      </c>
      <c r="JU14" s="17">
        <v>267.79433</v>
      </c>
      <c r="JV14" s="17">
        <v>267.79433</v>
      </c>
      <c r="JW14" s="17">
        <v>7.2056699999999996</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c r="LA14" s="17"/>
      <c r="LB14" s="17"/>
      <c r="LC14" s="17">
        <v>0</v>
      </c>
      <c r="LD14" s="17">
        <v>1.2</v>
      </c>
      <c r="LE14" s="17">
        <v>1.33812</v>
      </c>
      <c r="LF14" s="17">
        <v>1.33812</v>
      </c>
      <c r="LG14" s="17">
        <v>-0.13811999999999999</v>
      </c>
      <c r="LH14" s="17">
        <v>97.9</v>
      </c>
      <c r="LI14" s="17">
        <v>119.53189</v>
      </c>
      <c r="LJ14" s="17">
        <v>143.33097000000001</v>
      </c>
      <c r="LK14" s="17">
        <v>-45.430970000000002</v>
      </c>
      <c r="LL14" s="17">
        <v>66</v>
      </c>
      <c r="LM14" s="17">
        <v>66.472239999999999</v>
      </c>
      <c r="LN14" s="17">
        <v>66.472239999999999</v>
      </c>
      <c r="LO14" s="17">
        <v>-0.47223999999999999</v>
      </c>
      <c r="LP14" s="17">
        <v>63.2</v>
      </c>
      <c r="LQ14" s="17">
        <v>67.133979999999994</v>
      </c>
      <c r="LR14" s="17">
        <v>67.133979999999994</v>
      </c>
      <c r="LS14" s="17">
        <v>-3.93398</v>
      </c>
      <c r="LT14" s="17">
        <v>72.900000000000006</v>
      </c>
      <c r="LU14" s="17">
        <v>68.319999999999993</v>
      </c>
      <c r="LV14" s="17">
        <v>68.319999999999993</v>
      </c>
      <c r="LW14" s="17">
        <v>4.58</v>
      </c>
      <c r="LX14" s="17">
        <v>28.5</v>
      </c>
      <c r="LY14" s="17">
        <v>29.951460000000001</v>
      </c>
      <c r="LZ14" s="17">
        <v>28.273790000000002</v>
      </c>
      <c r="MA14" s="17">
        <v>0.22620999999999999</v>
      </c>
      <c r="MB14" s="17"/>
      <c r="MC14" s="17"/>
      <c r="MD14" s="17"/>
      <c r="ME14" s="17">
        <v>0</v>
      </c>
      <c r="MF14" s="17"/>
      <c r="MG14" s="17"/>
      <c r="MH14" s="17"/>
      <c r="MI14" s="17">
        <v>0</v>
      </c>
      <c r="MJ14" s="17"/>
      <c r="MK14" s="17"/>
      <c r="ML14" s="17"/>
      <c r="MM14" s="17">
        <v>0</v>
      </c>
      <c r="MN14" s="17">
        <v>30</v>
      </c>
      <c r="MO14" s="17">
        <v>0</v>
      </c>
      <c r="MP14" s="17">
        <v>90</v>
      </c>
      <c r="MQ14" s="17">
        <v>-60</v>
      </c>
      <c r="MR14" s="17">
        <v>149.9</v>
      </c>
      <c r="MS14" s="17">
        <v>144.31267</v>
      </c>
      <c r="MT14" s="17">
        <v>144.31238999999999</v>
      </c>
      <c r="MU14" s="17">
        <v>5.5876099999999997</v>
      </c>
      <c r="MV14" s="17">
        <v>67.900000000000006</v>
      </c>
      <c r="MW14" s="17">
        <v>72.156329999999997</v>
      </c>
      <c r="MX14" s="17">
        <v>72.156189999999995</v>
      </c>
      <c r="MY14" s="17">
        <v>-4.2561900000000001</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v>141.30000000000001</v>
      </c>
      <c r="NU14" s="17">
        <v>178.81259</v>
      </c>
      <c r="NV14" s="17">
        <v>192.42551</v>
      </c>
      <c r="NW14" s="17">
        <v>-51.125509999999998</v>
      </c>
      <c r="NX14" s="17">
        <v>79.099999999999994</v>
      </c>
      <c r="NY14" s="17">
        <v>89.406289999999998</v>
      </c>
      <c r="NZ14" s="17">
        <v>96.212760000000003</v>
      </c>
      <c r="OA14" s="17">
        <v>-17.112760000000002</v>
      </c>
      <c r="OB14" s="17">
        <v>0</v>
      </c>
      <c r="OC14" s="17">
        <v>0</v>
      </c>
      <c r="OD14" s="17">
        <v>0</v>
      </c>
      <c r="OE14" s="17">
        <v>0</v>
      </c>
      <c r="OF14" s="17">
        <v>24.2</v>
      </c>
      <c r="OG14" s="17">
        <v>18.8</v>
      </c>
      <c r="OH14" s="17">
        <v>14.067</v>
      </c>
      <c r="OI14" s="17">
        <v>10.132999999999999</v>
      </c>
      <c r="OJ14" s="17">
        <v>0</v>
      </c>
      <c r="OK14" s="17">
        <v>0</v>
      </c>
      <c r="OL14" s="17">
        <v>0</v>
      </c>
      <c r="OM14" s="17">
        <v>0</v>
      </c>
      <c r="ON14" s="17">
        <v>17.600000000000001</v>
      </c>
      <c r="OO14" s="17">
        <v>15.2</v>
      </c>
      <c r="OP14" s="17">
        <v>15.858000000000001</v>
      </c>
      <c r="OQ14" s="17">
        <v>1.742</v>
      </c>
      <c r="OR14" s="17">
        <v>0</v>
      </c>
      <c r="OS14" s="17">
        <v>0</v>
      </c>
      <c r="OT14" s="17">
        <v>0</v>
      </c>
      <c r="OU14" s="17">
        <v>0</v>
      </c>
      <c r="OV14" s="17">
        <v>12</v>
      </c>
      <c r="OW14" s="17">
        <v>11.165050000000001</v>
      </c>
      <c r="OX14" s="17">
        <v>11.165050000000001</v>
      </c>
      <c r="OY14" s="17">
        <v>0.83494999999999997</v>
      </c>
      <c r="OZ14" s="17">
        <v>9.9</v>
      </c>
      <c r="PA14" s="17">
        <v>9</v>
      </c>
      <c r="PB14" s="17">
        <v>9</v>
      </c>
      <c r="PC14" s="17">
        <v>0.9</v>
      </c>
      <c r="PD14" s="17">
        <v>4.9000000000000004</v>
      </c>
      <c r="PE14" s="17">
        <v>3.9949699999999999</v>
      </c>
      <c r="PF14" s="17">
        <v>4.6490200000000002</v>
      </c>
      <c r="PG14" s="17">
        <v>0.25097999999999998</v>
      </c>
      <c r="PH14" s="17">
        <v>0.4</v>
      </c>
      <c r="PI14" s="17">
        <v>1</v>
      </c>
      <c r="PJ14" s="17">
        <v>1</v>
      </c>
      <c r="PK14" s="17">
        <v>-0.6</v>
      </c>
      <c r="PL14" s="17">
        <v>2.9</v>
      </c>
      <c r="PM14" s="17">
        <v>2.9</v>
      </c>
      <c r="PN14" s="17">
        <v>2.9</v>
      </c>
      <c r="PO14" s="17">
        <v>0</v>
      </c>
      <c r="PP14" s="17">
        <v>2.6</v>
      </c>
      <c r="PQ14" s="17">
        <v>2.5</v>
      </c>
      <c r="PR14" s="17">
        <v>2.5</v>
      </c>
      <c r="PS14" s="17">
        <v>0.1</v>
      </c>
      <c r="PT14" s="17">
        <v>19.8</v>
      </c>
      <c r="PU14" s="17">
        <v>19.417480000000001</v>
      </c>
      <c r="PV14" s="17">
        <v>19.417480000000001</v>
      </c>
      <c r="PW14" s="17">
        <v>0.38252000000000003</v>
      </c>
      <c r="PX14" s="17">
        <v>13.3</v>
      </c>
      <c r="PY14" s="17">
        <v>15.53398</v>
      </c>
      <c r="PZ14" s="17">
        <v>15.53398</v>
      </c>
      <c r="QA14" s="17">
        <v>-2.2339799999999999</v>
      </c>
      <c r="QB14" s="17">
        <v>8.6999999999999993</v>
      </c>
      <c r="QC14" s="17">
        <v>9</v>
      </c>
      <c r="QD14" s="17">
        <v>9</v>
      </c>
      <c r="QE14" s="17">
        <v>-0.3</v>
      </c>
      <c r="QF14" s="17">
        <v>3.3</v>
      </c>
      <c r="QG14" s="17">
        <v>3.3</v>
      </c>
      <c r="QH14" s="17">
        <v>3.3</v>
      </c>
      <c r="QI14" s="17">
        <v>0</v>
      </c>
      <c r="QJ14" s="17">
        <v>18.5</v>
      </c>
      <c r="QK14" s="17">
        <v>17.961169999999999</v>
      </c>
      <c r="QL14" s="17">
        <v>17.961169999999999</v>
      </c>
      <c r="QM14" s="17">
        <v>0.53883000000000003</v>
      </c>
      <c r="QN14" s="17">
        <v>0</v>
      </c>
      <c r="QO14" s="17">
        <v>0</v>
      </c>
      <c r="QP14" s="17">
        <v>0</v>
      </c>
      <c r="QQ14" s="17">
        <v>0</v>
      </c>
      <c r="QR14" s="17">
        <v>0</v>
      </c>
      <c r="QS14" s="17">
        <v>0</v>
      </c>
      <c r="QT14" s="17">
        <v>0</v>
      </c>
      <c r="QU14" s="17">
        <v>0</v>
      </c>
      <c r="QV14" s="17">
        <v>5.9</v>
      </c>
      <c r="QW14" s="17">
        <v>4.7</v>
      </c>
      <c r="QX14" s="17">
        <v>4.6440000000000001</v>
      </c>
      <c r="QY14" s="17">
        <v>1.256</v>
      </c>
      <c r="QZ14" s="17">
        <v>11.6</v>
      </c>
      <c r="RA14" s="17">
        <v>10.7</v>
      </c>
      <c r="RB14" s="17">
        <v>8.7349999999999994</v>
      </c>
      <c r="RC14" s="17">
        <v>2.8650000000000002</v>
      </c>
      <c r="RD14" s="17">
        <v>3.8</v>
      </c>
      <c r="RE14" s="17">
        <v>4.2</v>
      </c>
      <c r="RF14" s="17">
        <v>4.2</v>
      </c>
      <c r="RG14" s="17">
        <v>-0.4</v>
      </c>
      <c r="RH14" s="17">
        <v>2.2000000000000002</v>
      </c>
      <c r="RI14" s="17">
        <v>2.4</v>
      </c>
      <c r="RJ14" s="17">
        <v>2.4</v>
      </c>
      <c r="RK14" s="17">
        <v>-0.2</v>
      </c>
      <c r="RL14" s="17">
        <v>1.1000000000000001</v>
      </c>
      <c r="RM14" s="17">
        <v>1.2</v>
      </c>
      <c r="RN14" s="17">
        <v>1.2</v>
      </c>
      <c r="RO14" s="17">
        <v>-0.1</v>
      </c>
      <c r="RP14" s="17">
        <v>2.2999999999999998</v>
      </c>
      <c r="RQ14" s="17">
        <v>2.8</v>
      </c>
      <c r="RR14" s="17">
        <v>2.8</v>
      </c>
      <c r="RS14" s="17">
        <v>-0.5</v>
      </c>
      <c r="RT14" s="17">
        <v>0</v>
      </c>
      <c r="RU14" s="17">
        <v>0</v>
      </c>
      <c r="RV14" s="17">
        <v>0</v>
      </c>
      <c r="RW14" s="17">
        <v>0</v>
      </c>
      <c r="RX14" s="17">
        <v>2.4</v>
      </c>
      <c r="RY14" s="17">
        <v>2.19</v>
      </c>
      <c r="RZ14" s="17">
        <v>2.19</v>
      </c>
      <c r="SA14" s="17">
        <v>0.21</v>
      </c>
      <c r="SB14" s="17">
        <v>7.7</v>
      </c>
      <c r="SC14" s="17">
        <v>0</v>
      </c>
      <c r="SD14" s="17">
        <v>0</v>
      </c>
      <c r="SE14" s="17">
        <v>7.7</v>
      </c>
      <c r="SF14" s="17">
        <v>1.3</v>
      </c>
      <c r="SG14" s="17">
        <v>1.5</v>
      </c>
      <c r="SH14" s="17">
        <v>1.5</v>
      </c>
      <c r="SI14" s="17">
        <v>-0.2</v>
      </c>
      <c r="SJ14" s="17"/>
      <c r="SK14" s="17"/>
      <c r="SL14" s="17">
        <v>0.4</v>
      </c>
      <c r="SM14" s="17">
        <v>-0.4</v>
      </c>
      <c r="SN14" s="17">
        <v>9.1</v>
      </c>
      <c r="SO14" s="17">
        <v>9.5519999999999996</v>
      </c>
      <c r="SP14" s="17">
        <v>9.5519999999999996</v>
      </c>
      <c r="SQ14" s="17">
        <v>-0.45200000000000001</v>
      </c>
      <c r="SR14" s="17">
        <v>4.3</v>
      </c>
      <c r="SS14" s="17">
        <v>4.3</v>
      </c>
      <c r="ST14" s="17">
        <v>4.3</v>
      </c>
      <c r="SU14" s="17">
        <v>0</v>
      </c>
      <c r="SV14" s="17">
        <v>5.4</v>
      </c>
      <c r="SW14" s="17">
        <v>5.8</v>
      </c>
      <c r="SX14" s="17">
        <v>5.8</v>
      </c>
      <c r="SY14" s="17">
        <v>-0.4</v>
      </c>
      <c r="SZ14" s="17">
        <v>6.8</v>
      </c>
      <c r="TA14" s="17">
        <v>7.8</v>
      </c>
      <c r="TB14" s="17">
        <v>7.8</v>
      </c>
      <c r="TC14" s="17">
        <v>-1</v>
      </c>
      <c r="TD14" s="17">
        <v>14.1</v>
      </c>
      <c r="TE14" s="17">
        <v>14.077669999999999</v>
      </c>
      <c r="TF14" s="17">
        <v>14.077669999999999</v>
      </c>
      <c r="TG14" s="17">
        <v>2.2329999999999999E-2</v>
      </c>
      <c r="TH14" s="17">
        <v>0.3</v>
      </c>
      <c r="TI14" s="17">
        <v>8.1999999999999993</v>
      </c>
      <c r="TJ14" s="17">
        <v>8.2490000000000006</v>
      </c>
      <c r="TK14" s="17">
        <v>-7.9489999999999998</v>
      </c>
      <c r="TL14" s="17">
        <v>12.4</v>
      </c>
      <c r="TM14" s="17">
        <v>7.7</v>
      </c>
      <c r="TN14" s="17">
        <v>8.9930000000000003</v>
      </c>
      <c r="TO14" s="17">
        <v>3.407</v>
      </c>
      <c r="TP14" s="17">
        <v>0</v>
      </c>
      <c r="TQ14" s="17"/>
      <c r="TR14" s="17">
        <v>0</v>
      </c>
      <c r="TS14" s="17">
        <v>0</v>
      </c>
      <c r="TT14" s="17">
        <v>5.0999999999999996</v>
      </c>
      <c r="TU14" s="17">
        <v>8.1</v>
      </c>
      <c r="TV14" s="17">
        <v>13.208</v>
      </c>
      <c r="TW14" s="17">
        <v>-8.1080000000000005</v>
      </c>
      <c r="TX14" s="17">
        <v>14.9</v>
      </c>
      <c r="TY14" s="17">
        <v>20.6</v>
      </c>
      <c r="TZ14" s="17">
        <v>30.565999999999999</v>
      </c>
      <c r="UA14" s="17">
        <v>-15.666</v>
      </c>
      <c r="UB14" s="17">
        <v>0.3</v>
      </c>
      <c r="UC14" s="17">
        <v>0.186</v>
      </c>
      <c r="UD14" s="17">
        <v>0.186</v>
      </c>
      <c r="UE14" s="17">
        <v>0.114</v>
      </c>
      <c r="UF14" s="17">
        <v>0</v>
      </c>
      <c r="UG14" s="17">
        <v>0.158</v>
      </c>
      <c r="UH14" s="17">
        <v>0.158</v>
      </c>
      <c r="UI14" s="17">
        <v>-0.158</v>
      </c>
      <c r="UJ14" s="17">
        <v>10.5</v>
      </c>
      <c r="UK14" s="17">
        <v>10</v>
      </c>
      <c r="UL14" s="17">
        <v>10</v>
      </c>
      <c r="UM14" s="17">
        <v>0.5</v>
      </c>
      <c r="UN14" s="17">
        <v>5.4</v>
      </c>
      <c r="UO14" s="17">
        <v>6</v>
      </c>
      <c r="UP14" s="17">
        <v>6</v>
      </c>
      <c r="UQ14" s="17">
        <v>-0.6</v>
      </c>
      <c r="UR14" s="17">
        <v>6.9</v>
      </c>
      <c r="US14" s="17">
        <v>8.8000000000000007</v>
      </c>
      <c r="UT14" s="17">
        <v>8.8000000000000007</v>
      </c>
      <c r="UU14" s="17">
        <v>-1.9</v>
      </c>
      <c r="UV14" s="17">
        <v>5.4</v>
      </c>
      <c r="UW14" s="17">
        <v>6</v>
      </c>
      <c r="UX14" s="17">
        <v>6</v>
      </c>
      <c r="UY14" s="17">
        <v>-0.6</v>
      </c>
      <c r="UZ14" s="17">
        <v>6</v>
      </c>
      <c r="VA14" s="17">
        <v>6</v>
      </c>
      <c r="VB14" s="17">
        <v>6</v>
      </c>
      <c r="VC14" s="17">
        <v>0</v>
      </c>
      <c r="VD14" s="17">
        <v>6</v>
      </c>
      <c r="VE14" s="17">
        <v>7</v>
      </c>
      <c r="VF14" s="17">
        <v>7</v>
      </c>
      <c r="VG14" s="17">
        <v>-1</v>
      </c>
      <c r="VH14" s="17">
        <v>16.600000000000001</v>
      </c>
      <c r="VI14" s="17">
        <v>12</v>
      </c>
      <c r="VJ14" s="17">
        <v>13.037000000000001</v>
      </c>
      <c r="VK14" s="17">
        <v>3.5630000000000002</v>
      </c>
      <c r="VL14" s="17">
        <v>0</v>
      </c>
      <c r="VM14" s="17">
        <v>0</v>
      </c>
      <c r="VN14" s="17">
        <v>0</v>
      </c>
      <c r="VO14" s="17">
        <v>0</v>
      </c>
      <c r="VP14" s="17">
        <v>0</v>
      </c>
      <c r="VQ14" s="17">
        <v>0</v>
      </c>
      <c r="VR14" s="17">
        <v>0</v>
      </c>
      <c r="VS14" s="17">
        <v>0</v>
      </c>
      <c r="VT14" s="17">
        <v>0</v>
      </c>
      <c r="VU14" s="17">
        <v>0</v>
      </c>
      <c r="VV14" s="17">
        <v>0</v>
      </c>
      <c r="VW14" s="17">
        <v>0</v>
      </c>
      <c r="VX14" s="17">
        <v>0.6</v>
      </c>
      <c r="VY14" s="17">
        <v>0.6</v>
      </c>
      <c r="VZ14" s="17">
        <v>0.6</v>
      </c>
      <c r="WA14" s="17">
        <v>0</v>
      </c>
      <c r="WB14" s="17">
        <v>0</v>
      </c>
      <c r="WC14" s="17">
        <v>0</v>
      </c>
      <c r="WD14" s="17">
        <v>1</v>
      </c>
      <c r="WE14" s="17">
        <v>-1</v>
      </c>
      <c r="WF14" s="17">
        <v>0</v>
      </c>
      <c r="WG14" s="17">
        <v>0</v>
      </c>
      <c r="WH14" s="17">
        <v>0</v>
      </c>
      <c r="WI14" s="17">
        <v>0</v>
      </c>
      <c r="WJ14" s="17">
        <v>0</v>
      </c>
      <c r="WK14" s="17">
        <v>0</v>
      </c>
      <c r="WL14" s="17">
        <v>0</v>
      </c>
      <c r="WM14" s="17">
        <v>0</v>
      </c>
      <c r="WN14" s="17">
        <v>0</v>
      </c>
      <c r="WO14" s="17">
        <v>0</v>
      </c>
      <c r="WP14" s="17">
        <v>0</v>
      </c>
      <c r="WQ14" s="17">
        <v>0</v>
      </c>
      <c r="WR14" s="17">
        <v>10</v>
      </c>
      <c r="WS14" s="17">
        <v>10</v>
      </c>
      <c r="WT14" s="17">
        <v>10</v>
      </c>
      <c r="WU14" s="17">
        <v>0</v>
      </c>
      <c r="WV14" s="17">
        <v>18.3</v>
      </c>
      <c r="WW14" s="17">
        <v>17.475729999999999</v>
      </c>
      <c r="WX14" s="17">
        <v>17.475729999999999</v>
      </c>
      <c r="WY14" s="17">
        <v>0.82426999999999995</v>
      </c>
      <c r="WZ14" s="17">
        <v>9.1</v>
      </c>
      <c r="XA14" s="17">
        <v>10.7</v>
      </c>
      <c r="XB14" s="17">
        <v>10.7</v>
      </c>
      <c r="XC14" s="17">
        <v>-1.6</v>
      </c>
      <c r="XD14" s="17">
        <v>43.4</v>
      </c>
      <c r="XE14" s="17">
        <v>42</v>
      </c>
      <c r="XF14" s="17">
        <v>42</v>
      </c>
      <c r="XG14" s="17">
        <v>1.4</v>
      </c>
      <c r="XH14" s="17">
        <v>35.299999999999997</v>
      </c>
      <c r="XI14" s="17">
        <v>28</v>
      </c>
      <c r="XJ14" s="17">
        <v>28</v>
      </c>
      <c r="XK14" s="17">
        <v>7.3</v>
      </c>
      <c r="XL14" s="17">
        <v>0</v>
      </c>
      <c r="XM14" s="17">
        <v>0</v>
      </c>
      <c r="XN14" s="17">
        <v>0</v>
      </c>
      <c r="XO14" s="17">
        <v>0</v>
      </c>
      <c r="XP14" s="17"/>
      <c r="XQ14" s="17"/>
      <c r="XR14" s="17"/>
      <c r="XS14" s="17">
        <v>0</v>
      </c>
      <c r="XT14" s="17">
        <v>6.5</v>
      </c>
      <c r="XU14" s="17">
        <v>8.1</v>
      </c>
      <c r="XV14" s="17">
        <v>8.1</v>
      </c>
      <c r="XW14" s="17">
        <v>-1.6</v>
      </c>
      <c r="XX14" s="17"/>
      <c r="XY14" s="17"/>
      <c r="XZ14" s="17"/>
      <c r="YA14" s="17">
        <v>0</v>
      </c>
      <c r="YB14" s="17"/>
      <c r="YC14" s="17"/>
      <c r="YD14" s="17"/>
      <c r="YE14" s="17">
        <v>0</v>
      </c>
    </row>
    <row r="15" spans="1:655" ht="24" customHeight="1" x14ac:dyDescent="0.3">
      <c r="A15" s="1"/>
      <c r="B15" s="16" t="s">
        <v>42</v>
      </c>
      <c r="C15" s="16" t="s">
        <v>758</v>
      </c>
      <c r="D15" s="17">
        <v>35.299999999999997</v>
      </c>
      <c r="E15" s="17">
        <v>113.42806</v>
      </c>
      <c r="F15" s="17">
        <v>87.631280000000004</v>
      </c>
      <c r="G15" s="17">
        <v>-52.33128</v>
      </c>
      <c r="H15" s="17">
        <v>656.1</v>
      </c>
      <c r="I15" s="17">
        <v>643.65809000000002</v>
      </c>
      <c r="J15" s="17">
        <v>643.65809000000002</v>
      </c>
      <c r="K15" s="17">
        <v>12.44191</v>
      </c>
      <c r="L15" s="17">
        <v>216.5</v>
      </c>
      <c r="M15" s="17">
        <v>209.39341999999999</v>
      </c>
      <c r="N15" s="17">
        <v>209.39341999999999</v>
      </c>
      <c r="O15" s="17">
        <v>7.1065800000000001</v>
      </c>
      <c r="P15" s="17"/>
      <c r="Q15" s="17"/>
      <c r="R15" s="17"/>
      <c r="S15" s="17">
        <v>0</v>
      </c>
      <c r="T15" s="17"/>
      <c r="U15" s="17"/>
      <c r="V15" s="17"/>
      <c r="W15" s="17">
        <v>0</v>
      </c>
      <c r="X15" s="17">
        <v>60.7</v>
      </c>
      <c r="Y15" s="17">
        <v>59.687809999999999</v>
      </c>
      <c r="Z15" s="17">
        <v>15.14814</v>
      </c>
      <c r="AA15" s="17">
        <v>45.551859999999998</v>
      </c>
      <c r="AB15" s="17">
        <v>93.9</v>
      </c>
      <c r="AC15" s="17">
        <v>90</v>
      </c>
      <c r="AD15" s="17">
        <v>97.756339999999994</v>
      </c>
      <c r="AE15" s="17">
        <v>-3.8563399999999999</v>
      </c>
      <c r="AF15" s="17"/>
      <c r="AG15" s="17"/>
      <c r="AH15" s="17"/>
      <c r="AI15" s="17">
        <v>0</v>
      </c>
      <c r="AJ15" s="17"/>
      <c r="AK15" s="17"/>
      <c r="AL15" s="17"/>
      <c r="AM15" s="17">
        <v>0</v>
      </c>
      <c r="AN15" s="17">
        <v>170.7</v>
      </c>
      <c r="AO15" s="17">
        <v>196.42444</v>
      </c>
      <c r="AP15" s="17">
        <v>196.42444</v>
      </c>
      <c r="AQ15" s="17">
        <v>-25.724440000000001</v>
      </c>
      <c r="AR15" s="17">
        <v>170.8</v>
      </c>
      <c r="AS15" s="17">
        <v>196.42444</v>
      </c>
      <c r="AT15" s="17">
        <v>196.42444</v>
      </c>
      <c r="AU15" s="17">
        <v>-25.62444</v>
      </c>
      <c r="AV15" s="17">
        <v>171.2</v>
      </c>
      <c r="AW15" s="17">
        <v>196.42444</v>
      </c>
      <c r="AX15" s="17">
        <v>196.42444</v>
      </c>
      <c r="AY15" s="17">
        <v>-25.224440000000001</v>
      </c>
      <c r="AZ15" s="17">
        <v>255.3</v>
      </c>
      <c r="BA15" s="17">
        <v>294.63666999999998</v>
      </c>
      <c r="BB15" s="17">
        <v>294.63666999999998</v>
      </c>
      <c r="BC15" s="17">
        <v>-39.336669999999998</v>
      </c>
      <c r="BD15" s="17">
        <v>114.8</v>
      </c>
      <c r="BE15" s="17">
        <v>85</v>
      </c>
      <c r="BF15" s="17">
        <v>147.5</v>
      </c>
      <c r="BG15" s="17">
        <v>-32.700000000000003</v>
      </c>
      <c r="BH15" s="17">
        <v>0</v>
      </c>
      <c r="BI15" s="17"/>
      <c r="BJ15" s="17"/>
      <c r="BK15" s="17">
        <v>0</v>
      </c>
      <c r="BL15" s="17">
        <v>331.6</v>
      </c>
      <c r="BM15" s="17">
        <v>370.91773000000001</v>
      </c>
      <c r="BN15" s="17">
        <v>205.82473999999999</v>
      </c>
      <c r="BO15" s="17">
        <v>125.77526</v>
      </c>
      <c r="BP15" s="17">
        <v>4.3</v>
      </c>
      <c r="BQ15" s="17">
        <v>4.4318400000000002</v>
      </c>
      <c r="BR15" s="17">
        <v>4.4318400000000002</v>
      </c>
      <c r="BS15" s="17">
        <v>-0.13184000000000001</v>
      </c>
      <c r="BT15" s="17"/>
      <c r="BU15" s="17"/>
      <c r="BV15" s="17"/>
      <c r="BW15" s="17">
        <v>0</v>
      </c>
      <c r="BX15" s="17"/>
      <c r="BY15" s="17"/>
      <c r="BZ15" s="17"/>
      <c r="CA15" s="17">
        <v>0</v>
      </c>
      <c r="CB15" s="17"/>
      <c r="CC15" s="17"/>
      <c r="CD15" s="17"/>
      <c r="CE15" s="17">
        <v>0</v>
      </c>
      <c r="CF15" s="17"/>
      <c r="CG15" s="17"/>
      <c r="CH15" s="17"/>
      <c r="CI15" s="17">
        <v>0</v>
      </c>
      <c r="CJ15" s="17">
        <v>143.1</v>
      </c>
      <c r="CK15" s="17">
        <v>133.33197999999999</v>
      </c>
      <c r="CL15" s="17">
        <v>133.33197999999999</v>
      </c>
      <c r="CM15" s="17">
        <v>9.7680199999999999</v>
      </c>
      <c r="CN15" s="17">
        <v>8</v>
      </c>
      <c r="CO15" s="17">
        <v>5.1333399999999996</v>
      </c>
      <c r="CP15" s="17">
        <v>5.1333399999999996</v>
      </c>
      <c r="CQ15" s="17">
        <v>2.86666</v>
      </c>
      <c r="CR15" s="17">
        <v>5.0999999999999996</v>
      </c>
      <c r="CS15" s="17">
        <v>2.8177599999999998</v>
      </c>
      <c r="CT15" s="17">
        <v>2.8177599999999998</v>
      </c>
      <c r="CU15" s="17">
        <v>2.2822399999999998</v>
      </c>
      <c r="CV15" s="17"/>
      <c r="CW15" s="17"/>
      <c r="CX15" s="17"/>
      <c r="CY15" s="17">
        <v>0</v>
      </c>
      <c r="CZ15" s="17">
        <v>6.8</v>
      </c>
      <c r="DA15" s="17">
        <v>6.8787000000000003</v>
      </c>
      <c r="DB15" s="17">
        <v>6.8787000000000003</v>
      </c>
      <c r="DC15" s="17">
        <v>-7.8700000000000006E-2</v>
      </c>
      <c r="DD15" s="17">
        <v>11.2</v>
      </c>
      <c r="DE15" s="17">
        <v>14.919420000000001</v>
      </c>
      <c r="DF15" s="17">
        <v>12.260400000000001</v>
      </c>
      <c r="DG15" s="17">
        <v>-1.0604</v>
      </c>
      <c r="DH15" s="17">
        <v>51.7</v>
      </c>
      <c r="DI15" s="17">
        <v>55</v>
      </c>
      <c r="DJ15" s="17">
        <v>82.389989999999997</v>
      </c>
      <c r="DK15" s="17">
        <v>-30.689990000000002</v>
      </c>
      <c r="DL15" s="17"/>
      <c r="DM15" s="17"/>
      <c r="DN15" s="17"/>
      <c r="DO15" s="17">
        <v>0</v>
      </c>
      <c r="DP15" s="17"/>
      <c r="DQ15" s="17"/>
      <c r="DR15" s="17"/>
      <c r="DS15" s="17">
        <v>0</v>
      </c>
      <c r="DT15" s="17"/>
      <c r="DU15" s="17"/>
      <c r="DV15" s="17"/>
      <c r="DW15" s="17">
        <v>0</v>
      </c>
      <c r="DX15" s="17"/>
      <c r="DY15" s="17"/>
      <c r="DZ15" s="17"/>
      <c r="EA15" s="17">
        <v>0</v>
      </c>
      <c r="EB15" s="17">
        <v>51.4</v>
      </c>
      <c r="EC15" s="17">
        <v>51.106720000000003</v>
      </c>
      <c r="ED15" s="17">
        <v>54.038989999999998</v>
      </c>
      <c r="EE15" s="17">
        <v>-2.6389900000000002</v>
      </c>
      <c r="EF15" s="17">
        <v>105.8</v>
      </c>
      <c r="EG15" s="17">
        <v>110.26321</v>
      </c>
      <c r="EH15" s="17">
        <v>105.21226</v>
      </c>
      <c r="EI15" s="17">
        <v>0.58774000000000004</v>
      </c>
      <c r="EJ15" s="17"/>
      <c r="EK15" s="17"/>
      <c r="EL15" s="17"/>
      <c r="EM15" s="17">
        <v>0</v>
      </c>
      <c r="EN15" s="17"/>
      <c r="EO15" s="17"/>
      <c r="EP15" s="17"/>
      <c r="EQ15" s="17">
        <v>0</v>
      </c>
      <c r="ER15" s="17"/>
      <c r="ES15" s="17"/>
      <c r="ET15" s="17"/>
      <c r="EU15" s="17">
        <v>0</v>
      </c>
      <c r="EV15" s="17">
        <v>0</v>
      </c>
      <c r="EW15" s="17"/>
      <c r="EX15" s="17">
        <v>6.39</v>
      </c>
      <c r="EY15" s="17">
        <v>-6.39</v>
      </c>
      <c r="EZ15" s="17">
        <v>149.4</v>
      </c>
      <c r="FA15" s="17">
        <v>154.46917999999999</v>
      </c>
      <c r="FB15" s="17">
        <v>144.32990000000001</v>
      </c>
      <c r="FC15" s="17">
        <v>5.0701000000000001</v>
      </c>
      <c r="FD15" s="17">
        <v>46</v>
      </c>
      <c r="FE15" s="17">
        <v>43.029240000000001</v>
      </c>
      <c r="FF15" s="17">
        <v>47.012590000000003</v>
      </c>
      <c r="FG15" s="17">
        <v>-1.0125900000000001</v>
      </c>
      <c r="FH15" s="17">
        <v>0</v>
      </c>
      <c r="FI15" s="17">
        <v>0</v>
      </c>
      <c r="FJ15" s="17">
        <v>0</v>
      </c>
      <c r="FK15" s="17">
        <v>0</v>
      </c>
      <c r="FL15" s="17">
        <v>29.4</v>
      </c>
      <c r="FM15" s="17">
        <v>29.020659999999999</v>
      </c>
      <c r="FN15" s="17">
        <v>25.458369999999999</v>
      </c>
      <c r="FO15" s="17">
        <v>3.94163</v>
      </c>
      <c r="FP15" s="17">
        <v>18.100000000000001</v>
      </c>
      <c r="FQ15" s="17">
        <v>16.68403</v>
      </c>
      <c r="FR15" s="17">
        <v>16.68403</v>
      </c>
      <c r="FS15" s="17">
        <v>1.41597</v>
      </c>
      <c r="FT15" s="17">
        <v>19.8</v>
      </c>
      <c r="FU15" s="17">
        <v>19.1068</v>
      </c>
      <c r="FV15" s="17">
        <v>19.1068</v>
      </c>
      <c r="FW15" s="17">
        <v>0.69320000000000004</v>
      </c>
      <c r="FX15" s="17">
        <v>76.5</v>
      </c>
      <c r="FY15" s="17">
        <v>72.857600000000005</v>
      </c>
      <c r="FZ15" s="17">
        <v>72.857600000000005</v>
      </c>
      <c r="GA15" s="17">
        <v>3.6423999999999999</v>
      </c>
      <c r="GB15" s="17">
        <v>184.75094999999999</v>
      </c>
      <c r="GC15" s="17">
        <v>185.10007999999999</v>
      </c>
      <c r="GD15" s="17">
        <v>185.10007999999999</v>
      </c>
      <c r="GE15" s="17">
        <v>-0.34913</v>
      </c>
      <c r="GF15" s="17">
        <v>185.81047000000001</v>
      </c>
      <c r="GG15" s="17">
        <v>185.10007999999999</v>
      </c>
      <c r="GH15" s="17">
        <v>185.10007999999999</v>
      </c>
      <c r="GI15" s="17">
        <v>0.71038999999999997</v>
      </c>
      <c r="GJ15" s="17">
        <v>184.44972999999999</v>
      </c>
      <c r="GK15" s="17">
        <v>185.10007999999999</v>
      </c>
      <c r="GL15" s="17">
        <v>185.10007999999999</v>
      </c>
      <c r="GM15" s="17">
        <v>-0.65034999999999998</v>
      </c>
      <c r="GN15" s="17">
        <v>45.9</v>
      </c>
      <c r="GO15" s="17">
        <v>39.013399999999997</v>
      </c>
      <c r="GP15" s="17">
        <v>39.013399999999997</v>
      </c>
      <c r="GQ15" s="17">
        <v>6.8865999999999996</v>
      </c>
      <c r="GR15" s="17">
        <v>6.4</v>
      </c>
      <c r="GS15" s="17">
        <v>7.2163700000000004</v>
      </c>
      <c r="GT15" s="17">
        <v>8.4518799999999992</v>
      </c>
      <c r="GU15" s="17">
        <v>-2.0518800000000001</v>
      </c>
      <c r="GV15" s="17">
        <v>1.5</v>
      </c>
      <c r="GW15" s="17">
        <v>2.0343399999999998</v>
      </c>
      <c r="GX15" s="17">
        <v>8.8668200000000006</v>
      </c>
      <c r="GY15" s="17">
        <v>-7.3668199999999997</v>
      </c>
      <c r="GZ15" s="17">
        <v>33.9</v>
      </c>
      <c r="HA15" s="17">
        <v>34.47804</v>
      </c>
      <c r="HB15" s="17">
        <v>31.848410000000001</v>
      </c>
      <c r="HC15" s="17">
        <v>2.05159</v>
      </c>
      <c r="HD15" s="17">
        <v>31.2</v>
      </c>
      <c r="HE15" s="17">
        <v>31.720870000000001</v>
      </c>
      <c r="HF15" s="17">
        <v>31.720870000000001</v>
      </c>
      <c r="HG15" s="17">
        <v>-0.52087000000000006</v>
      </c>
      <c r="HH15" s="17">
        <v>3.8</v>
      </c>
      <c r="HI15" s="17">
        <v>4.0341699999999996</v>
      </c>
      <c r="HJ15" s="17">
        <v>4.0341699999999996</v>
      </c>
      <c r="HK15" s="17">
        <v>-0.23416999999999999</v>
      </c>
      <c r="HL15" s="17">
        <v>0</v>
      </c>
      <c r="HM15" s="17">
        <v>0</v>
      </c>
      <c r="HN15" s="17"/>
      <c r="HO15" s="17">
        <v>0</v>
      </c>
      <c r="HP15" s="17">
        <v>46.6</v>
      </c>
      <c r="HQ15" s="17">
        <v>41.237110000000001</v>
      </c>
      <c r="HR15" s="17">
        <v>52.42718</v>
      </c>
      <c r="HS15" s="17">
        <v>-5.8271800000000002</v>
      </c>
      <c r="HT15" s="17"/>
      <c r="HU15" s="17"/>
      <c r="HV15" s="17"/>
      <c r="HW15" s="17">
        <v>0</v>
      </c>
      <c r="HX15" s="17"/>
      <c r="HY15" s="17"/>
      <c r="HZ15" s="17"/>
      <c r="IA15" s="17">
        <v>0</v>
      </c>
      <c r="IB15" s="17">
        <v>0</v>
      </c>
      <c r="IC15" s="17">
        <v>0</v>
      </c>
      <c r="ID15" s="17">
        <v>0</v>
      </c>
      <c r="IE15" s="17">
        <v>0</v>
      </c>
      <c r="IF15" s="17"/>
      <c r="IG15" s="17"/>
      <c r="IH15" s="17"/>
      <c r="II15" s="17">
        <v>0</v>
      </c>
      <c r="IJ15" s="17"/>
      <c r="IK15" s="17"/>
      <c r="IL15" s="17"/>
      <c r="IM15" s="17">
        <v>0</v>
      </c>
      <c r="IN15" s="17">
        <v>47.5</v>
      </c>
      <c r="IO15" s="17">
        <v>48.181449999999998</v>
      </c>
      <c r="IP15" s="17">
        <v>48.181449999999998</v>
      </c>
      <c r="IQ15" s="17">
        <v>-0.68145</v>
      </c>
      <c r="IR15" s="17"/>
      <c r="IS15" s="17"/>
      <c r="IT15" s="17"/>
      <c r="IU15" s="17">
        <v>0</v>
      </c>
      <c r="IV15" s="17"/>
      <c r="IW15" s="17"/>
      <c r="IX15" s="17"/>
      <c r="IY15" s="17">
        <v>0</v>
      </c>
      <c r="IZ15" s="17"/>
      <c r="JA15" s="17"/>
      <c r="JB15" s="17"/>
      <c r="JC15" s="17">
        <v>0</v>
      </c>
      <c r="JD15" s="17">
        <v>19.600000000000001</v>
      </c>
      <c r="JE15" s="17">
        <v>16.49485</v>
      </c>
      <c r="JF15" s="17">
        <v>16.49485</v>
      </c>
      <c r="JG15" s="17">
        <v>3.1051500000000001</v>
      </c>
      <c r="JH15" s="17">
        <v>178.5</v>
      </c>
      <c r="JI15" s="17">
        <v>178.52956</v>
      </c>
      <c r="JJ15" s="17">
        <v>178.52956</v>
      </c>
      <c r="JK15" s="17">
        <v>-2.9559999999999999E-2</v>
      </c>
      <c r="JL15" s="17">
        <v>176.7</v>
      </c>
      <c r="JM15" s="17">
        <v>178.52956</v>
      </c>
      <c r="JN15" s="17">
        <v>178.52956</v>
      </c>
      <c r="JO15" s="17">
        <v>-1.8295600000000001</v>
      </c>
      <c r="JP15" s="17">
        <v>200</v>
      </c>
      <c r="JQ15" s="17">
        <v>178.52956</v>
      </c>
      <c r="JR15" s="17">
        <v>178.52956</v>
      </c>
      <c r="JS15" s="17">
        <v>21.47044</v>
      </c>
      <c r="JT15" s="17">
        <v>275.39999999999998</v>
      </c>
      <c r="JU15" s="17">
        <v>267.79433</v>
      </c>
      <c r="JV15" s="17">
        <v>267.79433</v>
      </c>
      <c r="JW15" s="17">
        <v>7.6056699999999999</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c r="LA15" s="17"/>
      <c r="LB15" s="17"/>
      <c r="LC15" s="17">
        <v>0</v>
      </c>
      <c r="LD15" s="17">
        <v>1.2</v>
      </c>
      <c r="LE15" s="17">
        <v>1.33812</v>
      </c>
      <c r="LF15" s="17">
        <v>1.33812</v>
      </c>
      <c r="LG15" s="17">
        <v>-0.13811999999999999</v>
      </c>
      <c r="LH15" s="17">
        <v>127.7</v>
      </c>
      <c r="LI15" s="17">
        <v>121.70723</v>
      </c>
      <c r="LJ15" s="17">
        <v>41.237110000000001</v>
      </c>
      <c r="LK15" s="17">
        <v>86.462890000000002</v>
      </c>
      <c r="LL15" s="17">
        <v>66.900000000000006</v>
      </c>
      <c r="LM15" s="17">
        <v>66.472239999999999</v>
      </c>
      <c r="LN15" s="17">
        <v>66.472239999999999</v>
      </c>
      <c r="LO15" s="17">
        <v>0.42775999999999997</v>
      </c>
      <c r="LP15" s="17">
        <v>63.9</v>
      </c>
      <c r="LQ15" s="17">
        <v>67.133979999999994</v>
      </c>
      <c r="LR15" s="17">
        <v>67.133979999999994</v>
      </c>
      <c r="LS15" s="17">
        <v>-3.2339799999999999</v>
      </c>
      <c r="LT15" s="17">
        <v>72.900000000000006</v>
      </c>
      <c r="LU15" s="17">
        <v>67.593469999999996</v>
      </c>
      <c r="LV15" s="17">
        <v>66.422219999999996</v>
      </c>
      <c r="LW15" s="17">
        <v>6.4777800000000001</v>
      </c>
      <c r="LX15" s="17">
        <v>29.1</v>
      </c>
      <c r="LY15" s="17">
        <v>29.951460000000001</v>
      </c>
      <c r="LZ15" s="17">
        <v>27.488399999999999</v>
      </c>
      <c r="MA15" s="17">
        <v>1.6115999999999999</v>
      </c>
      <c r="MB15" s="17"/>
      <c r="MC15" s="17"/>
      <c r="MD15" s="17"/>
      <c r="ME15" s="17">
        <v>0</v>
      </c>
      <c r="MF15" s="17"/>
      <c r="MG15" s="17"/>
      <c r="MH15" s="17"/>
      <c r="MI15" s="17">
        <v>0</v>
      </c>
      <c r="MJ15" s="17"/>
      <c r="MK15" s="17"/>
      <c r="ML15" s="17"/>
      <c r="MM15" s="17">
        <v>0</v>
      </c>
      <c r="MN15" s="17">
        <v>30.2</v>
      </c>
      <c r="MO15" s="17">
        <v>30</v>
      </c>
      <c r="MP15" s="17">
        <v>149.33332999999999</v>
      </c>
      <c r="MQ15" s="17">
        <v>-119.13333</v>
      </c>
      <c r="MR15" s="17">
        <v>149.9</v>
      </c>
      <c r="MS15" s="17">
        <v>144.31238999999999</v>
      </c>
      <c r="MT15" s="17">
        <v>149.33332999999999</v>
      </c>
      <c r="MU15" s="17">
        <v>0.56667000000000001</v>
      </c>
      <c r="MV15" s="17">
        <v>68.7</v>
      </c>
      <c r="MW15" s="17">
        <v>72.156189999999995</v>
      </c>
      <c r="MX15" s="17">
        <v>149.33332999999999</v>
      </c>
      <c r="MY15" s="17">
        <v>-80.633330000000001</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v>215.4</v>
      </c>
      <c r="NU15" s="17">
        <v>150.44152</v>
      </c>
      <c r="NV15" s="17">
        <v>169.08489</v>
      </c>
      <c r="NW15" s="17">
        <v>46.315109999999997</v>
      </c>
      <c r="NX15" s="17">
        <v>100.7</v>
      </c>
      <c r="NY15" s="17">
        <v>75.220759999999999</v>
      </c>
      <c r="NZ15" s="17">
        <v>84.542439999999999</v>
      </c>
      <c r="OA15" s="17">
        <v>16.15756</v>
      </c>
      <c r="OB15" s="17">
        <v>0</v>
      </c>
      <c r="OC15" s="17">
        <v>0</v>
      </c>
      <c r="OD15" s="17">
        <v>0</v>
      </c>
      <c r="OE15" s="17">
        <v>0</v>
      </c>
      <c r="OF15" s="17">
        <v>20.2</v>
      </c>
      <c r="OG15" s="17">
        <v>11.8</v>
      </c>
      <c r="OH15" s="17">
        <v>12.598000000000001</v>
      </c>
      <c r="OI15" s="17">
        <v>7.6020000000000003</v>
      </c>
      <c r="OJ15" s="17">
        <v>0</v>
      </c>
      <c r="OK15" s="17">
        <v>0</v>
      </c>
      <c r="OL15" s="17">
        <v>0</v>
      </c>
      <c r="OM15" s="17">
        <v>0</v>
      </c>
      <c r="ON15" s="17">
        <v>17.600000000000001</v>
      </c>
      <c r="OO15" s="17">
        <v>15.4</v>
      </c>
      <c r="OP15" s="17">
        <v>15.907999999999999</v>
      </c>
      <c r="OQ15" s="17">
        <v>1.6919999999999999</v>
      </c>
      <c r="OR15" s="17">
        <v>0</v>
      </c>
      <c r="OS15" s="17">
        <v>0</v>
      </c>
      <c r="OT15" s="17">
        <v>0</v>
      </c>
      <c r="OU15" s="17">
        <v>0</v>
      </c>
      <c r="OV15" s="17">
        <v>12.1</v>
      </c>
      <c r="OW15" s="17">
        <v>11.165050000000001</v>
      </c>
      <c r="OX15" s="17">
        <v>11.165050000000001</v>
      </c>
      <c r="OY15" s="17">
        <v>0.93494999999999995</v>
      </c>
      <c r="OZ15" s="17">
        <v>9.9</v>
      </c>
      <c r="PA15" s="17">
        <v>9</v>
      </c>
      <c r="PB15" s="17">
        <v>9</v>
      </c>
      <c r="PC15" s="17">
        <v>0.9</v>
      </c>
      <c r="PD15" s="17">
        <v>4.8</v>
      </c>
      <c r="PE15" s="17">
        <v>4.5567599999999997</v>
      </c>
      <c r="PF15" s="17">
        <v>1.6589</v>
      </c>
      <c r="PG15" s="17">
        <v>3.1410999999999998</v>
      </c>
      <c r="PH15" s="17">
        <v>0.4</v>
      </c>
      <c r="PI15" s="17">
        <v>1</v>
      </c>
      <c r="PJ15" s="17">
        <v>1</v>
      </c>
      <c r="PK15" s="17">
        <v>-0.6</v>
      </c>
      <c r="PL15" s="17">
        <v>3</v>
      </c>
      <c r="PM15" s="17">
        <v>2.9</v>
      </c>
      <c r="PN15" s="17">
        <v>2.9</v>
      </c>
      <c r="PO15" s="17">
        <v>0.1</v>
      </c>
      <c r="PP15" s="17">
        <v>2.6</v>
      </c>
      <c r="PQ15" s="17">
        <v>2.5</v>
      </c>
      <c r="PR15" s="17">
        <v>2.5</v>
      </c>
      <c r="PS15" s="17">
        <v>0.1</v>
      </c>
      <c r="PT15" s="17">
        <v>20.399999999999999</v>
      </c>
      <c r="PU15" s="17">
        <v>19.417480000000001</v>
      </c>
      <c r="PV15" s="17">
        <v>19.417480000000001</v>
      </c>
      <c r="PW15" s="17">
        <v>0.98251999999999995</v>
      </c>
      <c r="PX15" s="17">
        <v>13.3</v>
      </c>
      <c r="PY15" s="17">
        <v>15.53398</v>
      </c>
      <c r="PZ15" s="17">
        <v>15.53398</v>
      </c>
      <c r="QA15" s="17">
        <v>-2.2339799999999999</v>
      </c>
      <c r="QB15" s="17">
        <v>8.8000000000000007</v>
      </c>
      <c r="QC15" s="17">
        <v>9</v>
      </c>
      <c r="QD15" s="17">
        <v>9</v>
      </c>
      <c r="QE15" s="17">
        <v>-0.2</v>
      </c>
      <c r="QF15" s="17">
        <v>3.3</v>
      </c>
      <c r="QG15" s="17">
        <v>3.3</v>
      </c>
      <c r="QH15" s="17">
        <v>3.3</v>
      </c>
      <c r="QI15" s="17">
        <v>0</v>
      </c>
      <c r="QJ15" s="17">
        <v>18.5</v>
      </c>
      <c r="QK15" s="17">
        <v>17.961169999999999</v>
      </c>
      <c r="QL15" s="17">
        <v>17.961169999999999</v>
      </c>
      <c r="QM15" s="17">
        <v>0.53883000000000003</v>
      </c>
      <c r="QN15" s="17">
        <v>0</v>
      </c>
      <c r="QO15" s="17">
        <v>0</v>
      </c>
      <c r="QP15" s="17">
        <v>0</v>
      </c>
      <c r="QQ15" s="17">
        <v>0</v>
      </c>
      <c r="QR15" s="17">
        <v>0</v>
      </c>
      <c r="QS15" s="17">
        <v>0</v>
      </c>
      <c r="QT15" s="17">
        <v>0</v>
      </c>
      <c r="QU15" s="17">
        <v>0</v>
      </c>
      <c r="QV15" s="17">
        <v>7.4</v>
      </c>
      <c r="QW15" s="17">
        <v>0.3</v>
      </c>
      <c r="QX15" s="17">
        <v>4.2649999999999997</v>
      </c>
      <c r="QY15" s="17">
        <v>3.1349999999999998</v>
      </c>
      <c r="QZ15" s="17">
        <v>15.9</v>
      </c>
      <c r="RA15" s="17">
        <v>1.2</v>
      </c>
      <c r="RB15" s="17">
        <v>7.5060000000000002</v>
      </c>
      <c r="RC15" s="17">
        <v>8.3940000000000001</v>
      </c>
      <c r="RD15" s="17">
        <v>3.8</v>
      </c>
      <c r="RE15" s="17">
        <v>4.2</v>
      </c>
      <c r="RF15" s="17">
        <v>4.2</v>
      </c>
      <c r="RG15" s="17">
        <v>-0.4</v>
      </c>
      <c r="RH15" s="17">
        <v>2.2000000000000002</v>
      </c>
      <c r="RI15" s="17">
        <v>2.4</v>
      </c>
      <c r="RJ15" s="17">
        <v>2.4</v>
      </c>
      <c r="RK15" s="17">
        <v>-0.2</v>
      </c>
      <c r="RL15" s="17">
        <v>1.1000000000000001</v>
      </c>
      <c r="RM15" s="17">
        <v>1.2</v>
      </c>
      <c r="RN15" s="17">
        <v>1.2</v>
      </c>
      <c r="RO15" s="17">
        <v>-0.1</v>
      </c>
      <c r="RP15" s="17">
        <v>2.2999999999999998</v>
      </c>
      <c r="RQ15" s="17">
        <v>2.8</v>
      </c>
      <c r="RR15" s="17">
        <v>2.8</v>
      </c>
      <c r="RS15" s="17">
        <v>-0.5</v>
      </c>
      <c r="RT15" s="17">
        <v>0</v>
      </c>
      <c r="RU15" s="17">
        <v>0</v>
      </c>
      <c r="RV15" s="17">
        <v>0</v>
      </c>
      <c r="RW15" s="17">
        <v>0</v>
      </c>
      <c r="RX15" s="17">
        <v>2.4</v>
      </c>
      <c r="RY15" s="17">
        <v>2.19</v>
      </c>
      <c r="RZ15" s="17">
        <v>2.19</v>
      </c>
      <c r="SA15" s="17">
        <v>0.21</v>
      </c>
      <c r="SB15" s="17">
        <v>0</v>
      </c>
      <c r="SC15" s="17">
        <v>0</v>
      </c>
      <c r="SD15" s="17">
        <v>0</v>
      </c>
      <c r="SE15" s="17">
        <v>0</v>
      </c>
      <c r="SF15" s="17">
        <v>1.3</v>
      </c>
      <c r="SG15" s="17">
        <v>1.5</v>
      </c>
      <c r="SH15" s="17">
        <v>1.5</v>
      </c>
      <c r="SI15" s="17">
        <v>-0.2</v>
      </c>
      <c r="SJ15" s="17"/>
      <c r="SK15" s="17"/>
      <c r="SL15" s="17">
        <v>0.4</v>
      </c>
      <c r="SM15" s="17">
        <v>-0.4</v>
      </c>
      <c r="SN15" s="17">
        <v>8.9</v>
      </c>
      <c r="SO15" s="17">
        <v>9.5519999999999996</v>
      </c>
      <c r="SP15" s="17">
        <v>9.5519999999999996</v>
      </c>
      <c r="SQ15" s="17">
        <v>-0.65200000000000002</v>
      </c>
      <c r="SR15" s="17">
        <v>4.3</v>
      </c>
      <c r="SS15" s="17">
        <v>4.3</v>
      </c>
      <c r="ST15" s="17">
        <v>4.3</v>
      </c>
      <c r="SU15" s="17">
        <v>0</v>
      </c>
      <c r="SV15" s="17">
        <v>5.6</v>
      </c>
      <c r="SW15" s="17">
        <v>5.8</v>
      </c>
      <c r="SX15" s="17">
        <v>5.8</v>
      </c>
      <c r="SY15" s="17">
        <v>-0.2</v>
      </c>
      <c r="SZ15" s="17">
        <v>6.9</v>
      </c>
      <c r="TA15" s="17">
        <v>7.8</v>
      </c>
      <c r="TB15" s="17">
        <v>7.8</v>
      </c>
      <c r="TC15" s="17">
        <v>-0.9</v>
      </c>
      <c r="TD15" s="17">
        <v>14.3</v>
      </c>
      <c r="TE15" s="17">
        <v>14.077669999999999</v>
      </c>
      <c r="TF15" s="17">
        <v>14.077669999999999</v>
      </c>
      <c r="TG15" s="17">
        <v>0.22233</v>
      </c>
      <c r="TH15" s="17">
        <v>0.1</v>
      </c>
      <c r="TI15" s="17">
        <v>5.3</v>
      </c>
      <c r="TJ15" s="17">
        <v>8.1180000000000003</v>
      </c>
      <c r="TK15" s="17">
        <v>-8.0180000000000007</v>
      </c>
      <c r="TL15" s="17">
        <v>10.7</v>
      </c>
      <c r="TM15" s="17">
        <v>5.2</v>
      </c>
      <c r="TN15" s="17">
        <v>9.3469999999999995</v>
      </c>
      <c r="TO15" s="17">
        <v>1.353</v>
      </c>
      <c r="TP15" s="17">
        <v>0</v>
      </c>
      <c r="TQ15" s="17"/>
      <c r="TR15" s="17">
        <v>0</v>
      </c>
      <c r="TS15" s="17">
        <v>0</v>
      </c>
      <c r="TT15" s="17">
        <v>3.8</v>
      </c>
      <c r="TU15" s="17">
        <v>7.3</v>
      </c>
      <c r="TV15" s="17">
        <v>12.792</v>
      </c>
      <c r="TW15" s="17">
        <v>-8.9920000000000009</v>
      </c>
      <c r="TX15" s="17">
        <v>11.3</v>
      </c>
      <c r="TY15" s="17">
        <v>10.220000000000001</v>
      </c>
      <c r="TZ15" s="17">
        <v>30.675000000000001</v>
      </c>
      <c r="UA15" s="17">
        <v>-19.375</v>
      </c>
      <c r="UB15" s="17">
        <v>0</v>
      </c>
      <c r="UC15" s="17">
        <v>0.184</v>
      </c>
      <c r="UD15" s="17">
        <v>0.184</v>
      </c>
      <c r="UE15" s="17">
        <v>-0.184</v>
      </c>
      <c r="UF15" s="17">
        <v>0</v>
      </c>
      <c r="UG15" s="17">
        <v>0.16400000000000001</v>
      </c>
      <c r="UH15" s="17">
        <v>0.16400000000000001</v>
      </c>
      <c r="UI15" s="17">
        <v>-0.16400000000000001</v>
      </c>
      <c r="UJ15" s="17">
        <v>10.5</v>
      </c>
      <c r="UK15" s="17">
        <v>10</v>
      </c>
      <c r="UL15" s="17">
        <v>10</v>
      </c>
      <c r="UM15" s="17">
        <v>0.5</v>
      </c>
      <c r="UN15" s="17">
        <v>5.4</v>
      </c>
      <c r="UO15" s="17">
        <v>6</v>
      </c>
      <c r="UP15" s="17">
        <v>6</v>
      </c>
      <c r="UQ15" s="17">
        <v>-0.6</v>
      </c>
      <c r="UR15" s="17">
        <v>6.6</v>
      </c>
      <c r="US15" s="17">
        <v>8.8000000000000007</v>
      </c>
      <c r="UT15" s="17">
        <v>8.8000000000000007</v>
      </c>
      <c r="UU15" s="17">
        <v>-2.2000000000000002</v>
      </c>
      <c r="UV15" s="17">
        <v>5.4</v>
      </c>
      <c r="UW15" s="17">
        <v>6</v>
      </c>
      <c r="UX15" s="17">
        <v>6</v>
      </c>
      <c r="UY15" s="17">
        <v>-0.6</v>
      </c>
      <c r="UZ15" s="17">
        <v>6</v>
      </c>
      <c r="VA15" s="17">
        <v>6</v>
      </c>
      <c r="VB15" s="17">
        <v>6</v>
      </c>
      <c r="VC15" s="17">
        <v>0</v>
      </c>
      <c r="VD15" s="17">
        <v>6</v>
      </c>
      <c r="VE15" s="17">
        <v>7</v>
      </c>
      <c r="VF15" s="17">
        <v>7</v>
      </c>
      <c r="VG15" s="17">
        <v>-1</v>
      </c>
      <c r="VH15" s="17">
        <v>16.600000000000001</v>
      </c>
      <c r="VI15" s="17">
        <v>12.3</v>
      </c>
      <c r="VJ15" s="17">
        <v>12.95</v>
      </c>
      <c r="VK15" s="17">
        <v>3.65</v>
      </c>
      <c r="VL15" s="17">
        <v>0</v>
      </c>
      <c r="VM15" s="17">
        <v>0</v>
      </c>
      <c r="VN15" s="17">
        <v>0</v>
      </c>
      <c r="VO15" s="17">
        <v>0</v>
      </c>
      <c r="VP15" s="17">
        <v>0</v>
      </c>
      <c r="VQ15" s="17">
        <v>0</v>
      </c>
      <c r="VR15" s="17">
        <v>0</v>
      </c>
      <c r="VS15" s="17">
        <v>0</v>
      </c>
      <c r="VT15" s="17">
        <v>0</v>
      </c>
      <c r="VU15" s="17">
        <v>0</v>
      </c>
      <c r="VV15" s="17">
        <v>0</v>
      </c>
      <c r="VW15" s="17">
        <v>0</v>
      </c>
      <c r="VX15" s="17">
        <v>0.6</v>
      </c>
      <c r="VY15" s="17">
        <v>0.6</v>
      </c>
      <c r="VZ15" s="17">
        <v>0.6</v>
      </c>
      <c r="WA15" s="17">
        <v>0</v>
      </c>
      <c r="WB15" s="17">
        <v>0</v>
      </c>
      <c r="WC15" s="17">
        <v>0</v>
      </c>
      <c r="WD15" s="17">
        <v>1</v>
      </c>
      <c r="WE15" s="17">
        <v>-1</v>
      </c>
      <c r="WF15" s="17">
        <v>0</v>
      </c>
      <c r="WG15" s="17">
        <v>0</v>
      </c>
      <c r="WH15" s="17">
        <v>0</v>
      </c>
      <c r="WI15" s="17">
        <v>0</v>
      </c>
      <c r="WJ15" s="17">
        <v>0</v>
      </c>
      <c r="WK15" s="17">
        <v>0</v>
      </c>
      <c r="WL15" s="17">
        <v>0</v>
      </c>
      <c r="WM15" s="17">
        <v>0</v>
      </c>
      <c r="WN15" s="17">
        <v>0</v>
      </c>
      <c r="WO15" s="17">
        <v>0</v>
      </c>
      <c r="WP15" s="17">
        <v>0</v>
      </c>
      <c r="WQ15" s="17">
        <v>0</v>
      </c>
      <c r="WR15" s="17">
        <v>10</v>
      </c>
      <c r="WS15" s="17">
        <v>10</v>
      </c>
      <c r="WT15" s="17">
        <v>10</v>
      </c>
      <c r="WU15" s="17">
        <v>0</v>
      </c>
      <c r="WV15" s="17">
        <v>18.100000000000001</v>
      </c>
      <c r="WW15" s="17">
        <v>17.475729999999999</v>
      </c>
      <c r="WX15" s="17">
        <v>17.475729999999999</v>
      </c>
      <c r="WY15" s="17">
        <v>0.62426999999999999</v>
      </c>
      <c r="WZ15" s="17">
        <v>9.6</v>
      </c>
      <c r="XA15" s="17">
        <v>10.7</v>
      </c>
      <c r="XB15" s="17">
        <v>10.7</v>
      </c>
      <c r="XC15" s="17">
        <v>-1.1000000000000001</v>
      </c>
      <c r="XD15" s="17">
        <v>43.6</v>
      </c>
      <c r="XE15" s="17">
        <v>42</v>
      </c>
      <c r="XF15" s="17">
        <v>42</v>
      </c>
      <c r="XG15" s="17">
        <v>1.6</v>
      </c>
      <c r="XH15" s="17">
        <v>35.4</v>
      </c>
      <c r="XI15" s="17">
        <v>28</v>
      </c>
      <c r="XJ15" s="17">
        <v>28</v>
      </c>
      <c r="XK15" s="17">
        <v>7.4</v>
      </c>
      <c r="XL15" s="17">
        <v>0</v>
      </c>
      <c r="XM15" s="17">
        <v>0</v>
      </c>
      <c r="XN15" s="17">
        <v>0</v>
      </c>
      <c r="XO15" s="17">
        <v>0</v>
      </c>
      <c r="XP15" s="17"/>
      <c r="XQ15" s="17"/>
      <c r="XR15" s="17"/>
      <c r="XS15" s="17">
        <v>0</v>
      </c>
      <c r="XT15" s="17">
        <v>7.3</v>
      </c>
      <c r="XU15" s="17">
        <v>8.1</v>
      </c>
      <c r="XV15" s="17">
        <v>8.1</v>
      </c>
      <c r="XW15" s="17">
        <v>-0.8</v>
      </c>
      <c r="XX15" s="17"/>
      <c r="XY15" s="17"/>
      <c r="XZ15" s="17"/>
      <c r="YA15" s="17">
        <v>0</v>
      </c>
      <c r="YB15" s="17"/>
      <c r="YC15" s="17"/>
      <c r="YD15" s="17"/>
      <c r="YE15" s="17">
        <v>0</v>
      </c>
    </row>
    <row r="16" spans="1:655" ht="24" customHeight="1" x14ac:dyDescent="0.3">
      <c r="A16" s="1"/>
      <c r="B16" s="18" t="s">
        <v>42</v>
      </c>
      <c r="C16" s="18" t="s">
        <v>759</v>
      </c>
      <c r="D16" s="19">
        <v>23.6</v>
      </c>
      <c r="E16" s="19">
        <v>114.03818</v>
      </c>
      <c r="F16" s="19">
        <v>91.299790000000002</v>
      </c>
      <c r="G16" s="19">
        <v>-67.699789999999993</v>
      </c>
      <c r="H16" s="19">
        <v>643.5</v>
      </c>
      <c r="I16" s="19">
        <v>643.65809000000002</v>
      </c>
      <c r="J16" s="19">
        <v>643.65809000000002</v>
      </c>
      <c r="K16" s="19">
        <v>-0.15809000000000001</v>
      </c>
      <c r="L16" s="19">
        <v>214.5</v>
      </c>
      <c r="M16" s="19">
        <v>209.39341999999999</v>
      </c>
      <c r="N16" s="19">
        <v>209.39341999999999</v>
      </c>
      <c r="O16" s="19">
        <v>5.1065800000000001</v>
      </c>
      <c r="P16" s="19"/>
      <c r="Q16" s="19"/>
      <c r="R16" s="19"/>
      <c r="S16" s="19">
        <v>0</v>
      </c>
      <c r="T16" s="19"/>
      <c r="U16" s="19"/>
      <c r="V16" s="19"/>
      <c r="W16" s="19">
        <v>0</v>
      </c>
      <c r="X16" s="19">
        <v>59.1</v>
      </c>
      <c r="Y16" s="19">
        <v>60.11318</v>
      </c>
      <c r="Z16" s="19">
        <v>17.52036</v>
      </c>
      <c r="AA16" s="19">
        <v>41.579639999999998</v>
      </c>
      <c r="AB16" s="19">
        <v>92.2</v>
      </c>
      <c r="AC16" s="19">
        <v>90</v>
      </c>
      <c r="AD16" s="19">
        <v>99.027659999999997</v>
      </c>
      <c r="AE16" s="19">
        <v>-6.8276599999999998</v>
      </c>
      <c r="AF16" s="19"/>
      <c r="AG16" s="19"/>
      <c r="AH16" s="19"/>
      <c r="AI16" s="19">
        <v>0</v>
      </c>
      <c r="AJ16" s="19"/>
      <c r="AK16" s="19"/>
      <c r="AL16" s="19"/>
      <c r="AM16" s="19">
        <v>0</v>
      </c>
      <c r="AN16" s="19">
        <v>188.9</v>
      </c>
      <c r="AO16" s="19">
        <v>196.42444</v>
      </c>
      <c r="AP16" s="19">
        <v>196.42444</v>
      </c>
      <c r="AQ16" s="19">
        <v>-7.5244400000000002</v>
      </c>
      <c r="AR16" s="19">
        <v>198.7</v>
      </c>
      <c r="AS16" s="19">
        <v>196.42444</v>
      </c>
      <c r="AT16" s="19">
        <v>196.42444</v>
      </c>
      <c r="AU16" s="19">
        <v>2.27556</v>
      </c>
      <c r="AV16" s="19">
        <v>198.8</v>
      </c>
      <c r="AW16" s="19">
        <v>196.42444</v>
      </c>
      <c r="AX16" s="19">
        <v>196.42444</v>
      </c>
      <c r="AY16" s="19">
        <v>2.3755600000000001</v>
      </c>
      <c r="AZ16" s="19">
        <v>286.5</v>
      </c>
      <c r="BA16" s="19">
        <v>294.63666999999998</v>
      </c>
      <c r="BB16" s="19">
        <v>294.63666999999998</v>
      </c>
      <c r="BC16" s="19">
        <v>-8.1366700000000005</v>
      </c>
      <c r="BD16" s="19">
        <v>148.4</v>
      </c>
      <c r="BE16" s="19">
        <v>116.25</v>
      </c>
      <c r="BF16" s="19">
        <v>147.5</v>
      </c>
      <c r="BG16" s="19">
        <v>0.9</v>
      </c>
      <c r="BH16" s="19">
        <v>0</v>
      </c>
      <c r="BI16" s="19"/>
      <c r="BJ16" s="19"/>
      <c r="BK16" s="19">
        <v>0</v>
      </c>
      <c r="BL16" s="19">
        <v>315.10000000000002</v>
      </c>
      <c r="BM16" s="19">
        <v>375.77550000000002</v>
      </c>
      <c r="BN16" s="19">
        <v>143.04500999999999</v>
      </c>
      <c r="BO16" s="19">
        <v>172.05499</v>
      </c>
      <c r="BP16" s="19">
        <v>4.2</v>
      </c>
      <c r="BQ16" s="19">
        <v>4.4318400000000002</v>
      </c>
      <c r="BR16" s="19">
        <v>4.4318400000000002</v>
      </c>
      <c r="BS16" s="19">
        <v>-0.23183999999999999</v>
      </c>
      <c r="BT16" s="19"/>
      <c r="BU16" s="19"/>
      <c r="BV16" s="19"/>
      <c r="BW16" s="19">
        <v>0</v>
      </c>
      <c r="BX16" s="19"/>
      <c r="BY16" s="19"/>
      <c r="BZ16" s="19"/>
      <c r="CA16" s="19">
        <v>0</v>
      </c>
      <c r="CB16" s="19"/>
      <c r="CC16" s="19"/>
      <c r="CD16" s="19"/>
      <c r="CE16" s="19">
        <v>0</v>
      </c>
      <c r="CF16" s="19"/>
      <c r="CG16" s="19"/>
      <c r="CH16" s="19"/>
      <c r="CI16" s="19">
        <v>0</v>
      </c>
      <c r="CJ16" s="19">
        <v>134.69999999999999</v>
      </c>
      <c r="CK16" s="19">
        <v>133.33197999999999</v>
      </c>
      <c r="CL16" s="19">
        <v>133.33197999999999</v>
      </c>
      <c r="CM16" s="19">
        <v>1.36802</v>
      </c>
      <c r="CN16" s="19">
        <v>7</v>
      </c>
      <c r="CO16" s="19">
        <v>5.1333399999999996</v>
      </c>
      <c r="CP16" s="19">
        <v>5.1333399999999996</v>
      </c>
      <c r="CQ16" s="19">
        <v>1.86666</v>
      </c>
      <c r="CR16" s="19">
        <v>4.9000000000000004</v>
      </c>
      <c r="CS16" s="19">
        <v>2.8177599999999998</v>
      </c>
      <c r="CT16" s="19">
        <v>2.8177599999999998</v>
      </c>
      <c r="CU16" s="19">
        <v>2.0822400000000001</v>
      </c>
      <c r="CV16" s="19"/>
      <c r="CW16" s="19"/>
      <c r="CX16" s="19"/>
      <c r="CY16" s="19">
        <v>0</v>
      </c>
      <c r="CZ16" s="19">
        <v>6.8</v>
      </c>
      <c r="DA16" s="19">
        <v>6.8787000000000003</v>
      </c>
      <c r="DB16" s="19">
        <v>6.8787000000000003</v>
      </c>
      <c r="DC16" s="19">
        <v>-7.8700000000000006E-2</v>
      </c>
      <c r="DD16" s="19">
        <v>11.2</v>
      </c>
      <c r="DE16" s="19">
        <v>14.919420000000001</v>
      </c>
      <c r="DF16" s="19">
        <v>12.260400000000001</v>
      </c>
      <c r="DG16" s="19">
        <v>-1.0604</v>
      </c>
      <c r="DH16" s="19">
        <v>49.2</v>
      </c>
      <c r="DI16" s="19">
        <v>55</v>
      </c>
      <c r="DJ16" s="19">
        <v>91.912739999999999</v>
      </c>
      <c r="DK16" s="19">
        <v>-42.712739999999997</v>
      </c>
      <c r="DL16" s="19"/>
      <c r="DM16" s="19"/>
      <c r="DN16" s="19"/>
      <c r="DO16" s="19">
        <v>0</v>
      </c>
      <c r="DP16" s="19"/>
      <c r="DQ16" s="19"/>
      <c r="DR16" s="19"/>
      <c r="DS16" s="19">
        <v>0</v>
      </c>
      <c r="DT16" s="19"/>
      <c r="DU16" s="19"/>
      <c r="DV16" s="19"/>
      <c r="DW16" s="19">
        <v>0</v>
      </c>
      <c r="DX16" s="19"/>
      <c r="DY16" s="19"/>
      <c r="DZ16" s="19"/>
      <c r="EA16" s="19">
        <v>0</v>
      </c>
      <c r="EB16" s="19">
        <v>49.6</v>
      </c>
      <c r="EC16" s="19">
        <v>51.36918</v>
      </c>
      <c r="ED16" s="19">
        <v>55.018369999999997</v>
      </c>
      <c r="EE16" s="19">
        <v>-5.4183700000000004</v>
      </c>
      <c r="EF16" s="19">
        <v>106.3</v>
      </c>
      <c r="EG16" s="19">
        <v>110.26321</v>
      </c>
      <c r="EH16" s="19">
        <v>110.26321</v>
      </c>
      <c r="EI16" s="19">
        <v>-3.9632100000000001</v>
      </c>
      <c r="EJ16" s="19"/>
      <c r="EK16" s="19"/>
      <c r="EL16" s="19"/>
      <c r="EM16" s="19">
        <v>0</v>
      </c>
      <c r="EN16" s="19"/>
      <c r="EO16" s="19"/>
      <c r="EP16" s="19"/>
      <c r="EQ16" s="19">
        <v>0</v>
      </c>
      <c r="ER16" s="19"/>
      <c r="ES16" s="19"/>
      <c r="ET16" s="19"/>
      <c r="EU16" s="19">
        <v>0</v>
      </c>
      <c r="EV16" s="19">
        <v>0</v>
      </c>
      <c r="EW16" s="19"/>
      <c r="EX16" s="19">
        <v>6.39</v>
      </c>
      <c r="EY16" s="19">
        <v>-6.39</v>
      </c>
      <c r="EZ16" s="19">
        <v>146.30000000000001</v>
      </c>
      <c r="FA16" s="19">
        <v>156.07885999999999</v>
      </c>
      <c r="FB16" s="19">
        <v>144.32990000000001</v>
      </c>
      <c r="FC16" s="19">
        <v>1.9701</v>
      </c>
      <c r="FD16" s="19">
        <v>44.4</v>
      </c>
      <c r="FE16" s="19">
        <v>43.029240000000001</v>
      </c>
      <c r="FF16" s="19">
        <v>47.012590000000003</v>
      </c>
      <c r="FG16" s="19">
        <v>-2.61259</v>
      </c>
      <c r="FH16" s="19">
        <v>0</v>
      </c>
      <c r="FI16" s="19">
        <v>0</v>
      </c>
      <c r="FJ16" s="19">
        <v>0</v>
      </c>
      <c r="FK16" s="19">
        <v>0</v>
      </c>
      <c r="FL16" s="19">
        <v>30.8</v>
      </c>
      <c r="FM16" s="19">
        <v>29.020659999999999</v>
      </c>
      <c r="FN16" s="19">
        <v>25.458369999999999</v>
      </c>
      <c r="FO16" s="19">
        <v>5.3416300000000003</v>
      </c>
      <c r="FP16" s="19">
        <v>18.2</v>
      </c>
      <c r="FQ16" s="19">
        <v>16.68403</v>
      </c>
      <c r="FR16" s="19">
        <v>16.68403</v>
      </c>
      <c r="FS16" s="19">
        <v>1.51597</v>
      </c>
      <c r="FT16" s="19">
        <v>19.8</v>
      </c>
      <c r="FU16" s="19">
        <v>19.1068</v>
      </c>
      <c r="FV16" s="19">
        <v>19.1068</v>
      </c>
      <c r="FW16" s="19">
        <v>0.69320000000000004</v>
      </c>
      <c r="FX16" s="19">
        <v>71.8</v>
      </c>
      <c r="FY16" s="19">
        <v>72.857600000000005</v>
      </c>
      <c r="FZ16" s="19">
        <v>72.857600000000005</v>
      </c>
      <c r="GA16" s="19">
        <v>-1.0576000000000001</v>
      </c>
      <c r="GB16" s="19">
        <v>181.77843999999999</v>
      </c>
      <c r="GC16" s="19">
        <v>185.10007999999999</v>
      </c>
      <c r="GD16" s="19">
        <v>185.10007999999999</v>
      </c>
      <c r="GE16" s="19">
        <v>-3.3216399999999999</v>
      </c>
      <c r="GF16" s="19">
        <v>181.43028000000001</v>
      </c>
      <c r="GG16" s="19">
        <v>185.10007999999999</v>
      </c>
      <c r="GH16" s="19">
        <v>185.10007999999999</v>
      </c>
      <c r="GI16" s="19">
        <v>-3.6698</v>
      </c>
      <c r="GJ16" s="19">
        <v>184.04402999999999</v>
      </c>
      <c r="GK16" s="19">
        <v>185.10007999999999</v>
      </c>
      <c r="GL16" s="19">
        <v>185.10007999999999</v>
      </c>
      <c r="GM16" s="19">
        <v>-1.0560499999999999</v>
      </c>
      <c r="GN16" s="19">
        <v>46.9</v>
      </c>
      <c r="GO16" s="19">
        <v>39.013399999999997</v>
      </c>
      <c r="GP16" s="19">
        <v>39.013399999999997</v>
      </c>
      <c r="GQ16" s="19">
        <v>7.8865999999999996</v>
      </c>
      <c r="GR16" s="19">
        <v>6.1</v>
      </c>
      <c r="GS16" s="19">
        <v>7.2163700000000004</v>
      </c>
      <c r="GT16" s="19">
        <v>8.4518799999999992</v>
      </c>
      <c r="GU16" s="19">
        <v>-2.35188</v>
      </c>
      <c r="GV16" s="19">
        <v>1.5</v>
      </c>
      <c r="GW16" s="19">
        <v>2.0343399999999998</v>
      </c>
      <c r="GX16" s="19">
        <v>8.8668200000000006</v>
      </c>
      <c r="GY16" s="19">
        <v>-7.3668199999999997</v>
      </c>
      <c r="GZ16" s="19">
        <v>32.6</v>
      </c>
      <c r="HA16" s="19">
        <v>34.47804</v>
      </c>
      <c r="HB16" s="19">
        <v>34.47804</v>
      </c>
      <c r="HC16" s="19">
        <v>-1.8780399999999999</v>
      </c>
      <c r="HD16" s="19">
        <v>30.5</v>
      </c>
      <c r="HE16" s="19">
        <v>31.720870000000001</v>
      </c>
      <c r="HF16" s="19">
        <v>31.720870000000001</v>
      </c>
      <c r="HG16" s="19">
        <v>-1.2208699999999999</v>
      </c>
      <c r="HH16" s="19">
        <v>3.8</v>
      </c>
      <c r="HI16" s="19">
        <v>4.0341699999999996</v>
      </c>
      <c r="HJ16" s="19">
        <v>4.0341699999999996</v>
      </c>
      <c r="HK16" s="19">
        <v>-0.23416999999999999</v>
      </c>
      <c r="HL16" s="19">
        <v>0</v>
      </c>
      <c r="HM16" s="19">
        <v>0</v>
      </c>
      <c r="HN16" s="19"/>
      <c r="HO16" s="19">
        <v>0</v>
      </c>
      <c r="HP16" s="19">
        <v>38.6</v>
      </c>
      <c r="HQ16" s="19">
        <v>41.237110000000001</v>
      </c>
      <c r="HR16" s="19">
        <v>52.42718</v>
      </c>
      <c r="HS16" s="19">
        <v>-13.82718</v>
      </c>
      <c r="HT16" s="19"/>
      <c r="HU16" s="19"/>
      <c r="HV16" s="19"/>
      <c r="HW16" s="19">
        <v>0</v>
      </c>
      <c r="HX16" s="19"/>
      <c r="HY16" s="19"/>
      <c r="HZ16" s="19"/>
      <c r="IA16" s="19">
        <v>0</v>
      </c>
      <c r="IB16" s="19">
        <v>0</v>
      </c>
      <c r="IC16" s="19">
        <v>0</v>
      </c>
      <c r="ID16" s="19">
        <v>0</v>
      </c>
      <c r="IE16" s="19">
        <v>0</v>
      </c>
      <c r="IF16" s="19"/>
      <c r="IG16" s="19"/>
      <c r="IH16" s="19"/>
      <c r="II16" s="19">
        <v>0</v>
      </c>
      <c r="IJ16" s="19"/>
      <c r="IK16" s="19"/>
      <c r="IL16" s="19"/>
      <c r="IM16" s="19">
        <v>0</v>
      </c>
      <c r="IN16" s="19">
        <v>47.6</v>
      </c>
      <c r="IO16" s="19">
        <v>48.181449999999998</v>
      </c>
      <c r="IP16" s="19">
        <v>48.181449999999998</v>
      </c>
      <c r="IQ16" s="19">
        <v>-0.58145000000000002</v>
      </c>
      <c r="IR16" s="19"/>
      <c r="IS16" s="19"/>
      <c r="IT16" s="19"/>
      <c r="IU16" s="19">
        <v>0</v>
      </c>
      <c r="IV16" s="19"/>
      <c r="IW16" s="19"/>
      <c r="IX16" s="19"/>
      <c r="IY16" s="19">
        <v>0</v>
      </c>
      <c r="IZ16" s="19"/>
      <c r="JA16" s="19"/>
      <c r="JB16" s="19"/>
      <c r="JC16" s="19">
        <v>0</v>
      </c>
      <c r="JD16" s="19">
        <v>18.899999999999999</v>
      </c>
      <c r="JE16" s="19">
        <v>16.49485</v>
      </c>
      <c r="JF16" s="19">
        <v>16.49485</v>
      </c>
      <c r="JG16" s="19">
        <v>2.4051499999999999</v>
      </c>
      <c r="JH16" s="19">
        <v>178.5</v>
      </c>
      <c r="JI16" s="19">
        <v>178.52956</v>
      </c>
      <c r="JJ16" s="19">
        <v>178.52956</v>
      </c>
      <c r="JK16" s="19">
        <v>-2.9559999999999999E-2</v>
      </c>
      <c r="JL16" s="19">
        <v>176.7</v>
      </c>
      <c r="JM16" s="19">
        <v>178.52956</v>
      </c>
      <c r="JN16" s="19">
        <v>178.52956</v>
      </c>
      <c r="JO16" s="19">
        <v>-1.8295600000000001</v>
      </c>
      <c r="JP16" s="19">
        <v>200</v>
      </c>
      <c r="JQ16" s="19">
        <v>178.52956</v>
      </c>
      <c r="JR16" s="19">
        <v>178.52956</v>
      </c>
      <c r="JS16" s="19">
        <v>21.47044</v>
      </c>
      <c r="JT16" s="19">
        <v>274.8</v>
      </c>
      <c r="JU16" s="19">
        <v>267.79433</v>
      </c>
      <c r="JV16" s="19">
        <v>267.79433</v>
      </c>
      <c r="JW16" s="19">
        <v>7.0056700000000003</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c r="LA16" s="19"/>
      <c r="LB16" s="19"/>
      <c r="LC16" s="19">
        <v>0</v>
      </c>
      <c r="LD16" s="19">
        <v>1.2</v>
      </c>
      <c r="LE16" s="19">
        <v>1.33812</v>
      </c>
      <c r="LF16" s="19">
        <v>1.33812</v>
      </c>
      <c r="LG16" s="19">
        <v>-0.13811999999999999</v>
      </c>
      <c r="LH16" s="19">
        <v>77</v>
      </c>
      <c r="LI16" s="19">
        <v>58.655999999999999</v>
      </c>
      <c r="LJ16" s="19">
        <v>41.237110000000001</v>
      </c>
      <c r="LK16" s="19">
        <v>35.762889999999999</v>
      </c>
      <c r="LL16" s="19">
        <v>65.5</v>
      </c>
      <c r="LM16" s="19">
        <v>66.472239999999999</v>
      </c>
      <c r="LN16" s="19">
        <v>66.472239999999999</v>
      </c>
      <c r="LO16" s="19">
        <v>-0.97223999999999999</v>
      </c>
      <c r="LP16" s="19">
        <v>62.5</v>
      </c>
      <c r="LQ16" s="19">
        <v>67.133979999999994</v>
      </c>
      <c r="LR16" s="19">
        <v>67.133979999999994</v>
      </c>
      <c r="LS16" s="19">
        <v>-4.6339800000000002</v>
      </c>
      <c r="LT16" s="19">
        <v>72.599999999999994</v>
      </c>
      <c r="LU16" s="19">
        <v>68.319999999999993</v>
      </c>
      <c r="LV16" s="19">
        <v>69.771569999999997</v>
      </c>
      <c r="LW16" s="19">
        <v>2.82843</v>
      </c>
      <c r="LX16" s="19">
        <v>28.3</v>
      </c>
      <c r="LY16" s="19">
        <v>28.273790000000002</v>
      </c>
      <c r="LZ16" s="19">
        <v>28.874510000000001</v>
      </c>
      <c r="MA16" s="19">
        <v>-0.57450999999999997</v>
      </c>
      <c r="MB16" s="19"/>
      <c r="MC16" s="19"/>
      <c r="MD16" s="19"/>
      <c r="ME16" s="19">
        <v>0</v>
      </c>
      <c r="MF16" s="19"/>
      <c r="MG16" s="19"/>
      <c r="MH16" s="19"/>
      <c r="MI16" s="19">
        <v>0</v>
      </c>
      <c r="MJ16" s="19"/>
      <c r="MK16" s="19"/>
      <c r="ML16" s="19"/>
      <c r="MM16" s="19">
        <v>0</v>
      </c>
      <c r="MN16" s="19">
        <v>30.5</v>
      </c>
      <c r="MO16" s="19">
        <v>30</v>
      </c>
      <c r="MP16" s="19">
        <v>149.33332999999999</v>
      </c>
      <c r="MQ16" s="19">
        <v>-118.83333</v>
      </c>
      <c r="MR16" s="19">
        <v>149.69999999999999</v>
      </c>
      <c r="MS16" s="19">
        <v>144.31238999999999</v>
      </c>
      <c r="MT16" s="19">
        <v>149.33332999999999</v>
      </c>
      <c r="MU16" s="19">
        <v>0.36667</v>
      </c>
      <c r="MV16" s="19">
        <v>69</v>
      </c>
      <c r="MW16" s="19">
        <v>72.156189999999995</v>
      </c>
      <c r="MX16" s="19">
        <v>149.33332999999999</v>
      </c>
      <c r="MY16" s="19">
        <v>-80.333330000000004</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v>215</v>
      </c>
      <c r="NU16" s="19">
        <v>168.42599000000001</v>
      </c>
      <c r="NV16" s="19">
        <v>192.42551</v>
      </c>
      <c r="NW16" s="19">
        <v>22.574490000000001</v>
      </c>
      <c r="NX16" s="19">
        <v>103.4</v>
      </c>
      <c r="NY16" s="19">
        <v>84.212990000000005</v>
      </c>
      <c r="NZ16" s="19">
        <v>96.212760000000003</v>
      </c>
      <c r="OA16" s="19">
        <v>7.1872400000000001</v>
      </c>
      <c r="OB16" s="19">
        <v>0</v>
      </c>
      <c r="OC16" s="19">
        <v>0</v>
      </c>
      <c r="OD16" s="19">
        <v>0</v>
      </c>
      <c r="OE16" s="19">
        <v>0</v>
      </c>
      <c r="OF16" s="19">
        <v>16.3</v>
      </c>
      <c r="OG16" s="19">
        <v>11.5</v>
      </c>
      <c r="OH16" s="19">
        <v>11.082000000000001</v>
      </c>
      <c r="OI16" s="19">
        <v>5.218</v>
      </c>
      <c r="OJ16" s="19">
        <v>0</v>
      </c>
      <c r="OK16" s="19">
        <v>0</v>
      </c>
      <c r="OL16" s="19">
        <v>0</v>
      </c>
      <c r="OM16" s="19">
        <v>0</v>
      </c>
      <c r="ON16" s="19">
        <v>17.3</v>
      </c>
      <c r="OO16" s="19">
        <v>15.4</v>
      </c>
      <c r="OP16" s="19">
        <v>15.936</v>
      </c>
      <c r="OQ16" s="19">
        <v>1.3640000000000001</v>
      </c>
      <c r="OR16" s="19">
        <v>0</v>
      </c>
      <c r="OS16" s="19">
        <v>0</v>
      </c>
      <c r="OT16" s="19">
        <v>0</v>
      </c>
      <c r="OU16" s="19">
        <v>0</v>
      </c>
      <c r="OV16" s="19">
        <v>12.1</v>
      </c>
      <c r="OW16" s="19">
        <v>11.165050000000001</v>
      </c>
      <c r="OX16" s="19">
        <v>11.165050000000001</v>
      </c>
      <c r="OY16" s="19">
        <v>0.93494999999999995</v>
      </c>
      <c r="OZ16" s="19">
        <v>9.9</v>
      </c>
      <c r="PA16" s="19">
        <v>9</v>
      </c>
      <c r="PB16" s="19">
        <v>9</v>
      </c>
      <c r="PC16" s="19">
        <v>0.9</v>
      </c>
      <c r="PD16" s="19">
        <v>4.9000000000000004</v>
      </c>
      <c r="PE16" s="19">
        <v>4.5844399999999998</v>
      </c>
      <c r="PF16" s="19">
        <v>1.81324</v>
      </c>
      <c r="PG16" s="19">
        <v>3.0867599999999999</v>
      </c>
      <c r="PH16" s="19">
        <v>0.4</v>
      </c>
      <c r="PI16" s="19">
        <v>1</v>
      </c>
      <c r="PJ16" s="19">
        <v>1</v>
      </c>
      <c r="PK16" s="19">
        <v>-0.6</v>
      </c>
      <c r="PL16" s="19">
        <v>3</v>
      </c>
      <c r="PM16" s="19">
        <v>2.9</v>
      </c>
      <c r="PN16" s="19">
        <v>2.9</v>
      </c>
      <c r="PO16" s="19">
        <v>0.1</v>
      </c>
      <c r="PP16" s="19">
        <v>2.6</v>
      </c>
      <c r="PQ16" s="19">
        <v>2.5</v>
      </c>
      <c r="PR16" s="19">
        <v>2.5</v>
      </c>
      <c r="PS16" s="19">
        <v>0.1</v>
      </c>
      <c r="PT16" s="19">
        <v>19.7</v>
      </c>
      <c r="PU16" s="19">
        <v>19.417480000000001</v>
      </c>
      <c r="PV16" s="19">
        <v>19.417480000000001</v>
      </c>
      <c r="PW16" s="19">
        <v>0.28251999999999999</v>
      </c>
      <c r="PX16" s="19">
        <v>13.3</v>
      </c>
      <c r="PY16" s="19">
        <v>15.53398</v>
      </c>
      <c r="PZ16" s="19">
        <v>15.53398</v>
      </c>
      <c r="QA16" s="19">
        <v>-2.2339799999999999</v>
      </c>
      <c r="QB16" s="19">
        <v>8.8000000000000007</v>
      </c>
      <c r="QC16" s="19">
        <v>9</v>
      </c>
      <c r="QD16" s="19">
        <v>9</v>
      </c>
      <c r="QE16" s="19">
        <v>-0.2</v>
      </c>
      <c r="QF16" s="19">
        <v>3.3</v>
      </c>
      <c r="QG16" s="19">
        <v>3.3</v>
      </c>
      <c r="QH16" s="19">
        <v>3.3</v>
      </c>
      <c r="QI16" s="19">
        <v>0</v>
      </c>
      <c r="QJ16" s="19">
        <v>18.5</v>
      </c>
      <c r="QK16" s="19">
        <v>17.961169999999999</v>
      </c>
      <c r="QL16" s="19">
        <v>17.961169999999999</v>
      </c>
      <c r="QM16" s="19">
        <v>0.53883000000000003</v>
      </c>
      <c r="QN16" s="19">
        <v>0</v>
      </c>
      <c r="QO16" s="19">
        <v>0</v>
      </c>
      <c r="QP16" s="19">
        <v>0</v>
      </c>
      <c r="QQ16" s="19">
        <v>0</v>
      </c>
      <c r="QR16" s="19">
        <v>0</v>
      </c>
      <c r="QS16" s="19">
        <v>0</v>
      </c>
      <c r="QT16" s="19">
        <v>0</v>
      </c>
      <c r="QU16" s="19">
        <v>0</v>
      </c>
      <c r="QV16" s="19">
        <v>6.5</v>
      </c>
      <c r="QW16" s="19">
        <v>0.3</v>
      </c>
      <c r="QX16" s="19">
        <v>3.8559999999999999</v>
      </c>
      <c r="QY16" s="19">
        <v>2.6440000000000001</v>
      </c>
      <c r="QZ16" s="19">
        <v>14.1</v>
      </c>
      <c r="RA16" s="19">
        <v>1.6</v>
      </c>
      <c r="RB16" s="19">
        <v>5.9980000000000002</v>
      </c>
      <c r="RC16" s="19">
        <v>8.1020000000000003</v>
      </c>
      <c r="RD16" s="19">
        <v>3.8</v>
      </c>
      <c r="RE16" s="19">
        <v>4.2</v>
      </c>
      <c r="RF16" s="19">
        <v>4.2</v>
      </c>
      <c r="RG16" s="19">
        <v>-0.4</v>
      </c>
      <c r="RH16" s="19">
        <v>2.2000000000000002</v>
      </c>
      <c r="RI16" s="19">
        <v>2.4</v>
      </c>
      <c r="RJ16" s="19">
        <v>2.4</v>
      </c>
      <c r="RK16" s="19">
        <v>-0.2</v>
      </c>
      <c r="RL16" s="19">
        <v>1.1000000000000001</v>
      </c>
      <c r="RM16" s="19">
        <v>1.2</v>
      </c>
      <c r="RN16" s="19">
        <v>1.2</v>
      </c>
      <c r="RO16" s="19">
        <v>-0.1</v>
      </c>
      <c r="RP16" s="19">
        <v>2.2999999999999998</v>
      </c>
      <c r="RQ16" s="19">
        <v>2.8</v>
      </c>
      <c r="RR16" s="19">
        <v>2.8</v>
      </c>
      <c r="RS16" s="19">
        <v>-0.5</v>
      </c>
      <c r="RT16" s="19">
        <v>0</v>
      </c>
      <c r="RU16" s="19">
        <v>0</v>
      </c>
      <c r="RV16" s="19">
        <v>0</v>
      </c>
      <c r="RW16" s="19">
        <v>0</v>
      </c>
      <c r="RX16" s="19">
        <v>2.2999999999999998</v>
      </c>
      <c r="RY16" s="19">
        <v>2.19</v>
      </c>
      <c r="RZ16" s="19">
        <v>2.19</v>
      </c>
      <c r="SA16" s="19">
        <v>0.11</v>
      </c>
      <c r="SB16" s="19">
        <v>0</v>
      </c>
      <c r="SC16" s="19">
        <v>0</v>
      </c>
      <c r="SD16" s="19">
        <v>0</v>
      </c>
      <c r="SE16" s="19">
        <v>0</v>
      </c>
      <c r="SF16" s="19">
        <v>1.3</v>
      </c>
      <c r="SG16" s="19">
        <v>1.5</v>
      </c>
      <c r="SH16" s="19">
        <v>1.5</v>
      </c>
      <c r="SI16" s="19">
        <v>-0.2</v>
      </c>
      <c r="SJ16" s="19"/>
      <c r="SK16" s="19"/>
      <c r="SL16" s="19">
        <v>0.4</v>
      </c>
      <c r="SM16" s="19">
        <v>-0.4</v>
      </c>
      <c r="SN16" s="19">
        <v>8.9</v>
      </c>
      <c r="SO16" s="19">
        <v>9.5519999999999996</v>
      </c>
      <c r="SP16" s="19">
        <v>9.5519999999999996</v>
      </c>
      <c r="SQ16" s="19">
        <v>-0.65200000000000002</v>
      </c>
      <c r="SR16" s="19">
        <v>4.3</v>
      </c>
      <c r="SS16" s="19">
        <v>4.3</v>
      </c>
      <c r="ST16" s="19">
        <v>4.3</v>
      </c>
      <c r="SU16" s="19">
        <v>0</v>
      </c>
      <c r="SV16" s="19">
        <v>5.2</v>
      </c>
      <c r="SW16" s="19">
        <v>5.8</v>
      </c>
      <c r="SX16" s="19">
        <v>5.8</v>
      </c>
      <c r="SY16" s="19">
        <v>-0.6</v>
      </c>
      <c r="SZ16" s="19">
        <v>6.6</v>
      </c>
      <c r="TA16" s="19">
        <v>7.8</v>
      </c>
      <c r="TB16" s="19">
        <v>7.8</v>
      </c>
      <c r="TC16" s="19">
        <v>-1.2</v>
      </c>
      <c r="TD16" s="19">
        <v>14.2</v>
      </c>
      <c r="TE16" s="19">
        <v>14.077669999999999</v>
      </c>
      <c r="TF16" s="19">
        <v>14.077669999999999</v>
      </c>
      <c r="TG16" s="19">
        <v>0.12232999999999999</v>
      </c>
      <c r="TH16" s="19">
        <v>0</v>
      </c>
      <c r="TI16" s="19">
        <v>5.6</v>
      </c>
      <c r="TJ16" s="19">
        <v>8.0139999999999993</v>
      </c>
      <c r="TK16" s="19">
        <v>-8.0139999999999993</v>
      </c>
      <c r="TL16" s="19">
        <v>8.1</v>
      </c>
      <c r="TM16" s="19">
        <v>5.8</v>
      </c>
      <c r="TN16" s="19">
        <v>9.8870000000000005</v>
      </c>
      <c r="TO16" s="19">
        <v>-1.7869999999999999</v>
      </c>
      <c r="TP16" s="19">
        <v>0</v>
      </c>
      <c r="TQ16" s="19"/>
      <c r="TR16" s="19">
        <v>0</v>
      </c>
      <c r="TS16" s="19">
        <v>0</v>
      </c>
      <c r="TT16" s="19">
        <v>3.2</v>
      </c>
      <c r="TU16" s="19">
        <v>5.9</v>
      </c>
      <c r="TV16" s="19">
        <v>12.505000000000001</v>
      </c>
      <c r="TW16" s="19">
        <v>-9.3049999999999997</v>
      </c>
      <c r="TX16" s="19">
        <v>12.4</v>
      </c>
      <c r="TY16" s="19">
        <v>9.8000000000000007</v>
      </c>
      <c r="TZ16" s="19">
        <v>31.178999999999998</v>
      </c>
      <c r="UA16" s="19">
        <v>-18.779</v>
      </c>
      <c r="UB16" s="19">
        <v>0</v>
      </c>
      <c r="UC16" s="19">
        <v>0.184</v>
      </c>
      <c r="UD16" s="19">
        <v>0.184</v>
      </c>
      <c r="UE16" s="19">
        <v>-0.184</v>
      </c>
      <c r="UF16" s="19">
        <v>0</v>
      </c>
      <c r="UG16" s="19">
        <v>0.16800000000000001</v>
      </c>
      <c r="UH16" s="19">
        <v>0.16800000000000001</v>
      </c>
      <c r="UI16" s="19">
        <v>-0.16800000000000001</v>
      </c>
      <c r="UJ16" s="19">
        <v>10.5</v>
      </c>
      <c r="UK16" s="19">
        <v>10</v>
      </c>
      <c r="UL16" s="19">
        <v>10</v>
      </c>
      <c r="UM16" s="19">
        <v>0.5</v>
      </c>
      <c r="UN16" s="19">
        <v>5.4</v>
      </c>
      <c r="UO16" s="19">
        <v>6</v>
      </c>
      <c r="UP16" s="19">
        <v>6</v>
      </c>
      <c r="UQ16" s="19">
        <v>-0.6</v>
      </c>
      <c r="UR16" s="19">
        <v>6.6</v>
      </c>
      <c r="US16" s="19">
        <v>8.8000000000000007</v>
      </c>
      <c r="UT16" s="19">
        <v>8.8000000000000007</v>
      </c>
      <c r="UU16" s="19">
        <v>-2.2000000000000002</v>
      </c>
      <c r="UV16" s="19">
        <v>5.4</v>
      </c>
      <c r="UW16" s="19">
        <v>6</v>
      </c>
      <c r="UX16" s="19">
        <v>6</v>
      </c>
      <c r="UY16" s="19">
        <v>-0.6</v>
      </c>
      <c r="UZ16" s="19">
        <v>6</v>
      </c>
      <c r="VA16" s="19">
        <v>6</v>
      </c>
      <c r="VB16" s="19">
        <v>6</v>
      </c>
      <c r="VC16" s="19">
        <v>0</v>
      </c>
      <c r="VD16" s="19">
        <v>6</v>
      </c>
      <c r="VE16" s="19">
        <v>7</v>
      </c>
      <c r="VF16" s="19">
        <v>7</v>
      </c>
      <c r="VG16" s="19">
        <v>-1</v>
      </c>
      <c r="VH16" s="19">
        <v>16.7</v>
      </c>
      <c r="VI16" s="19">
        <v>12.5</v>
      </c>
      <c r="VJ16" s="19">
        <v>12.842000000000001</v>
      </c>
      <c r="VK16" s="19">
        <v>3.8580000000000001</v>
      </c>
      <c r="VL16" s="19">
        <v>0</v>
      </c>
      <c r="VM16" s="19">
        <v>0</v>
      </c>
      <c r="VN16" s="19">
        <v>0</v>
      </c>
      <c r="VO16" s="19">
        <v>0</v>
      </c>
      <c r="VP16" s="19">
        <v>0</v>
      </c>
      <c r="VQ16" s="19">
        <v>0</v>
      </c>
      <c r="VR16" s="19">
        <v>0</v>
      </c>
      <c r="VS16" s="19">
        <v>0</v>
      </c>
      <c r="VT16" s="19">
        <v>0</v>
      </c>
      <c r="VU16" s="19">
        <v>0</v>
      </c>
      <c r="VV16" s="19">
        <v>0</v>
      </c>
      <c r="VW16" s="19">
        <v>0</v>
      </c>
      <c r="VX16" s="19">
        <v>0.6</v>
      </c>
      <c r="VY16" s="19">
        <v>0.6</v>
      </c>
      <c r="VZ16" s="19">
        <v>0.6</v>
      </c>
      <c r="WA16" s="19">
        <v>0</v>
      </c>
      <c r="WB16" s="19">
        <v>0</v>
      </c>
      <c r="WC16" s="19">
        <v>0</v>
      </c>
      <c r="WD16" s="19">
        <v>1</v>
      </c>
      <c r="WE16" s="19">
        <v>-1</v>
      </c>
      <c r="WF16" s="19">
        <v>0</v>
      </c>
      <c r="WG16" s="19">
        <v>0</v>
      </c>
      <c r="WH16" s="19">
        <v>0</v>
      </c>
      <c r="WI16" s="19">
        <v>0</v>
      </c>
      <c r="WJ16" s="19">
        <v>0</v>
      </c>
      <c r="WK16" s="19">
        <v>0</v>
      </c>
      <c r="WL16" s="19">
        <v>0</v>
      </c>
      <c r="WM16" s="19">
        <v>0</v>
      </c>
      <c r="WN16" s="19">
        <v>0</v>
      </c>
      <c r="WO16" s="19">
        <v>0</v>
      </c>
      <c r="WP16" s="19">
        <v>0</v>
      </c>
      <c r="WQ16" s="19">
        <v>0</v>
      </c>
      <c r="WR16" s="19">
        <v>10</v>
      </c>
      <c r="WS16" s="19">
        <v>10</v>
      </c>
      <c r="WT16" s="19">
        <v>10</v>
      </c>
      <c r="WU16" s="19">
        <v>0</v>
      </c>
      <c r="WV16" s="19">
        <v>18.2</v>
      </c>
      <c r="WW16" s="19">
        <v>17.475729999999999</v>
      </c>
      <c r="WX16" s="19">
        <v>17.475729999999999</v>
      </c>
      <c r="WY16" s="19">
        <v>0.72426999999999997</v>
      </c>
      <c r="WZ16" s="19">
        <v>9.5</v>
      </c>
      <c r="XA16" s="19">
        <v>10.7</v>
      </c>
      <c r="XB16" s="19">
        <v>10.7</v>
      </c>
      <c r="XC16" s="19">
        <v>-1.2</v>
      </c>
      <c r="XD16" s="19">
        <v>42.7</v>
      </c>
      <c r="XE16" s="19">
        <v>42</v>
      </c>
      <c r="XF16" s="19">
        <v>42</v>
      </c>
      <c r="XG16" s="19">
        <v>0.7</v>
      </c>
      <c r="XH16" s="19">
        <v>35</v>
      </c>
      <c r="XI16" s="19">
        <v>28</v>
      </c>
      <c r="XJ16" s="19">
        <v>28</v>
      </c>
      <c r="XK16" s="19">
        <v>7</v>
      </c>
      <c r="XL16" s="19">
        <v>0</v>
      </c>
      <c r="XM16" s="19">
        <v>0</v>
      </c>
      <c r="XN16" s="19">
        <v>0</v>
      </c>
      <c r="XO16" s="19">
        <v>0</v>
      </c>
      <c r="XP16" s="19"/>
      <c r="XQ16" s="19"/>
      <c r="XR16" s="19"/>
      <c r="XS16" s="19">
        <v>0</v>
      </c>
      <c r="XT16" s="19">
        <v>7.5</v>
      </c>
      <c r="XU16" s="19">
        <v>8.1</v>
      </c>
      <c r="XV16" s="19">
        <v>8.1</v>
      </c>
      <c r="XW16" s="19">
        <v>-0.6</v>
      </c>
      <c r="XX16" s="19"/>
      <c r="XY16" s="19"/>
      <c r="XZ16" s="19"/>
      <c r="YA16" s="19">
        <v>0</v>
      </c>
      <c r="YB16" s="19"/>
      <c r="YC16" s="19"/>
      <c r="YD16" s="19"/>
      <c r="YE16" s="19">
        <v>0</v>
      </c>
    </row>
    <row r="17" spans="1:655" ht="24" customHeight="1" x14ac:dyDescent="0.3">
      <c r="A17" s="1"/>
      <c r="B17" s="13" t="s">
        <v>42</v>
      </c>
      <c r="C17" s="13" t="s">
        <v>760</v>
      </c>
      <c r="D17" s="14">
        <v>29.6</v>
      </c>
      <c r="E17" s="14">
        <v>115.35236</v>
      </c>
      <c r="F17" s="14">
        <v>92.123180000000005</v>
      </c>
      <c r="G17" s="14">
        <v>-62.523180000000004</v>
      </c>
      <c r="H17" s="14">
        <v>649.79999999999995</v>
      </c>
      <c r="I17" s="14">
        <v>643.65809000000002</v>
      </c>
      <c r="J17" s="14">
        <v>643.65809000000002</v>
      </c>
      <c r="K17" s="14">
        <v>6.1419100000000002</v>
      </c>
      <c r="L17" s="14">
        <v>215.5</v>
      </c>
      <c r="M17" s="14">
        <v>209.39341999999999</v>
      </c>
      <c r="N17" s="14">
        <v>209.39341999999999</v>
      </c>
      <c r="O17" s="14">
        <v>6.1065800000000001</v>
      </c>
      <c r="P17" s="14"/>
      <c r="Q17" s="14"/>
      <c r="R17" s="14"/>
      <c r="S17" s="14">
        <v>0</v>
      </c>
      <c r="T17" s="14"/>
      <c r="U17" s="14"/>
      <c r="V17" s="14"/>
      <c r="W17" s="14">
        <v>0</v>
      </c>
      <c r="X17" s="14">
        <v>60.3</v>
      </c>
      <c r="Y17" s="14">
        <v>61.105829999999997</v>
      </c>
      <c r="Z17" s="14">
        <v>15.52661</v>
      </c>
      <c r="AA17" s="14">
        <v>44.773389999999999</v>
      </c>
      <c r="AB17" s="14">
        <v>93.2</v>
      </c>
      <c r="AC17" s="14">
        <v>90</v>
      </c>
      <c r="AD17" s="14">
        <v>97.661410000000004</v>
      </c>
      <c r="AE17" s="14">
        <v>-4.4614099999999999</v>
      </c>
      <c r="AF17" s="14"/>
      <c r="AG17" s="14"/>
      <c r="AH17" s="14"/>
      <c r="AI17" s="14">
        <v>0</v>
      </c>
      <c r="AJ17" s="14"/>
      <c r="AK17" s="14"/>
      <c r="AL17" s="14"/>
      <c r="AM17" s="14">
        <v>0</v>
      </c>
      <c r="AN17" s="14">
        <v>187.9</v>
      </c>
      <c r="AO17" s="14">
        <v>196.42444</v>
      </c>
      <c r="AP17" s="14">
        <v>196.42444</v>
      </c>
      <c r="AQ17" s="14">
        <v>-8.5244400000000002</v>
      </c>
      <c r="AR17" s="14">
        <v>204</v>
      </c>
      <c r="AS17" s="14">
        <v>196.42444</v>
      </c>
      <c r="AT17" s="14">
        <v>196.42444</v>
      </c>
      <c r="AU17" s="14">
        <v>7.5755600000000003</v>
      </c>
      <c r="AV17" s="14">
        <v>204</v>
      </c>
      <c r="AW17" s="14">
        <v>196.42444</v>
      </c>
      <c r="AX17" s="14">
        <v>196.42444</v>
      </c>
      <c r="AY17" s="14">
        <v>7.5755600000000003</v>
      </c>
      <c r="AZ17" s="14">
        <v>286.2</v>
      </c>
      <c r="BA17" s="14">
        <v>294.63666999999998</v>
      </c>
      <c r="BB17" s="14">
        <v>294.63666999999998</v>
      </c>
      <c r="BC17" s="14">
        <v>-8.4366699999999994</v>
      </c>
      <c r="BD17" s="14">
        <v>146.4</v>
      </c>
      <c r="BE17" s="14">
        <v>116.25</v>
      </c>
      <c r="BF17" s="14">
        <v>147.5</v>
      </c>
      <c r="BG17" s="14">
        <v>-1.1000000000000001</v>
      </c>
      <c r="BH17" s="14">
        <v>0</v>
      </c>
      <c r="BI17" s="14"/>
      <c r="BJ17" s="14"/>
      <c r="BK17" s="14">
        <v>0</v>
      </c>
      <c r="BL17" s="14">
        <v>321.89999999999998</v>
      </c>
      <c r="BM17" s="14">
        <v>380.52819</v>
      </c>
      <c r="BN17" s="14">
        <v>136.75629000000001</v>
      </c>
      <c r="BO17" s="14">
        <v>185.14371</v>
      </c>
      <c r="BP17" s="14">
        <v>4.3</v>
      </c>
      <c r="BQ17" s="14">
        <v>4.4318400000000002</v>
      </c>
      <c r="BR17" s="14">
        <v>4.4318400000000002</v>
      </c>
      <c r="BS17" s="14">
        <v>-0.13184000000000001</v>
      </c>
      <c r="BT17" s="14"/>
      <c r="BU17" s="14"/>
      <c r="BV17" s="14"/>
      <c r="BW17" s="14">
        <v>0</v>
      </c>
      <c r="BX17" s="14"/>
      <c r="BY17" s="14"/>
      <c r="BZ17" s="14"/>
      <c r="CA17" s="14">
        <v>0</v>
      </c>
      <c r="CB17" s="14"/>
      <c r="CC17" s="14"/>
      <c r="CD17" s="14"/>
      <c r="CE17" s="14">
        <v>0</v>
      </c>
      <c r="CF17" s="14"/>
      <c r="CG17" s="14"/>
      <c r="CH17" s="14"/>
      <c r="CI17" s="14">
        <v>0</v>
      </c>
      <c r="CJ17" s="14">
        <v>139.4</v>
      </c>
      <c r="CK17" s="14">
        <v>133.33197999999999</v>
      </c>
      <c r="CL17" s="14">
        <v>133.33197999999999</v>
      </c>
      <c r="CM17" s="14">
        <v>6.0680199999999997</v>
      </c>
      <c r="CN17" s="14">
        <v>7.7</v>
      </c>
      <c r="CO17" s="14">
        <v>5.1333399999999996</v>
      </c>
      <c r="CP17" s="14">
        <v>5.1333399999999996</v>
      </c>
      <c r="CQ17" s="14">
        <v>2.5666600000000002</v>
      </c>
      <c r="CR17" s="14">
        <v>5</v>
      </c>
      <c r="CS17" s="14">
        <v>2.8177599999999998</v>
      </c>
      <c r="CT17" s="14">
        <v>2.8177599999999998</v>
      </c>
      <c r="CU17" s="14">
        <v>2.1822400000000002</v>
      </c>
      <c r="CV17" s="14"/>
      <c r="CW17" s="14"/>
      <c r="CX17" s="14"/>
      <c r="CY17" s="14">
        <v>0</v>
      </c>
      <c r="CZ17" s="14">
        <v>6.8</v>
      </c>
      <c r="DA17" s="14">
        <v>6.8787000000000003</v>
      </c>
      <c r="DB17" s="14">
        <v>6.8787000000000003</v>
      </c>
      <c r="DC17" s="14">
        <v>-7.8700000000000006E-2</v>
      </c>
      <c r="DD17" s="14">
        <v>11</v>
      </c>
      <c r="DE17" s="14">
        <v>14.919420000000001</v>
      </c>
      <c r="DF17" s="14">
        <v>12.260400000000001</v>
      </c>
      <c r="DG17" s="14">
        <v>-1.2604</v>
      </c>
      <c r="DH17" s="14">
        <v>50.3</v>
      </c>
      <c r="DI17" s="14">
        <v>55</v>
      </c>
      <c r="DJ17" s="14">
        <v>94.530609999999996</v>
      </c>
      <c r="DK17" s="14">
        <v>-44.230609999999999</v>
      </c>
      <c r="DL17" s="14"/>
      <c r="DM17" s="14"/>
      <c r="DN17" s="14"/>
      <c r="DO17" s="14">
        <v>0</v>
      </c>
      <c r="DP17" s="14"/>
      <c r="DQ17" s="14"/>
      <c r="DR17" s="14"/>
      <c r="DS17" s="14">
        <v>0</v>
      </c>
      <c r="DT17" s="14"/>
      <c r="DU17" s="14"/>
      <c r="DV17" s="14"/>
      <c r="DW17" s="14">
        <v>0</v>
      </c>
      <c r="DX17" s="14"/>
      <c r="DY17" s="14"/>
      <c r="DZ17" s="14"/>
      <c r="EA17" s="14">
        <v>0</v>
      </c>
      <c r="EB17" s="14">
        <v>51.2</v>
      </c>
      <c r="EC17" s="14">
        <v>51.702159999999999</v>
      </c>
      <c r="ED17" s="14">
        <v>55.239739999999998</v>
      </c>
      <c r="EE17" s="14">
        <v>-4.0397400000000001</v>
      </c>
      <c r="EF17" s="14">
        <v>106.6</v>
      </c>
      <c r="EG17" s="14">
        <v>110.26321</v>
      </c>
      <c r="EH17" s="14">
        <v>110.26321</v>
      </c>
      <c r="EI17" s="14">
        <v>-3.6632099999999999</v>
      </c>
      <c r="EJ17" s="14"/>
      <c r="EK17" s="14"/>
      <c r="EL17" s="14"/>
      <c r="EM17" s="14">
        <v>0</v>
      </c>
      <c r="EN17" s="14"/>
      <c r="EO17" s="14"/>
      <c r="EP17" s="14"/>
      <c r="EQ17" s="14">
        <v>0</v>
      </c>
      <c r="ER17" s="14"/>
      <c r="ES17" s="14"/>
      <c r="ET17" s="14"/>
      <c r="EU17" s="14">
        <v>0</v>
      </c>
      <c r="EV17" s="14">
        <v>0</v>
      </c>
      <c r="EW17" s="14"/>
      <c r="EX17" s="14">
        <v>6.39</v>
      </c>
      <c r="EY17" s="14">
        <v>-6.39</v>
      </c>
      <c r="EZ17" s="14">
        <v>149.6</v>
      </c>
      <c r="FA17" s="14">
        <v>157.02860999999999</v>
      </c>
      <c r="FB17" s="14">
        <v>144.32990000000001</v>
      </c>
      <c r="FC17" s="14">
        <v>5.2701000000000002</v>
      </c>
      <c r="FD17" s="14">
        <v>45.8</v>
      </c>
      <c r="FE17" s="14">
        <v>43.029240000000001</v>
      </c>
      <c r="FF17" s="14">
        <v>47.012590000000003</v>
      </c>
      <c r="FG17" s="14">
        <v>-1.2125900000000001</v>
      </c>
      <c r="FH17" s="14">
        <v>0</v>
      </c>
      <c r="FI17" s="14">
        <v>0</v>
      </c>
      <c r="FJ17" s="14">
        <v>45</v>
      </c>
      <c r="FK17" s="14">
        <v>-45</v>
      </c>
      <c r="FL17" s="14">
        <v>31.4</v>
      </c>
      <c r="FM17" s="14">
        <v>29.020659999999999</v>
      </c>
      <c r="FN17" s="14">
        <v>25.458369999999999</v>
      </c>
      <c r="FO17" s="14">
        <v>5.94163</v>
      </c>
      <c r="FP17" s="14">
        <v>18</v>
      </c>
      <c r="FQ17" s="14">
        <v>16.68403</v>
      </c>
      <c r="FR17" s="14">
        <v>16.68403</v>
      </c>
      <c r="FS17" s="14">
        <v>1.3159700000000001</v>
      </c>
      <c r="FT17" s="14">
        <v>19.8</v>
      </c>
      <c r="FU17" s="14">
        <v>19.1068</v>
      </c>
      <c r="FV17" s="14">
        <v>19.1068</v>
      </c>
      <c r="FW17" s="14">
        <v>0.69320000000000004</v>
      </c>
      <c r="FX17" s="14">
        <v>72.3</v>
      </c>
      <c r="FY17" s="14">
        <v>72.857600000000005</v>
      </c>
      <c r="FZ17" s="14">
        <v>72.857600000000005</v>
      </c>
      <c r="GA17" s="14">
        <v>-0.55759999999999998</v>
      </c>
      <c r="GB17" s="14">
        <v>184.93030999999999</v>
      </c>
      <c r="GC17" s="14">
        <v>185.10007999999999</v>
      </c>
      <c r="GD17" s="14">
        <v>185.10007999999999</v>
      </c>
      <c r="GE17" s="14">
        <v>-0.16977</v>
      </c>
      <c r="GF17" s="14">
        <v>184.75013999999999</v>
      </c>
      <c r="GG17" s="14">
        <v>185.10007999999999</v>
      </c>
      <c r="GH17" s="14">
        <v>185.10007999999999</v>
      </c>
      <c r="GI17" s="14">
        <v>-0.34993999999999997</v>
      </c>
      <c r="GJ17" s="14">
        <v>184.11509000000001</v>
      </c>
      <c r="GK17" s="14">
        <v>185.10007999999999</v>
      </c>
      <c r="GL17" s="14">
        <v>185.10007999999999</v>
      </c>
      <c r="GM17" s="14">
        <v>-0.98499000000000003</v>
      </c>
      <c r="GN17" s="14">
        <v>48.3</v>
      </c>
      <c r="GO17" s="14">
        <v>39.013399999999997</v>
      </c>
      <c r="GP17" s="14">
        <v>39.013399999999997</v>
      </c>
      <c r="GQ17" s="14">
        <v>9.2866</v>
      </c>
      <c r="GR17" s="14">
        <v>6.2</v>
      </c>
      <c r="GS17" s="14">
        <v>7.2163700000000004</v>
      </c>
      <c r="GT17" s="14">
        <v>8.4518799999999992</v>
      </c>
      <c r="GU17" s="14">
        <v>-2.2518799999999999</v>
      </c>
      <c r="GV17" s="14">
        <v>1.6</v>
      </c>
      <c r="GW17" s="14">
        <v>2.0343399999999998</v>
      </c>
      <c r="GX17" s="14">
        <v>8.8668200000000006</v>
      </c>
      <c r="GY17" s="14">
        <v>-7.2668200000000001</v>
      </c>
      <c r="GZ17" s="14">
        <v>33.6</v>
      </c>
      <c r="HA17" s="14">
        <v>34.47804</v>
      </c>
      <c r="HB17" s="14">
        <v>33.885640000000002</v>
      </c>
      <c r="HC17" s="14">
        <v>-0.28564000000000001</v>
      </c>
      <c r="HD17" s="14">
        <v>31.2</v>
      </c>
      <c r="HE17" s="14">
        <v>31.720870000000001</v>
      </c>
      <c r="HF17" s="14">
        <v>31.720870000000001</v>
      </c>
      <c r="HG17" s="14">
        <v>-0.52087000000000006</v>
      </c>
      <c r="HH17" s="14">
        <v>3.8</v>
      </c>
      <c r="HI17" s="14">
        <v>4.0341699999999996</v>
      </c>
      <c r="HJ17" s="14">
        <v>4.0341699999999996</v>
      </c>
      <c r="HK17" s="14">
        <v>-0.23416999999999999</v>
      </c>
      <c r="HL17" s="14">
        <v>0</v>
      </c>
      <c r="HM17" s="14">
        <v>0</v>
      </c>
      <c r="HN17" s="14"/>
      <c r="HO17" s="14">
        <v>0</v>
      </c>
      <c r="HP17" s="14">
        <v>67.8</v>
      </c>
      <c r="HQ17" s="14">
        <v>41.237110000000001</v>
      </c>
      <c r="HR17" s="14">
        <v>78.330100000000002</v>
      </c>
      <c r="HS17" s="14">
        <v>-10.530099999999999</v>
      </c>
      <c r="HT17" s="14"/>
      <c r="HU17" s="14"/>
      <c r="HV17" s="14"/>
      <c r="HW17" s="14">
        <v>0</v>
      </c>
      <c r="HX17" s="14"/>
      <c r="HY17" s="14"/>
      <c r="HZ17" s="14"/>
      <c r="IA17" s="14">
        <v>0</v>
      </c>
      <c r="IB17" s="14">
        <v>0</v>
      </c>
      <c r="IC17" s="14">
        <v>0</v>
      </c>
      <c r="ID17" s="14">
        <v>0</v>
      </c>
      <c r="IE17" s="14">
        <v>0</v>
      </c>
      <c r="IF17" s="14"/>
      <c r="IG17" s="14"/>
      <c r="IH17" s="14"/>
      <c r="II17" s="14">
        <v>0</v>
      </c>
      <c r="IJ17" s="14"/>
      <c r="IK17" s="14"/>
      <c r="IL17" s="14"/>
      <c r="IM17" s="14">
        <v>0</v>
      </c>
      <c r="IN17" s="14">
        <v>47.4</v>
      </c>
      <c r="IO17" s="14">
        <v>48.181449999999998</v>
      </c>
      <c r="IP17" s="14">
        <v>48.181449999999998</v>
      </c>
      <c r="IQ17" s="14">
        <v>-0.78144999999999998</v>
      </c>
      <c r="IR17" s="14"/>
      <c r="IS17" s="14"/>
      <c r="IT17" s="14"/>
      <c r="IU17" s="14">
        <v>0</v>
      </c>
      <c r="IV17" s="14"/>
      <c r="IW17" s="14"/>
      <c r="IX17" s="14"/>
      <c r="IY17" s="14">
        <v>0</v>
      </c>
      <c r="IZ17" s="14"/>
      <c r="JA17" s="14"/>
      <c r="JB17" s="14"/>
      <c r="JC17" s="14">
        <v>0</v>
      </c>
      <c r="JD17" s="14">
        <v>19.399999999999999</v>
      </c>
      <c r="JE17" s="14">
        <v>16.49485</v>
      </c>
      <c r="JF17" s="14">
        <v>16.49485</v>
      </c>
      <c r="JG17" s="14">
        <v>2.9051499999999999</v>
      </c>
      <c r="JH17" s="14">
        <v>177.6</v>
      </c>
      <c r="JI17" s="14">
        <v>178.52956</v>
      </c>
      <c r="JJ17" s="14">
        <v>178.52956</v>
      </c>
      <c r="JK17" s="14">
        <v>-0.92956000000000005</v>
      </c>
      <c r="JL17" s="14">
        <v>175.8</v>
      </c>
      <c r="JM17" s="14">
        <v>178.52956</v>
      </c>
      <c r="JN17" s="14">
        <v>178.52956</v>
      </c>
      <c r="JO17" s="14">
        <v>-2.7295600000000002</v>
      </c>
      <c r="JP17" s="14">
        <v>200</v>
      </c>
      <c r="JQ17" s="14">
        <v>178.52956</v>
      </c>
      <c r="JR17" s="14">
        <v>178.52956</v>
      </c>
      <c r="JS17" s="14">
        <v>21.47044</v>
      </c>
      <c r="JT17" s="14">
        <v>275.3</v>
      </c>
      <c r="JU17" s="14">
        <v>267.79433</v>
      </c>
      <c r="JV17" s="14">
        <v>267.79433</v>
      </c>
      <c r="JW17" s="14">
        <v>7.5056700000000003</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c r="LA17" s="14"/>
      <c r="LB17" s="14"/>
      <c r="LC17" s="14">
        <v>0</v>
      </c>
      <c r="LD17" s="14">
        <v>1.2</v>
      </c>
      <c r="LE17" s="14">
        <v>1.33812</v>
      </c>
      <c r="LF17" s="14">
        <v>1.33812</v>
      </c>
      <c r="LG17" s="14">
        <v>-0.13811999999999999</v>
      </c>
      <c r="LH17" s="14">
        <v>99.9</v>
      </c>
      <c r="LI17" s="14">
        <v>60.195790000000002</v>
      </c>
      <c r="LJ17" s="14">
        <v>41.237110000000001</v>
      </c>
      <c r="LK17" s="14">
        <v>58.662889999999997</v>
      </c>
      <c r="LL17" s="14">
        <v>66.5</v>
      </c>
      <c r="LM17" s="14">
        <v>66.472239999999999</v>
      </c>
      <c r="LN17" s="14">
        <v>66.472239999999999</v>
      </c>
      <c r="LO17" s="14">
        <v>2.776E-2</v>
      </c>
      <c r="LP17" s="14">
        <v>63.5</v>
      </c>
      <c r="LQ17" s="14">
        <v>67.133979999999994</v>
      </c>
      <c r="LR17" s="14">
        <v>67.133979999999994</v>
      </c>
      <c r="LS17" s="14">
        <v>-3.6339800000000002</v>
      </c>
      <c r="LT17" s="14">
        <v>72.8</v>
      </c>
      <c r="LU17" s="14">
        <v>68.319999999999993</v>
      </c>
      <c r="LV17" s="14">
        <v>67.208910000000003</v>
      </c>
      <c r="LW17" s="14">
        <v>5.5910900000000003</v>
      </c>
      <c r="LX17" s="14">
        <v>28.9</v>
      </c>
      <c r="LY17" s="14">
        <v>28.273790000000002</v>
      </c>
      <c r="LZ17" s="14">
        <v>27.813970000000001</v>
      </c>
      <c r="MA17" s="14">
        <v>1.0860300000000001</v>
      </c>
      <c r="MB17" s="14"/>
      <c r="MC17" s="14"/>
      <c r="MD17" s="14"/>
      <c r="ME17" s="14">
        <v>0</v>
      </c>
      <c r="MF17" s="14"/>
      <c r="MG17" s="14"/>
      <c r="MH17" s="14"/>
      <c r="MI17" s="14">
        <v>0</v>
      </c>
      <c r="MJ17" s="14"/>
      <c r="MK17" s="14"/>
      <c r="ML17" s="14"/>
      <c r="MM17" s="14">
        <v>0</v>
      </c>
      <c r="MN17" s="14">
        <v>89.7</v>
      </c>
      <c r="MO17" s="14">
        <v>30</v>
      </c>
      <c r="MP17" s="14">
        <v>149.77393000000001</v>
      </c>
      <c r="MQ17" s="14">
        <v>-60.073929999999997</v>
      </c>
      <c r="MR17" s="14">
        <v>94.8</v>
      </c>
      <c r="MS17" s="14">
        <v>144.31238999999999</v>
      </c>
      <c r="MT17" s="14">
        <v>149.77393000000001</v>
      </c>
      <c r="MU17" s="14">
        <v>-54.973930000000003</v>
      </c>
      <c r="MV17" s="14">
        <v>50.8</v>
      </c>
      <c r="MW17" s="14">
        <v>72.156189999999995</v>
      </c>
      <c r="MX17" s="14">
        <v>149.77393000000001</v>
      </c>
      <c r="MY17" s="14">
        <v>-98.973929999999996</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v>215.1</v>
      </c>
      <c r="NU17" s="14">
        <v>184.41909999999999</v>
      </c>
      <c r="NV17" s="14">
        <v>177.14420999999999</v>
      </c>
      <c r="NW17" s="14">
        <v>37.95579</v>
      </c>
      <c r="NX17" s="14">
        <v>103.4</v>
      </c>
      <c r="NY17" s="14">
        <v>92.209549999999993</v>
      </c>
      <c r="NZ17" s="14">
        <v>88.572109999999995</v>
      </c>
      <c r="OA17" s="14">
        <v>14.82789</v>
      </c>
      <c r="OB17" s="14">
        <v>0</v>
      </c>
      <c r="OC17" s="14">
        <v>0</v>
      </c>
      <c r="OD17" s="14">
        <v>0</v>
      </c>
      <c r="OE17" s="14">
        <v>0</v>
      </c>
      <c r="OF17" s="14">
        <v>16.5</v>
      </c>
      <c r="OG17" s="14">
        <v>11.5</v>
      </c>
      <c r="OH17" s="14">
        <v>10.56</v>
      </c>
      <c r="OI17" s="14">
        <v>5.94</v>
      </c>
      <c r="OJ17" s="14">
        <v>0</v>
      </c>
      <c r="OK17" s="14">
        <v>0</v>
      </c>
      <c r="OL17" s="14">
        <v>0</v>
      </c>
      <c r="OM17" s="14">
        <v>0</v>
      </c>
      <c r="ON17" s="14">
        <v>18</v>
      </c>
      <c r="OO17" s="14">
        <v>15.4</v>
      </c>
      <c r="OP17" s="14">
        <v>15.975</v>
      </c>
      <c r="OQ17" s="14">
        <v>2.0249999999999999</v>
      </c>
      <c r="OR17" s="14">
        <v>0</v>
      </c>
      <c r="OS17" s="14">
        <v>0</v>
      </c>
      <c r="OT17" s="14">
        <v>0</v>
      </c>
      <c r="OU17" s="14">
        <v>0</v>
      </c>
      <c r="OV17" s="14">
        <v>12.1</v>
      </c>
      <c r="OW17" s="14">
        <v>11.165050000000001</v>
      </c>
      <c r="OX17" s="14">
        <v>11.165050000000001</v>
      </c>
      <c r="OY17" s="14">
        <v>0.93494999999999995</v>
      </c>
      <c r="OZ17" s="14">
        <v>10</v>
      </c>
      <c r="PA17" s="14">
        <v>9</v>
      </c>
      <c r="PB17" s="14">
        <v>9</v>
      </c>
      <c r="PC17" s="14">
        <v>1</v>
      </c>
      <c r="PD17" s="14">
        <v>4.9000000000000004</v>
      </c>
      <c r="PE17" s="14">
        <v>4.6490200000000002</v>
      </c>
      <c r="PF17" s="14">
        <v>1.68353</v>
      </c>
      <c r="PG17" s="14">
        <v>3.2164700000000002</v>
      </c>
      <c r="PH17" s="14">
        <v>0.4</v>
      </c>
      <c r="PI17" s="14">
        <v>1</v>
      </c>
      <c r="PJ17" s="14">
        <v>1</v>
      </c>
      <c r="PK17" s="14">
        <v>-0.6</v>
      </c>
      <c r="PL17" s="14">
        <v>3</v>
      </c>
      <c r="PM17" s="14">
        <v>2.5</v>
      </c>
      <c r="PN17" s="14">
        <v>2.5</v>
      </c>
      <c r="PO17" s="14">
        <v>0.5</v>
      </c>
      <c r="PP17" s="14">
        <v>2.6</v>
      </c>
      <c r="PQ17" s="14">
        <v>2.5</v>
      </c>
      <c r="PR17" s="14">
        <v>2.5</v>
      </c>
      <c r="PS17" s="14">
        <v>0.1</v>
      </c>
      <c r="PT17" s="14">
        <v>20.3</v>
      </c>
      <c r="PU17" s="14">
        <v>19.417480000000001</v>
      </c>
      <c r="PV17" s="14">
        <v>19.417480000000001</v>
      </c>
      <c r="PW17" s="14">
        <v>0.88251999999999997</v>
      </c>
      <c r="PX17" s="14">
        <v>13.3</v>
      </c>
      <c r="PY17" s="14">
        <v>15.53398</v>
      </c>
      <c r="PZ17" s="14">
        <v>15.53398</v>
      </c>
      <c r="QA17" s="14">
        <v>-2.2339799999999999</v>
      </c>
      <c r="QB17" s="14">
        <v>8.8000000000000007</v>
      </c>
      <c r="QC17" s="14">
        <v>9</v>
      </c>
      <c r="QD17" s="14">
        <v>9</v>
      </c>
      <c r="QE17" s="14">
        <v>-0.2</v>
      </c>
      <c r="QF17" s="14">
        <v>3.3</v>
      </c>
      <c r="QG17" s="14">
        <v>3.3</v>
      </c>
      <c r="QH17" s="14">
        <v>3.3</v>
      </c>
      <c r="QI17" s="14">
        <v>0</v>
      </c>
      <c r="QJ17" s="14">
        <v>18.5</v>
      </c>
      <c r="QK17" s="14">
        <v>17.961169999999999</v>
      </c>
      <c r="QL17" s="14">
        <v>17.961169999999999</v>
      </c>
      <c r="QM17" s="14">
        <v>0.53883000000000003</v>
      </c>
      <c r="QN17" s="14">
        <v>0</v>
      </c>
      <c r="QO17" s="14">
        <v>0</v>
      </c>
      <c r="QP17" s="14">
        <v>0</v>
      </c>
      <c r="QQ17" s="14">
        <v>0</v>
      </c>
      <c r="QR17" s="14">
        <v>0</v>
      </c>
      <c r="QS17" s="14">
        <v>0</v>
      </c>
      <c r="QT17" s="14">
        <v>0</v>
      </c>
      <c r="QU17" s="14">
        <v>0</v>
      </c>
      <c r="QV17" s="14">
        <v>5</v>
      </c>
      <c r="QW17" s="14">
        <v>0.6</v>
      </c>
      <c r="QX17" s="14">
        <v>3.4870000000000001</v>
      </c>
      <c r="QY17" s="14">
        <v>1.5129999999999999</v>
      </c>
      <c r="QZ17" s="14">
        <v>8.6999999999999993</v>
      </c>
      <c r="RA17" s="14">
        <v>2.6</v>
      </c>
      <c r="RB17" s="14">
        <v>5.3920000000000003</v>
      </c>
      <c r="RC17" s="14">
        <v>3.3079999999999998</v>
      </c>
      <c r="RD17" s="14">
        <v>3.8</v>
      </c>
      <c r="RE17" s="14">
        <v>4.2</v>
      </c>
      <c r="RF17" s="14">
        <v>4.2</v>
      </c>
      <c r="RG17" s="14">
        <v>-0.4</v>
      </c>
      <c r="RH17" s="14">
        <v>2.2000000000000002</v>
      </c>
      <c r="RI17" s="14">
        <v>2.4</v>
      </c>
      <c r="RJ17" s="14">
        <v>2.4</v>
      </c>
      <c r="RK17" s="14">
        <v>-0.2</v>
      </c>
      <c r="RL17" s="14">
        <v>1.1000000000000001</v>
      </c>
      <c r="RM17" s="14">
        <v>1.2</v>
      </c>
      <c r="RN17" s="14">
        <v>1.2</v>
      </c>
      <c r="RO17" s="14">
        <v>-0.1</v>
      </c>
      <c r="RP17" s="14">
        <v>2.2999999999999998</v>
      </c>
      <c r="RQ17" s="14">
        <v>2.8</v>
      </c>
      <c r="RR17" s="14">
        <v>2.8</v>
      </c>
      <c r="RS17" s="14">
        <v>-0.5</v>
      </c>
      <c r="RT17" s="14">
        <v>0</v>
      </c>
      <c r="RU17" s="14">
        <v>0</v>
      </c>
      <c r="RV17" s="14">
        <v>0</v>
      </c>
      <c r="RW17" s="14">
        <v>0</v>
      </c>
      <c r="RX17" s="14">
        <v>2.2999999999999998</v>
      </c>
      <c r="RY17" s="14">
        <v>2.19</v>
      </c>
      <c r="RZ17" s="14">
        <v>2.19</v>
      </c>
      <c r="SA17" s="14">
        <v>0.11</v>
      </c>
      <c r="SB17" s="14">
        <v>0</v>
      </c>
      <c r="SC17" s="14">
        <v>0</v>
      </c>
      <c r="SD17" s="14">
        <v>0</v>
      </c>
      <c r="SE17" s="14">
        <v>0</v>
      </c>
      <c r="SF17" s="14">
        <v>1.3</v>
      </c>
      <c r="SG17" s="14">
        <v>1.5</v>
      </c>
      <c r="SH17" s="14">
        <v>1.5</v>
      </c>
      <c r="SI17" s="14">
        <v>-0.2</v>
      </c>
      <c r="SJ17" s="14"/>
      <c r="SK17" s="14"/>
      <c r="SL17" s="14">
        <v>0.4</v>
      </c>
      <c r="SM17" s="14">
        <v>-0.4</v>
      </c>
      <c r="SN17" s="14">
        <v>8.9</v>
      </c>
      <c r="SO17" s="14">
        <v>9.5519999999999996</v>
      </c>
      <c r="SP17" s="14">
        <v>9.5519999999999996</v>
      </c>
      <c r="SQ17" s="14">
        <v>-0.65200000000000002</v>
      </c>
      <c r="SR17" s="14">
        <v>4.3</v>
      </c>
      <c r="SS17" s="14">
        <v>4.3</v>
      </c>
      <c r="ST17" s="14">
        <v>4.3</v>
      </c>
      <c r="SU17" s="14">
        <v>0</v>
      </c>
      <c r="SV17" s="14">
        <v>5.3</v>
      </c>
      <c r="SW17" s="14">
        <v>5.8</v>
      </c>
      <c r="SX17" s="14">
        <v>5.8</v>
      </c>
      <c r="SY17" s="14">
        <v>-0.5</v>
      </c>
      <c r="SZ17" s="14">
        <v>7</v>
      </c>
      <c r="TA17" s="14">
        <v>7.8</v>
      </c>
      <c r="TB17" s="14">
        <v>7.8</v>
      </c>
      <c r="TC17" s="14">
        <v>-0.8</v>
      </c>
      <c r="TD17" s="14">
        <v>13.9</v>
      </c>
      <c r="TE17" s="14">
        <v>14.077669999999999</v>
      </c>
      <c r="TF17" s="14">
        <v>14.077669999999999</v>
      </c>
      <c r="TG17" s="14">
        <v>-0.17766999999999999</v>
      </c>
      <c r="TH17" s="14">
        <v>0.2</v>
      </c>
      <c r="TI17" s="14">
        <v>5.9</v>
      </c>
      <c r="TJ17" s="14">
        <v>8.2349999999999994</v>
      </c>
      <c r="TK17" s="14">
        <v>-8.0350000000000001</v>
      </c>
      <c r="TL17" s="14">
        <v>8.5</v>
      </c>
      <c r="TM17" s="14">
        <v>6.8</v>
      </c>
      <c r="TN17" s="14">
        <v>10.356</v>
      </c>
      <c r="TO17" s="14">
        <v>-1.8560000000000001</v>
      </c>
      <c r="TP17" s="14">
        <v>0</v>
      </c>
      <c r="TQ17" s="14"/>
      <c r="TR17" s="14">
        <v>0</v>
      </c>
      <c r="TS17" s="14">
        <v>0</v>
      </c>
      <c r="TT17" s="14">
        <v>4.9000000000000004</v>
      </c>
      <c r="TU17" s="14">
        <v>4.3</v>
      </c>
      <c r="TV17" s="14">
        <v>11.125</v>
      </c>
      <c r="TW17" s="14">
        <v>-6.2249999999999996</v>
      </c>
      <c r="TX17" s="14">
        <v>14.6</v>
      </c>
      <c r="TY17" s="14">
        <v>7.8</v>
      </c>
      <c r="TZ17" s="14">
        <v>28.298999999999999</v>
      </c>
      <c r="UA17" s="14">
        <v>-13.699</v>
      </c>
      <c r="UB17" s="14">
        <v>0</v>
      </c>
      <c r="UC17" s="14">
        <v>0.16700000000000001</v>
      </c>
      <c r="UD17" s="14">
        <v>0.16700000000000001</v>
      </c>
      <c r="UE17" s="14">
        <v>-0.16700000000000001</v>
      </c>
      <c r="UF17" s="14">
        <v>0</v>
      </c>
      <c r="UG17" s="14">
        <v>0.15</v>
      </c>
      <c r="UH17" s="14">
        <v>0.15</v>
      </c>
      <c r="UI17" s="14">
        <v>-0.15</v>
      </c>
      <c r="UJ17" s="14">
        <v>10.5</v>
      </c>
      <c r="UK17" s="14">
        <v>10</v>
      </c>
      <c r="UL17" s="14">
        <v>10</v>
      </c>
      <c r="UM17" s="14">
        <v>0.5</v>
      </c>
      <c r="UN17" s="14">
        <v>5.3</v>
      </c>
      <c r="UO17" s="14">
        <v>6</v>
      </c>
      <c r="UP17" s="14">
        <v>6</v>
      </c>
      <c r="UQ17" s="14">
        <v>-0.7</v>
      </c>
      <c r="UR17" s="14">
        <v>6.6</v>
      </c>
      <c r="US17" s="14">
        <v>8.8000000000000007</v>
      </c>
      <c r="UT17" s="14">
        <v>8.8000000000000007</v>
      </c>
      <c r="UU17" s="14">
        <v>-2.2000000000000002</v>
      </c>
      <c r="UV17" s="14">
        <v>5.4</v>
      </c>
      <c r="UW17" s="14">
        <v>6</v>
      </c>
      <c r="UX17" s="14">
        <v>6</v>
      </c>
      <c r="UY17" s="14">
        <v>-0.6</v>
      </c>
      <c r="UZ17" s="14">
        <v>6</v>
      </c>
      <c r="VA17" s="14">
        <v>6</v>
      </c>
      <c r="VB17" s="14">
        <v>6</v>
      </c>
      <c r="VC17" s="14">
        <v>0</v>
      </c>
      <c r="VD17" s="14">
        <v>6</v>
      </c>
      <c r="VE17" s="14">
        <v>7</v>
      </c>
      <c r="VF17" s="14">
        <v>7</v>
      </c>
      <c r="VG17" s="14">
        <v>-1</v>
      </c>
      <c r="VH17" s="14">
        <v>17.8</v>
      </c>
      <c r="VI17" s="14">
        <v>12.8</v>
      </c>
      <c r="VJ17" s="14">
        <v>13.082000000000001</v>
      </c>
      <c r="VK17" s="14">
        <v>4.718</v>
      </c>
      <c r="VL17" s="14">
        <v>0</v>
      </c>
      <c r="VM17" s="14">
        <v>0</v>
      </c>
      <c r="VN17" s="14">
        <v>0</v>
      </c>
      <c r="VO17" s="14">
        <v>0</v>
      </c>
      <c r="VP17" s="14">
        <v>0</v>
      </c>
      <c r="VQ17" s="14">
        <v>0</v>
      </c>
      <c r="VR17" s="14">
        <v>0</v>
      </c>
      <c r="VS17" s="14">
        <v>0</v>
      </c>
      <c r="VT17" s="14">
        <v>0</v>
      </c>
      <c r="VU17" s="14">
        <v>0</v>
      </c>
      <c r="VV17" s="14">
        <v>0</v>
      </c>
      <c r="VW17" s="14">
        <v>0</v>
      </c>
      <c r="VX17" s="14">
        <v>0.6</v>
      </c>
      <c r="VY17" s="14">
        <v>0.6</v>
      </c>
      <c r="VZ17" s="14">
        <v>0.6</v>
      </c>
      <c r="WA17" s="14">
        <v>0</v>
      </c>
      <c r="WB17" s="14">
        <v>0</v>
      </c>
      <c r="WC17" s="14">
        <v>0.2</v>
      </c>
      <c r="WD17" s="14">
        <v>0</v>
      </c>
      <c r="WE17" s="14">
        <v>0</v>
      </c>
      <c r="WF17" s="14">
        <v>0</v>
      </c>
      <c r="WG17" s="14">
        <v>0</v>
      </c>
      <c r="WH17" s="14">
        <v>0</v>
      </c>
      <c r="WI17" s="14">
        <v>0</v>
      </c>
      <c r="WJ17" s="14">
        <v>0</v>
      </c>
      <c r="WK17" s="14">
        <v>0</v>
      </c>
      <c r="WL17" s="14">
        <v>0</v>
      </c>
      <c r="WM17" s="14">
        <v>0</v>
      </c>
      <c r="WN17" s="14">
        <v>0</v>
      </c>
      <c r="WO17" s="14">
        <v>0</v>
      </c>
      <c r="WP17" s="14">
        <v>0</v>
      </c>
      <c r="WQ17" s="14">
        <v>0</v>
      </c>
      <c r="WR17" s="14">
        <v>10</v>
      </c>
      <c r="WS17" s="14">
        <v>10</v>
      </c>
      <c r="WT17" s="14">
        <v>10</v>
      </c>
      <c r="WU17" s="14">
        <v>0</v>
      </c>
      <c r="WV17" s="14">
        <v>18.100000000000001</v>
      </c>
      <c r="WW17" s="14">
        <v>17.475729999999999</v>
      </c>
      <c r="WX17" s="14">
        <v>17.475729999999999</v>
      </c>
      <c r="WY17" s="14">
        <v>0.62426999999999999</v>
      </c>
      <c r="WZ17" s="14">
        <v>9.8000000000000007</v>
      </c>
      <c r="XA17" s="14">
        <v>10.7</v>
      </c>
      <c r="XB17" s="14">
        <v>10.7</v>
      </c>
      <c r="XC17" s="14">
        <v>-0.9</v>
      </c>
      <c r="XD17" s="14">
        <v>42.3</v>
      </c>
      <c r="XE17" s="14">
        <v>42</v>
      </c>
      <c r="XF17" s="14">
        <v>42</v>
      </c>
      <c r="XG17" s="14">
        <v>0.3</v>
      </c>
      <c r="XH17" s="14">
        <v>35.1</v>
      </c>
      <c r="XI17" s="14">
        <v>28</v>
      </c>
      <c r="XJ17" s="14">
        <v>28</v>
      </c>
      <c r="XK17" s="14">
        <v>7.1</v>
      </c>
      <c r="XL17" s="14">
        <v>0</v>
      </c>
      <c r="XM17" s="14">
        <v>0</v>
      </c>
      <c r="XN17" s="14">
        <v>0</v>
      </c>
      <c r="XO17" s="14">
        <v>0</v>
      </c>
      <c r="XP17" s="14"/>
      <c r="XQ17" s="14"/>
      <c r="XR17" s="14"/>
      <c r="XS17" s="14">
        <v>0</v>
      </c>
      <c r="XT17" s="14">
        <v>7.2</v>
      </c>
      <c r="XU17" s="14">
        <v>8.1</v>
      </c>
      <c r="XV17" s="14">
        <v>8.1</v>
      </c>
      <c r="XW17" s="14">
        <v>-0.9</v>
      </c>
      <c r="XX17" s="14"/>
      <c r="XY17" s="14"/>
      <c r="XZ17" s="14"/>
      <c r="YA17" s="14">
        <v>0</v>
      </c>
      <c r="YB17" s="14"/>
      <c r="YC17" s="14"/>
      <c r="YD17" s="14"/>
      <c r="YE17" s="14">
        <v>0</v>
      </c>
    </row>
    <row r="18" spans="1:655" ht="24" customHeight="1" x14ac:dyDescent="0.3">
      <c r="A18" s="1"/>
      <c r="B18" s="16" t="s">
        <v>42</v>
      </c>
      <c r="C18" s="16" t="s">
        <v>761</v>
      </c>
      <c r="D18" s="17">
        <v>30.6</v>
      </c>
      <c r="E18" s="17">
        <v>117.54497000000001</v>
      </c>
      <c r="F18" s="17">
        <v>92.590190000000007</v>
      </c>
      <c r="G18" s="17">
        <v>-61.990189999999998</v>
      </c>
      <c r="H18" s="17">
        <v>652</v>
      </c>
      <c r="I18" s="17">
        <v>643.65809000000002</v>
      </c>
      <c r="J18" s="17">
        <v>643.65809000000002</v>
      </c>
      <c r="K18" s="17">
        <v>8.3419100000000004</v>
      </c>
      <c r="L18" s="17">
        <v>215.5</v>
      </c>
      <c r="M18" s="17">
        <v>209.39341999999999</v>
      </c>
      <c r="N18" s="17">
        <v>209.39341999999999</v>
      </c>
      <c r="O18" s="17">
        <v>6.1065800000000001</v>
      </c>
      <c r="P18" s="17"/>
      <c r="Q18" s="17"/>
      <c r="R18" s="17"/>
      <c r="S18" s="17">
        <v>0</v>
      </c>
      <c r="T18" s="17"/>
      <c r="U18" s="17"/>
      <c r="V18" s="17"/>
      <c r="W18" s="17">
        <v>0</v>
      </c>
      <c r="X18" s="17">
        <v>60.5</v>
      </c>
      <c r="Y18" s="17">
        <v>61.105829999999997</v>
      </c>
      <c r="Z18" s="17">
        <v>16.614370000000001</v>
      </c>
      <c r="AA18" s="17">
        <v>43.885629999999999</v>
      </c>
      <c r="AB18" s="17">
        <v>93.5</v>
      </c>
      <c r="AC18" s="17">
        <v>90</v>
      </c>
      <c r="AD18" s="17">
        <v>97.170360000000002</v>
      </c>
      <c r="AE18" s="17">
        <v>-3.6703600000000001</v>
      </c>
      <c r="AF18" s="17"/>
      <c r="AG18" s="17"/>
      <c r="AH18" s="17"/>
      <c r="AI18" s="17">
        <v>0</v>
      </c>
      <c r="AJ18" s="17"/>
      <c r="AK18" s="17"/>
      <c r="AL18" s="17"/>
      <c r="AM18" s="17">
        <v>0</v>
      </c>
      <c r="AN18" s="17">
        <v>188.3</v>
      </c>
      <c r="AO18" s="17">
        <v>196.42444</v>
      </c>
      <c r="AP18" s="17">
        <v>196.42444</v>
      </c>
      <c r="AQ18" s="17">
        <v>-8.1244399999999999</v>
      </c>
      <c r="AR18" s="17">
        <v>206.4</v>
      </c>
      <c r="AS18" s="17">
        <v>196.42444</v>
      </c>
      <c r="AT18" s="17">
        <v>196.42444</v>
      </c>
      <c r="AU18" s="17">
        <v>9.9755599999999998</v>
      </c>
      <c r="AV18" s="17">
        <v>205.7</v>
      </c>
      <c r="AW18" s="17">
        <v>196.42444</v>
      </c>
      <c r="AX18" s="17">
        <v>196.42444</v>
      </c>
      <c r="AY18" s="17">
        <v>9.2755600000000005</v>
      </c>
      <c r="AZ18" s="17">
        <v>283.3</v>
      </c>
      <c r="BA18" s="17">
        <v>294.63666999999998</v>
      </c>
      <c r="BB18" s="17">
        <v>294.63666999999998</v>
      </c>
      <c r="BC18" s="17">
        <v>-11.33667</v>
      </c>
      <c r="BD18" s="17">
        <v>165.4</v>
      </c>
      <c r="BE18" s="17">
        <v>116.25</v>
      </c>
      <c r="BF18" s="17">
        <v>178.75</v>
      </c>
      <c r="BG18" s="17">
        <v>-13.35</v>
      </c>
      <c r="BH18" s="17">
        <v>0</v>
      </c>
      <c r="BI18" s="17"/>
      <c r="BJ18" s="17"/>
      <c r="BK18" s="17">
        <v>0</v>
      </c>
      <c r="BL18" s="17">
        <v>322.10000000000002</v>
      </c>
      <c r="BM18" s="17">
        <v>389.01611000000003</v>
      </c>
      <c r="BN18" s="17">
        <v>138.39409000000001</v>
      </c>
      <c r="BO18" s="17">
        <v>183.70590999999999</v>
      </c>
      <c r="BP18" s="17">
        <v>4.4000000000000004</v>
      </c>
      <c r="BQ18" s="17">
        <v>4.4318400000000002</v>
      </c>
      <c r="BR18" s="17">
        <v>4.4318400000000002</v>
      </c>
      <c r="BS18" s="17">
        <v>-3.184E-2</v>
      </c>
      <c r="BT18" s="17"/>
      <c r="BU18" s="17"/>
      <c r="BV18" s="17"/>
      <c r="BW18" s="17">
        <v>0</v>
      </c>
      <c r="BX18" s="17"/>
      <c r="BY18" s="17"/>
      <c r="BZ18" s="17"/>
      <c r="CA18" s="17">
        <v>0</v>
      </c>
      <c r="CB18" s="17"/>
      <c r="CC18" s="17"/>
      <c r="CD18" s="17"/>
      <c r="CE18" s="17">
        <v>0</v>
      </c>
      <c r="CF18" s="17"/>
      <c r="CG18" s="17"/>
      <c r="CH18" s="17"/>
      <c r="CI18" s="17">
        <v>0</v>
      </c>
      <c r="CJ18" s="17">
        <v>139.19999999999999</v>
      </c>
      <c r="CK18" s="17">
        <v>133.33197999999999</v>
      </c>
      <c r="CL18" s="17">
        <v>133.33197999999999</v>
      </c>
      <c r="CM18" s="17">
        <v>5.8680199999999996</v>
      </c>
      <c r="CN18" s="17">
        <v>7.7</v>
      </c>
      <c r="CO18" s="17">
        <v>5.1333399999999996</v>
      </c>
      <c r="CP18" s="17">
        <v>5.1333399999999996</v>
      </c>
      <c r="CQ18" s="17">
        <v>2.5666600000000002</v>
      </c>
      <c r="CR18" s="17">
        <v>5.5</v>
      </c>
      <c r="CS18" s="17">
        <v>2.8177599999999998</v>
      </c>
      <c r="CT18" s="17">
        <v>2.8177599999999998</v>
      </c>
      <c r="CU18" s="17">
        <v>2.6822400000000002</v>
      </c>
      <c r="CV18" s="17"/>
      <c r="CW18" s="17"/>
      <c r="CX18" s="17"/>
      <c r="CY18" s="17">
        <v>0</v>
      </c>
      <c r="CZ18" s="17">
        <v>6.8</v>
      </c>
      <c r="DA18" s="17">
        <v>6.8787000000000003</v>
      </c>
      <c r="DB18" s="17">
        <v>6.8787000000000003</v>
      </c>
      <c r="DC18" s="17">
        <v>-7.8700000000000006E-2</v>
      </c>
      <c r="DD18" s="17">
        <v>11</v>
      </c>
      <c r="DE18" s="17">
        <v>14.919420000000001</v>
      </c>
      <c r="DF18" s="17">
        <v>12.260400000000001</v>
      </c>
      <c r="DG18" s="17">
        <v>-1.2604</v>
      </c>
      <c r="DH18" s="17">
        <v>50.7</v>
      </c>
      <c r="DI18" s="17">
        <v>55</v>
      </c>
      <c r="DJ18" s="17">
        <v>95.243650000000002</v>
      </c>
      <c r="DK18" s="17">
        <v>-44.54365</v>
      </c>
      <c r="DL18" s="17"/>
      <c r="DM18" s="17"/>
      <c r="DN18" s="17"/>
      <c r="DO18" s="17">
        <v>0</v>
      </c>
      <c r="DP18" s="17"/>
      <c r="DQ18" s="17"/>
      <c r="DR18" s="17"/>
      <c r="DS18" s="17">
        <v>0</v>
      </c>
      <c r="DT18" s="17"/>
      <c r="DU18" s="17"/>
      <c r="DV18" s="17"/>
      <c r="DW18" s="17">
        <v>0</v>
      </c>
      <c r="DX18" s="17"/>
      <c r="DY18" s="17"/>
      <c r="DZ18" s="17"/>
      <c r="EA18" s="17">
        <v>0</v>
      </c>
      <c r="EB18" s="17">
        <v>51.2</v>
      </c>
      <c r="EC18" s="17">
        <v>52.020400000000002</v>
      </c>
      <c r="ED18" s="17">
        <v>55.146210000000004</v>
      </c>
      <c r="EE18" s="17">
        <v>-3.9462100000000002</v>
      </c>
      <c r="EF18" s="17">
        <v>106.5</v>
      </c>
      <c r="EG18" s="17">
        <v>110.26321</v>
      </c>
      <c r="EH18" s="17">
        <v>109.33873</v>
      </c>
      <c r="EI18" s="17">
        <v>-2.83873</v>
      </c>
      <c r="EJ18" s="17"/>
      <c r="EK18" s="17"/>
      <c r="EL18" s="17"/>
      <c r="EM18" s="17">
        <v>0</v>
      </c>
      <c r="EN18" s="17"/>
      <c r="EO18" s="17"/>
      <c r="EP18" s="17"/>
      <c r="EQ18" s="17">
        <v>0</v>
      </c>
      <c r="ER18" s="17"/>
      <c r="ES18" s="17"/>
      <c r="ET18" s="17"/>
      <c r="EU18" s="17">
        <v>0</v>
      </c>
      <c r="EV18" s="17">
        <v>0</v>
      </c>
      <c r="EW18" s="17"/>
      <c r="EX18" s="17">
        <v>6.39</v>
      </c>
      <c r="EY18" s="17">
        <v>-6.39</v>
      </c>
      <c r="EZ18" s="17">
        <v>149.4</v>
      </c>
      <c r="FA18" s="17">
        <v>158.07323</v>
      </c>
      <c r="FB18" s="17">
        <v>144.32990000000001</v>
      </c>
      <c r="FC18" s="17">
        <v>5.0701000000000001</v>
      </c>
      <c r="FD18" s="17">
        <v>46.5</v>
      </c>
      <c r="FE18" s="17">
        <v>43.029240000000001</v>
      </c>
      <c r="FF18" s="17">
        <v>47.012590000000003</v>
      </c>
      <c r="FG18" s="17">
        <v>-0.51258999999999999</v>
      </c>
      <c r="FH18" s="17">
        <v>0</v>
      </c>
      <c r="FI18" s="17">
        <v>0</v>
      </c>
      <c r="FJ18" s="17">
        <v>45</v>
      </c>
      <c r="FK18" s="17">
        <v>-45</v>
      </c>
      <c r="FL18" s="17">
        <v>30.5</v>
      </c>
      <c r="FM18" s="17">
        <v>29.020659999999999</v>
      </c>
      <c r="FN18" s="17">
        <v>25.458369999999999</v>
      </c>
      <c r="FO18" s="17">
        <v>5.0416299999999996</v>
      </c>
      <c r="FP18" s="17">
        <v>18</v>
      </c>
      <c r="FQ18" s="17">
        <v>16.68403</v>
      </c>
      <c r="FR18" s="17">
        <v>16.68403</v>
      </c>
      <c r="FS18" s="17">
        <v>1.3159700000000001</v>
      </c>
      <c r="FT18" s="17">
        <v>19.7</v>
      </c>
      <c r="FU18" s="17">
        <v>19.1068</v>
      </c>
      <c r="FV18" s="17">
        <v>19.1068</v>
      </c>
      <c r="FW18" s="17">
        <v>0.59319999999999995</v>
      </c>
      <c r="FX18" s="17">
        <v>73.099999999999994</v>
      </c>
      <c r="FY18" s="17">
        <v>72.857600000000005</v>
      </c>
      <c r="FZ18" s="17">
        <v>72.857600000000005</v>
      </c>
      <c r="GA18" s="17">
        <v>0.2424</v>
      </c>
      <c r="GB18" s="17">
        <v>183.33924999999999</v>
      </c>
      <c r="GC18" s="17">
        <v>185.10007999999999</v>
      </c>
      <c r="GD18" s="17">
        <v>185.10007999999999</v>
      </c>
      <c r="GE18" s="17">
        <v>-1.7608299999999999</v>
      </c>
      <c r="GF18" s="17">
        <v>184.85547</v>
      </c>
      <c r="GG18" s="17">
        <v>185.10007999999999</v>
      </c>
      <c r="GH18" s="17">
        <v>185.10007999999999</v>
      </c>
      <c r="GI18" s="17">
        <v>-0.24460999999999999</v>
      </c>
      <c r="GJ18" s="17">
        <v>184.46428</v>
      </c>
      <c r="GK18" s="17">
        <v>185.10007999999999</v>
      </c>
      <c r="GL18" s="17">
        <v>185.10007999999999</v>
      </c>
      <c r="GM18" s="17">
        <v>-0.63580000000000003</v>
      </c>
      <c r="GN18" s="17">
        <v>49.7</v>
      </c>
      <c r="GO18" s="17">
        <v>39.013399999999997</v>
      </c>
      <c r="GP18" s="17">
        <v>39.013399999999997</v>
      </c>
      <c r="GQ18" s="17">
        <v>10.6866</v>
      </c>
      <c r="GR18" s="17">
        <v>6.2</v>
      </c>
      <c r="GS18" s="17">
        <v>7.2163700000000004</v>
      </c>
      <c r="GT18" s="17">
        <v>8.4518799999999992</v>
      </c>
      <c r="GU18" s="17">
        <v>-2.2518799999999999</v>
      </c>
      <c r="GV18" s="17">
        <v>1.5</v>
      </c>
      <c r="GW18" s="17">
        <v>2.0343399999999998</v>
      </c>
      <c r="GX18" s="17">
        <v>8.8668200000000006</v>
      </c>
      <c r="GY18" s="17">
        <v>-7.3668199999999997</v>
      </c>
      <c r="GZ18" s="17">
        <v>34.4</v>
      </c>
      <c r="HA18" s="17">
        <v>34.47804</v>
      </c>
      <c r="HB18" s="17">
        <v>31.741230000000002</v>
      </c>
      <c r="HC18" s="17">
        <v>2.6587700000000001</v>
      </c>
      <c r="HD18" s="17">
        <v>31.9</v>
      </c>
      <c r="HE18" s="17">
        <v>31.720870000000001</v>
      </c>
      <c r="HF18" s="17">
        <v>31.720870000000001</v>
      </c>
      <c r="HG18" s="17">
        <v>0.17913000000000001</v>
      </c>
      <c r="HH18" s="17">
        <v>3.8</v>
      </c>
      <c r="HI18" s="17">
        <v>4.0341699999999996</v>
      </c>
      <c r="HJ18" s="17">
        <v>4.0341699999999996</v>
      </c>
      <c r="HK18" s="17">
        <v>-0.23416999999999999</v>
      </c>
      <c r="HL18" s="17">
        <v>0</v>
      </c>
      <c r="HM18" s="17">
        <v>0</v>
      </c>
      <c r="HN18" s="17"/>
      <c r="HO18" s="17">
        <v>0</v>
      </c>
      <c r="HP18" s="17">
        <v>76</v>
      </c>
      <c r="HQ18" s="17">
        <v>41.237110000000001</v>
      </c>
      <c r="HR18" s="17">
        <v>78.330100000000002</v>
      </c>
      <c r="HS18" s="17">
        <v>-2.3300999999999998</v>
      </c>
      <c r="HT18" s="17"/>
      <c r="HU18" s="17"/>
      <c r="HV18" s="17"/>
      <c r="HW18" s="17">
        <v>0</v>
      </c>
      <c r="HX18" s="17"/>
      <c r="HY18" s="17"/>
      <c r="HZ18" s="17"/>
      <c r="IA18" s="17">
        <v>0</v>
      </c>
      <c r="IB18" s="17">
        <v>0</v>
      </c>
      <c r="IC18" s="17">
        <v>0</v>
      </c>
      <c r="ID18" s="17">
        <v>0</v>
      </c>
      <c r="IE18" s="17">
        <v>0</v>
      </c>
      <c r="IF18" s="17"/>
      <c r="IG18" s="17"/>
      <c r="IH18" s="17"/>
      <c r="II18" s="17">
        <v>0</v>
      </c>
      <c r="IJ18" s="17"/>
      <c r="IK18" s="17"/>
      <c r="IL18" s="17"/>
      <c r="IM18" s="17">
        <v>0</v>
      </c>
      <c r="IN18" s="17">
        <v>47.7</v>
      </c>
      <c r="IO18" s="17">
        <v>48.181449999999998</v>
      </c>
      <c r="IP18" s="17">
        <v>48.181449999999998</v>
      </c>
      <c r="IQ18" s="17">
        <v>-0.48144999999999999</v>
      </c>
      <c r="IR18" s="17"/>
      <c r="IS18" s="17"/>
      <c r="IT18" s="17"/>
      <c r="IU18" s="17">
        <v>0</v>
      </c>
      <c r="IV18" s="17"/>
      <c r="IW18" s="17"/>
      <c r="IX18" s="17"/>
      <c r="IY18" s="17">
        <v>0</v>
      </c>
      <c r="IZ18" s="17"/>
      <c r="JA18" s="17"/>
      <c r="JB18" s="17"/>
      <c r="JC18" s="17">
        <v>0</v>
      </c>
      <c r="JD18" s="17">
        <v>19.5</v>
      </c>
      <c r="JE18" s="17">
        <v>16.49485</v>
      </c>
      <c r="JF18" s="17">
        <v>16.49485</v>
      </c>
      <c r="JG18" s="17">
        <v>3.00515</v>
      </c>
      <c r="JH18" s="17">
        <v>178.6</v>
      </c>
      <c r="JI18" s="17">
        <v>178.52956</v>
      </c>
      <c r="JJ18" s="17">
        <v>178.52956</v>
      </c>
      <c r="JK18" s="17">
        <v>7.0440000000000003E-2</v>
      </c>
      <c r="JL18" s="17">
        <v>176.4</v>
      </c>
      <c r="JM18" s="17">
        <v>178.52956</v>
      </c>
      <c r="JN18" s="17">
        <v>178.52956</v>
      </c>
      <c r="JO18" s="17">
        <v>-2.1295600000000001</v>
      </c>
      <c r="JP18" s="17">
        <v>200</v>
      </c>
      <c r="JQ18" s="17">
        <v>178.52956</v>
      </c>
      <c r="JR18" s="17">
        <v>178.52956</v>
      </c>
      <c r="JS18" s="17">
        <v>21.47044</v>
      </c>
      <c r="JT18" s="17">
        <v>275.3</v>
      </c>
      <c r="JU18" s="17">
        <v>267.79433</v>
      </c>
      <c r="JV18" s="17">
        <v>267.79433</v>
      </c>
      <c r="JW18" s="17">
        <v>7.5056700000000003</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c r="LA18" s="17"/>
      <c r="LB18" s="17"/>
      <c r="LC18" s="17">
        <v>0</v>
      </c>
      <c r="LD18" s="17">
        <v>1.2</v>
      </c>
      <c r="LE18" s="17">
        <v>1.33812</v>
      </c>
      <c r="LF18" s="17">
        <v>1.33812</v>
      </c>
      <c r="LG18" s="17">
        <v>-0.13811999999999999</v>
      </c>
      <c r="LH18" s="17">
        <v>106.2</v>
      </c>
      <c r="LI18" s="17">
        <v>62.920740000000002</v>
      </c>
      <c r="LJ18" s="17">
        <v>41.237110000000001</v>
      </c>
      <c r="LK18" s="17">
        <v>64.962890000000002</v>
      </c>
      <c r="LL18" s="17">
        <v>66.8</v>
      </c>
      <c r="LM18" s="17">
        <v>66.472239999999999</v>
      </c>
      <c r="LN18" s="17">
        <v>66.472239999999999</v>
      </c>
      <c r="LO18" s="17">
        <v>0.32776</v>
      </c>
      <c r="LP18" s="17">
        <v>62.8</v>
      </c>
      <c r="LQ18" s="17">
        <v>67.133979999999994</v>
      </c>
      <c r="LR18" s="17">
        <v>67.133979999999994</v>
      </c>
      <c r="LS18" s="17">
        <v>-4.3339800000000004</v>
      </c>
      <c r="LT18" s="17">
        <v>73.099999999999994</v>
      </c>
      <c r="LU18" s="17">
        <v>68.319999999999993</v>
      </c>
      <c r="LV18" s="17">
        <v>67.979519999999994</v>
      </c>
      <c r="LW18" s="17">
        <v>5.1204799999999997</v>
      </c>
      <c r="LX18" s="17">
        <v>29</v>
      </c>
      <c r="LY18" s="17">
        <v>28.273790000000002</v>
      </c>
      <c r="LZ18" s="17">
        <v>28.13288</v>
      </c>
      <c r="MA18" s="17">
        <v>0.86712</v>
      </c>
      <c r="MB18" s="17"/>
      <c r="MC18" s="17"/>
      <c r="MD18" s="17"/>
      <c r="ME18" s="17">
        <v>0</v>
      </c>
      <c r="MF18" s="17"/>
      <c r="MG18" s="17"/>
      <c r="MH18" s="17"/>
      <c r="MI18" s="17">
        <v>0</v>
      </c>
      <c r="MJ18" s="17"/>
      <c r="MK18" s="17"/>
      <c r="ML18" s="17"/>
      <c r="MM18" s="17">
        <v>0</v>
      </c>
      <c r="MN18" s="17">
        <v>90.1</v>
      </c>
      <c r="MO18" s="17">
        <v>90</v>
      </c>
      <c r="MP18" s="17">
        <v>149.77393000000001</v>
      </c>
      <c r="MQ18" s="17">
        <v>-59.673929999999999</v>
      </c>
      <c r="MR18" s="17">
        <v>95</v>
      </c>
      <c r="MS18" s="17">
        <v>144.31238999999999</v>
      </c>
      <c r="MT18" s="17">
        <v>149.77393000000001</v>
      </c>
      <c r="MU18" s="17">
        <v>-54.77393</v>
      </c>
      <c r="MV18" s="17">
        <v>50.1</v>
      </c>
      <c r="MW18" s="17">
        <v>72.156189999999995</v>
      </c>
      <c r="MX18" s="17">
        <v>149.77393000000001</v>
      </c>
      <c r="MY18" s="17">
        <v>-99.673929999999999</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v>215.3</v>
      </c>
      <c r="NU18" s="17">
        <v>192.42551</v>
      </c>
      <c r="NV18" s="17">
        <v>175.06931</v>
      </c>
      <c r="NW18" s="17">
        <v>40.230690000000003</v>
      </c>
      <c r="NX18" s="17">
        <v>103.3</v>
      </c>
      <c r="NY18" s="17">
        <v>96.212760000000003</v>
      </c>
      <c r="NZ18" s="17">
        <v>87.534649999999999</v>
      </c>
      <c r="OA18" s="17">
        <v>15.76535</v>
      </c>
      <c r="OB18" s="17">
        <v>0</v>
      </c>
      <c r="OC18" s="17">
        <v>0</v>
      </c>
      <c r="OD18" s="17">
        <v>0</v>
      </c>
      <c r="OE18" s="17">
        <v>0</v>
      </c>
      <c r="OF18" s="17">
        <v>19.5</v>
      </c>
      <c r="OG18" s="17">
        <v>10.9</v>
      </c>
      <c r="OH18" s="17">
        <v>10.368</v>
      </c>
      <c r="OI18" s="17">
        <v>9.1319999999999997</v>
      </c>
      <c r="OJ18" s="17">
        <v>0</v>
      </c>
      <c r="OK18" s="17">
        <v>0</v>
      </c>
      <c r="OL18" s="17">
        <v>0</v>
      </c>
      <c r="OM18" s="17">
        <v>0</v>
      </c>
      <c r="ON18" s="17">
        <v>17.100000000000001</v>
      </c>
      <c r="OO18" s="17">
        <v>15.4</v>
      </c>
      <c r="OP18" s="17">
        <v>16.018000000000001</v>
      </c>
      <c r="OQ18" s="17">
        <v>1.0820000000000001</v>
      </c>
      <c r="OR18" s="17">
        <v>0</v>
      </c>
      <c r="OS18" s="17">
        <v>0</v>
      </c>
      <c r="OT18" s="17">
        <v>0</v>
      </c>
      <c r="OU18" s="17">
        <v>0</v>
      </c>
      <c r="OV18" s="17">
        <v>12.1</v>
      </c>
      <c r="OW18" s="17">
        <v>11.165050000000001</v>
      </c>
      <c r="OX18" s="17">
        <v>11.165050000000001</v>
      </c>
      <c r="OY18" s="17">
        <v>0.93494999999999995</v>
      </c>
      <c r="OZ18" s="17">
        <v>9.9</v>
      </c>
      <c r="PA18" s="17">
        <v>9</v>
      </c>
      <c r="PB18" s="17">
        <v>9</v>
      </c>
      <c r="PC18" s="17">
        <v>0.9</v>
      </c>
      <c r="PD18" s="17">
        <v>4.9000000000000004</v>
      </c>
      <c r="PE18" s="17">
        <v>4.6490200000000002</v>
      </c>
      <c r="PF18" s="17">
        <v>1.7543</v>
      </c>
      <c r="PG18" s="17">
        <v>3.1457000000000002</v>
      </c>
      <c r="PH18" s="17">
        <v>0.4</v>
      </c>
      <c r="PI18" s="17">
        <v>1</v>
      </c>
      <c r="PJ18" s="17">
        <v>1</v>
      </c>
      <c r="PK18" s="17">
        <v>-0.6</v>
      </c>
      <c r="PL18" s="17">
        <v>3</v>
      </c>
      <c r="PM18" s="17">
        <v>2.5</v>
      </c>
      <c r="PN18" s="17">
        <v>2.5</v>
      </c>
      <c r="PO18" s="17">
        <v>0.5</v>
      </c>
      <c r="PP18" s="17">
        <v>2.6</v>
      </c>
      <c r="PQ18" s="17">
        <v>2.5</v>
      </c>
      <c r="PR18" s="17">
        <v>2.5</v>
      </c>
      <c r="PS18" s="17">
        <v>0.1</v>
      </c>
      <c r="PT18" s="17">
        <v>20.100000000000001</v>
      </c>
      <c r="PU18" s="17">
        <v>19.417480000000001</v>
      </c>
      <c r="PV18" s="17">
        <v>19.417480000000001</v>
      </c>
      <c r="PW18" s="17">
        <v>0.68252000000000002</v>
      </c>
      <c r="PX18" s="17">
        <v>13.8</v>
      </c>
      <c r="PY18" s="17">
        <v>15.53398</v>
      </c>
      <c r="PZ18" s="17">
        <v>15.53398</v>
      </c>
      <c r="QA18" s="17">
        <v>-1.7339800000000001</v>
      </c>
      <c r="QB18" s="17">
        <v>8.8000000000000007</v>
      </c>
      <c r="QC18" s="17">
        <v>9</v>
      </c>
      <c r="QD18" s="17">
        <v>9</v>
      </c>
      <c r="QE18" s="17">
        <v>-0.2</v>
      </c>
      <c r="QF18" s="17">
        <v>3.3</v>
      </c>
      <c r="QG18" s="17">
        <v>3.3</v>
      </c>
      <c r="QH18" s="17">
        <v>3.3</v>
      </c>
      <c r="QI18" s="17">
        <v>0</v>
      </c>
      <c r="QJ18" s="17">
        <v>18.5</v>
      </c>
      <c r="QK18" s="17">
        <v>17.961169999999999</v>
      </c>
      <c r="QL18" s="17">
        <v>17.961169999999999</v>
      </c>
      <c r="QM18" s="17">
        <v>0.53883000000000003</v>
      </c>
      <c r="QN18" s="17">
        <v>0</v>
      </c>
      <c r="QO18" s="17">
        <v>0</v>
      </c>
      <c r="QP18" s="17">
        <v>0</v>
      </c>
      <c r="QQ18" s="17">
        <v>0</v>
      </c>
      <c r="QR18" s="17">
        <v>0</v>
      </c>
      <c r="QS18" s="17">
        <v>0</v>
      </c>
      <c r="QT18" s="17">
        <v>0</v>
      </c>
      <c r="QU18" s="17">
        <v>0</v>
      </c>
      <c r="QV18" s="17">
        <v>5.6</v>
      </c>
      <c r="QW18" s="17">
        <v>1.3</v>
      </c>
      <c r="QX18" s="17">
        <v>3.1320000000000001</v>
      </c>
      <c r="QY18" s="17">
        <v>2.468</v>
      </c>
      <c r="QZ18" s="17">
        <v>8.3000000000000007</v>
      </c>
      <c r="RA18" s="17">
        <v>3.1</v>
      </c>
      <c r="RB18" s="17">
        <v>5.0869999999999997</v>
      </c>
      <c r="RC18" s="17">
        <v>3.2130000000000001</v>
      </c>
      <c r="RD18" s="17">
        <v>3.8</v>
      </c>
      <c r="RE18" s="17">
        <v>4.2</v>
      </c>
      <c r="RF18" s="17">
        <v>4.2</v>
      </c>
      <c r="RG18" s="17">
        <v>-0.4</v>
      </c>
      <c r="RH18" s="17">
        <v>2.2000000000000002</v>
      </c>
      <c r="RI18" s="17">
        <v>2.4</v>
      </c>
      <c r="RJ18" s="17">
        <v>2.4</v>
      </c>
      <c r="RK18" s="17">
        <v>-0.2</v>
      </c>
      <c r="RL18" s="17">
        <v>1.1000000000000001</v>
      </c>
      <c r="RM18" s="17">
        <v>1.2</v>
      </c>
      <c r="RN18" s="17">
        <v>1.2</v>
      </c>
      <c r="RO18" s="17">
        <v>-0.1</v>
      </c>
      <c r="RP18" s="17">
        <v>2.2999999999999998</v>
      </c>
      <c r="RQ18" s="17">
        <v>2.8</v>
      </c>
      <c r="RR18" s="17">
        <v>2.8</v>
      </c>
      <c r="RS18" s="17">
        <v>-0.5</v>
      </c>
      <c r="RT18" s="17">
        <v>0</v>
      </c>
      <c r="RU18" s="17">
        <v>0</v>
      </c>
      <c r="RV18" s="17">
        <v>0</v>
      </c>
      <c r="RW18" s="17">
        <v>0</v>
      </c>
      <c r="RX18" s="17">
        <v>2.2999999999999998</v>
      </c>
      <c r="RY18" s="17">
        <v>2.19</v>
      </c>
      <c r="RZ18" s="17">
        <v>2.19</v>
      </c>
      <c r="SA18" s="17">
        <v>0.11</v>
      </c>
      <c r="SB18" s="17">
        <v>0</v>
      </c>
      <c r="SC18" s="17">
        <v>0</v>
      </c>
      <c r="SD18" s="17">
        <v>0</v>
      </c>
      <c r="SE18" s="17">
        <v>0</v>
      </c>
      <c r="SF18" s="17">
        <v>1.3</v>
      </c>
      <c r="SG18" s="17">
        <v>1.5</v>
      </c>
      <c r="SH18" s="17">
        <v>1.5</v>
      </c>
      <c r="SI18" s="17">
        <v>-0.2</v>
      </c>
      <c r="SJ18" s="17"/>
      <c r="SK18" s="17"/>
      <c r="SL18" s="17">
        <v>0.4</v>
      </c>
      <c r="SM18" s="17">
        <v>-0.4</v>
      </c>
      <c r="SN18" s="17">
        <v>8.9</v>
      </c>
      <c r="SO18" s="17">
        <v>9.5519999999999996</v>
      </c>
      <c r="SP18" s="17">
        <v>9.5519999999999996</v>
      </c>
      <c r="SQ18" s="17">
        <v>-0.65200000000000002</v>
      </c>
      <c r="SR18" s="17">
        <v>4.3</v>
      </c>
      <c r="SS18" s="17">
        <v>4.3</v>
      </c>
      <c r="ST18" s="17">
        <v>4.3</v>
      </c>
      <c r="SU18" s="17">
        <v>0</v>
      </c>
      <c r="SV18" s="17">
        <v>5.4</v>
      </c>
      <c r="SW18" s="17">
        <v>5.8</v>
      </c>
      <c r="SX18" s="17">
        <v>5.8</v>
      </c>
      <c r="SY18" s="17">
        <v>-0.4</v>
      </c>
      <c r="SZ18" s="17">
        <v>7.1</v>
      </c>
      <c r="TA18" s="17">
        <v>7.8</v>
      </c>
      <c r="TB18" s="17">
        <v>7.8</v>
      </c>
      <c r="TC18" s="17">
        <v>-0.7</v>
      </c>
      <c r="TD18" s="17">
        <v>13.9</v>
      </c>
      <c r="TE18" s="17">
        <v>14.077669999999999</v>
      </c>
      <c r="TF18" s="17">
        <v>14.077669999999999</v>
      </c>
      <c r="TG18" s="17">
        <v>-0.17766999999999999</v>
      </c>
      <c r="TH18" s="17">
        <v>0.2</v>
      </c>
      <c r="TI18" s="17">
        <v>6.1</v>
      </c>
      <c r="TJ18" s="17">
        <v>8.5660000000000007</v>
      </c>
      <c r="TK18" s="17">
        <v>-8.3659999999999997</v>
      </c>
      <c r="TL18" s="17">
        <v>8.1</v>
      </c>
      <c r="TM18" s="17">
        <v>7.2</v>
      </c>
      <c r="TN18" s="17">
        <v>10.803000000000001</v>
      </c>
      <c r="TO18" s="17">
        <v>-2.7029999999999998</v>
      </c>
      <c r="TP18" s="17">
        <v>0</v>
      </c>
      <c r="TQ18" s="17"/>
      <c r="TR18" s="17">
        <v>0</v>
      </c>
      <c r="TS18" s="17">
        <v>0</v>
      </c>
      <c r="TT18" s="17">
        <v>3.7</v>
      </c>
      <c r="TU18" s="17">
        <v>3.1</v>
      </c>
      <c r="TV18" s="17">
        <v>9.3800000000000008</v>
      </c>
      <c r="TW18" s="17">
        <v>-5.68</v>
      </c>
      <c r="TX18" s="17">
        <v>9.9</v>
      </c>
      <c r="TY18" s="17">
        <v>6.5</v>
      </c>
      <c r="TZ18" s="17">
        <v>24.291</v>
      </c>
      <c r="UA18" s="17">
        <v>-14.391</v>
      </c>
      <c r="UB18" s="17">
        <v>0.1</v>
      </c>
      <c r="UC18" s="17">
        <v>0.14399999999999999</v>
      </c>
      <c r="UD18" s="17">
        <v>0.14399999999999999</v>
      </c>
      <c r="UE18" s="17">
        <v>-4.3999999999999997E-2</v>
      </c>
      <c r="UF18" s="17">
        <v>0</v>
      </c>
      <c r="UG18" s="17">
        <v>0.126</v>
      </c>
      <c r="UH18" s="17">
        <v>0.126</v>
      </c>
      <c r="UI18" s="17">
        <v>-0.126</v>
      </c>
      <c r="UJ18" s="17">
        <v>10.5</v>
      </c>
      <c r="UK18" s="17">
        <v>10</v>
      </c>
      <c r="UL18" s="17">
        <v>10</v>
      </c>
      <c r="UM18" s="17">
        <v>0.5</v>
      </c>
      <c r="UN18" s="17">
        <v>5.2</v>
      </c>
      <c r="UO18" s="17">
        <v>6</v>
      </c>
      <c r="UP18" s="17">
        <v>6</v>
      </c>
      <c r="UQ18" s="17">
        <v>-0.8</v>
      </c>
      <c r="UR18" s="17">
        <v>6.6</v>
      </c>
      <c r="US18" s="17">
        <v>8.8000000000000007</v>
      </c>
      <c r="UT18" s="17">
        <v>8.8000000000000007</v>
      </c>
      <c r="UU18" s="17">
        <v>-2.2000000000000002</v>
      </c>
      <c r="UV18" s="17">
        <v>5.4</v>
      </c>
      <c r="UW18" s="17">
        <v>6</v>
      </c>
      <c r="UX18" s="17">
        <v>6</v>
      </c>
      <c r="UY18" s="17">
        <v>-0.6</v>
      </c>
      <c r="UZ18" s="17">
        <v>5.9</v>
      </c>
      <c r="VA18" s="17">
        <v>6</v>
      </c>
      <c r="VB18" s="17">
        <v>6</v>
      </c>
      <c r="VC18" s="17">
        <v>-0.1</v>
      </c>
      <c r="VD18" s="17">
        <v>6</v>
      </c>
      <c r="VE18" s="17">
        <v>7</v>
      </c>
      <c r="VF18" s="17">
        <v>7</v>
      </c>
      <c r="VG18" s="17">
        <v>-1</v>
      </c>
      <c r="VH18" s="17">
        <v>16.3</v>
      </c>
      <c r="VI18" s="17">
        <v>12.8</v>
      </c>
      <c r="VJ18" s="17">
        <v>13.436999999999999</v>
      </c>
      <c r="VK18" s="17">
        <v>2.863</v>
      </c>
      <c r="VL18" s="17">
        <v>0</v>
      </c>
      <c r="VM18" s="17">
        <v>0</v>
      </c>
      <c r="VN18" s="17">
        <v>0</v>
      </c>
      <c r="VO18" s="17">
        <v>0</v>
      </c>
      <c r="VP18" s="17">
        <v>0</v>
      </c>
      <c r="VQ18" s="17">
        <v>0</v>
      </c>
      <c r="VR18" s="17">
        <v>0</v>
      </c>
      <c r="VS18" s="17">
        <v>0</v>
      </c>
      <c r="VT18" s="17">
        <v>0</v>
      </c>
      <c r="VU18" s="17">
        <v>0</v>
      </c>
      <c r="VV18" s="17">
        <v>0</v>
      </c>
      <c r="VW18" s="17">
        <v>0</v>
      </c>
      <c r="VX18" s="17">
        <v>0.6</v>
      </c>
      <c r="VY18" s="17">
        <v>0.6</v>
      </c>
      <c r="VZ18" s="17">
        <v>0.6</v>
      </c>
      <c r="WA18" s="17">
        <v>0</v>
      </c>
      <c r="WB18" s="17">
        <v>0</v>
      </c>
      <c r="WC18" s="17">
        <v>0.1</v>
      </c>
      <c r="WD18" s="17">
        <v>0</v>
      </c>
      <c r="WE18" s="17">
        <v>0</v>
      </c>
      <c r="WF18" s="17">
        <v>0</v>
      </c>
      <c r="WG18" s="17">
        <v>0</v>
      </c>
      <c r="WH18" s="17">
        <v>0</v>
      </c>
      <c r="WI18" s="17">
        <v>0</v>
      </c>
      <c r="WJ18" s="17">
        <v>0</v>
      </c>
      <c r="WK18" s="17">
        <v>0</v>
      </c>
      <c r="WL18" s="17">
        <v>0</v>
      </c>
      <c r="WM18" s="17">
        <v>0</v>
      </c>
      <c r="WN18" s="17">
        <v>0</v>
      </c>
      <c r="WO18" s="17">
        <v>0</v>
      </c>
      <c r="WP18" s="17">
        <v>0</v>
      </c>
      <c r="WQ18" s="17">
        <v>0</v>
      </c>
      <c r="WR18" s="17">
        <v>10</v>
      </c>
      <c r="WS18" s="17">
        <v>10</v>
      </c>
      <c r="WT18" s="17">
        <v>10</v>
      </c>
      <c r="WU18" s="17">
        <v>0</v>
      </c>
      <c r="WV18" s="17">
        <v>18.100000000000001</v>
      </c>
      <c r="WW18" s="17">
        <v>17.475729999999999</v>
      </c>
      <c r="WX18" s="17">
        <v>17.475729999999999</v>
      </c>
      <c r="WY18" s="17">
        <v>0.62426999999999999</v>
      </c>
      <c r="WZ18" s="17">
        <v>9.6</v>
      </c>
      <c r="XA18" s="17">
        <v>10.7</v>
      </c>
      <c r="XB18" s="17">
        <v>10.7</v>
      </c>
      <c r="XC18" s="17">
        <v>-1.1000000000000001</v>
      </c>
      <c r="XD18" s="17">
        <v>42.2</v>
      </c>
      <c r="XE18" s="17">
        <v>42</v>
      </c>
      <c r="XF18" s="17">
        <v>42</v>
      </c>
      <c r="XG18" s="17">
        <v>0.2</v>
      </c>
      <c r="XH18" s="17">
        <v>35.1</v>
      </c>
      <c r="XI18" s="17">
        <v>28</v>
      </c>
      <c r="XJ18" s="17">
        <v>28</v>
      </c>
      <c r="XK18" s="17">
        <v>7.1</v>
      </c>
      <c r="XL18" s="17">
        <v>0</v>
      </c>
      <c r="XM18" s="17">
        <v>0</v>
      </c>
      <c r="XN18" s="17">
        <v>0</v>
      </c>
      <c r="XO18" s="17">
        <v>0</v>
      </c>
      <c r="XP18" s="17"/>
      <c r="XQ18" s="17"/>
      <c r="XR18" s="17"/>
      <c r="XS18" s="17">
        <v>0</v>
      </c>
      <c r="XT18" s="17">
        <v>7.3</v>
      </c>
      <c r="XU18" s="17">
        <v>8.1</v>
      </c>
      <c r="XV18" s="17">
        <v>8.1</v>
      </c>
      <c r="XW18" s="17">
        <v>-0.8</v>
      </c>
      <c r="XX18" s="17"/>
      <c r="XY18" s="17"/>
      <c r="XZ18" s="17"/>
      <c r="YA18" s="17">
        <v>0</v>
      </c>
      <c r="YB18" s="17"/>
      <c r="YC18" s="17"/>
      <c r="YD18" s="17"/>
      <c r="YE18" s="17">
        <v>0</v>
      </c>
    </row>
    <row r="19" spans="1:655" ht="24" customHeight="1" x14ac:dyDescent="0.3">
      <c r="A19" s="1"/>
      <c r="B19" s="16" t="s">
        <v>42</v>
      </c>
      <c r="C19" s="16" t="s">
        <v>762</v>
      </c>
      <c r="D19" s="17">
        <v>25.6</v>
      </c>
      <c r="E19" s="17">
        <v>125.92505</v>
      </c>
      <c r="F19" s="17">
        <v>92.425070000000005</v>
      </c>
      <c r="G19" s="17">
        <v>-66.825069999999997</v>
      </c>
      <c r="H19" s="17">
        <v>647</v>
      </c>
      <c r="I19" s="17">
        <v>643.65809000000002</v>
      </c>
      <c r="J19" s="17">
        <v>643.65809000000002</v>
      </c>
      <c r="K19" s="17">
        <v>3.3419099999999999</v>
      </c>
      <c r="L19" s="17">
        <v>214.8</v>
      </c>
      <c r="M19" s="17">
        <v>209.39341999999999</v>
      </c>
      <c r="N19" s="17">
        <v>209.39341999999999</v>
      </c>
      <c r="O19" s="17">
        <v>5.4065799999999999</v>
      </c>
      <c r="P19" s="17"/>
      <c r="Q19" s="17"/>
      <c r="R19" s="17"/>
      <c r="S19" s="17">
        <v>0</v>
      </c>
      <c r="T19" s="17"/>
      <c r="U19" s="17"/>
      <c r="V19" s="17"/>
      <c r="W19" s="17">
        <v>0</v>
      </c>
      <c r="X19" s="17">
        <v>59.4</v>
      </c>
      <c r="Y19" s="17">
        <v>61.105829999999997</v>
      </c>
      <c r="Z19" s="17">
        <v>28.885490000000001</v>
      </c>
      <c r="AA19" s="17">
        <v>30.514510000000001</v>
      </c>
      <c r="AB19" s="17">
        <v>91.9</v>
      </c>
      <c r="AC19" s="17">
        <v>90</v>
      </c>
      <c r="AD19" s="17">
        <v>98.391999999999996</v>
      </c>
      <c r="AE19" s="17">
        <v>-6.492</v>
      </c>
      <c r="AF19" s="17"/>
      <c r="AG19" s="17"/>
      <c r="AH19" s="17"/>
      <c r="AI19" s="17">
        <v>0</v>
      </c>
      <c r="AJ19" s="17"/>
      <c r="AK19" s="17"/>
      <c r="AL19" s="17"/>
      <c r="AM19" s="17">
        <v>0</v>
      </c>
      <c r="AN19" s="17">
        <v>188.9</v>
      </c>
      <c r="AO19" s="17">
        <v>196.42444</v>
      </c>
      <c r="AP19" s="17">
        <v>196.42444</v>
      </c>
      <c r="AQ19" s="17">
        <v>-7.5244400000000002</v>
      </c>
      <c r="AR19" s="17">
        <v>204.7</v>
      </c>
      <c r="AS19" s="17">
        <v>196.42444</v>
      </c>
      <c r="AT19" s="17">
        <v>196.42444</v>
      </c>
      <c r="AU19" s="17">
        <v>8.2755600000000005</v>
      </c>
      <c r="AV19" s="17">
        <v>205.8</v>
      </c>
      <c r="AW19" s="17">
        <v>196.42444</v>
      </c>
      <c r="AX19" s="17">
        <v>196.42444</v>
      </c>
      <c r="AY19" s="17">
        <v>9.3755600000000001</v>
      </c>
      <c r="AZ19" s="17">
        <v>285.5</v>
      </c>
      <c r="BA19" s="17">
        <v>294.63666999999998</v>
      </c>
      <c r="BB19" s="17">
        <v>294.63666999999998</v>
      </c>
      <c r="BC19" s="17">
        <v>-9.1366700000000005</v>
      </c>
      <c r="BD19" s="17">
        <v>179.2</v>
      </c>
      <c r="BE19" s="17">
        <v>147.5</v>
      </c>
      <c r="BF19" s="17">
        <v>178.75</v>
      </c>
      <c r="BG19" s="17">
        <v>0.45</v>
      </c>
      <c r="BH19" s="17">
        <v>0</v>
      </c>
      <c r="BI19" s="17"/>
      <c r="BJ19" s="17"/>
      <c r="BK19" s="17">
        <v>0</v>
      </c>
      <c r="BL19" s="17">
        <v>465.5</v>
      </c>
      <c r="BM19" s="17">
        <v>517.13124000000005</v>
      </c>
      <c r="BN19" s="17">
        <v>153.44318999999999</v>
      </c>
      <c r="BO19" s="17">
        <v>312.05680999999998</v>
      </c>
      <c r="BP19" s="17">
        <v>4.3</v>
      </c>
      <c r="BQ19" s="17">
        <v>4.4318400000000002</v>
      </c>
      <c r="BR19" s="17">
        <v>4.4318400000000002</v>
      </c>
      <c r="BS19" s="17">
        <v>-0.13184000000000001</v>
      </c>
      <c r="BT19" s="17"/>
      <c r="BU19" s="17"/>
      <c r="BV19" s="17"/>
      <c r="BW19" s="17">
        <v>0</v>
      </c>
      <c r="BX19" s="17"/>
      <c r="BY19" s="17"/>
      <c r="BZ19" s="17"/>
      <c r="CA19" s="17">
        <v>0</v>
      </c>
      <c r="CB19" s="17"/>
      <c r="CC19" s="17"/>
      <c r="CD19" s="17"/>
      <c r="CE19" s="17">
        <v>0</v>
      </c>
      <c r="CF19" s="17"/>
      <c r="CG19" s="17"/>
      <c r="CH19" s="17"/>
      <c r="CI19" s="17">
        <v>0</v>
      </c>
      <c r="CJ19" s="17">
        <v>134.5</v>
      </c>
      <c r="CK19" s="17">
        <v>133.33197999999999</v>
      </c>
      <c r="CL19" s="17">
        <v>133.33197999999999</v>
      </c>
      <c r="CM19" s="17">
        <v>1.1680200000000001</v>
      </c>
      <c r="CN19" s="17">
        <v>7.1</v>
      </c>
      <c r="CO19" s="17">
        <v>5.1333399999999996</v>
      </c>
      <c r="CP19" s="17">
        <v>5.1333399999999996</v>
      </c>
      <c r="CQ19" s="17">
        <v>1.9666600000000001</v>
      </c>
      <c r="CR19" s="17">
        <v>5.3</v>
      </c>
      <c r="CS19" s="17">
        <v>2.8177599999999998</v>
      </c>
      <c r="CT19" s="17">
        <v>2.8177599999999998</v>
      </c>
      <c r="CU19" s="17">
        <v>2.48224</v>
      </c>
      <c r="CV19" s="17"/>
      <c r="CW19" s="17"/>
      <c r="CX19" s="17"/>
      <c r="CY19" s="17">
        <v>0</v>
      </c>
      <c r="CZ19" s="17">
        <v>6.8</v>
      </c>
      <c r="DA19" s="17">
        <v>6.8787000000000003</v>
      </c>
      <c r="DB19" s="17">
        <v>6.8787000000000003</v>
      </c>
      <c r="DC19" s="17">
        <v>-7.8700000000000006E-2</v>
      </c>
      <c r="DD19" s="17">
        <v>11</v>
      </c>
      <c r="DE19" s="17">
        <v>14.919420000000001</v>
      </c>
      <c r="DF19" s="17">
        <v>12.971959999999999</v>
      </c>
      <c r="DG19" s="17">
        <v>-1.9719599999999999</v>
      </c>
      <c r="DH19" s="17">
        <v>50</v>
      </c>
      <c r="DI19" s="17">
        <v>55</v>
      </c>
      <c r="DJ19" s="17">
        <v>98.014740000000003</v>
      </c>
      <c r="DK19" s="17">
        <v>-48.014740000000003</v>
      </c>
      <c r="DL19" s="17"/>
      <c r="DM19" s="17"/>
      <c r="DN19" s="17"/>
      <c r="DO19" s="17">
        <v>0</v>
      </c>
      <c r="DP19" s="17"/>
      <c r="DQ19" s="17"/>
      <c r="DR19" s="17"/>
      <c r="DS19" s="17">
        <v>0</v>
      </c>
      <c r="DT19" s="17"/>
      <c r="DU19" s="17"/>
      <c r="DV19" s="17"/>
      <c r="DW19" s="17">
        <v>0</v>
      </c>
      <c r="DX19" s="17"/>
      <c r="DY19" s="17"/>
      <c r="DZ19" s="17"/>
      <c r="EA19" s="17">
        <v>0</v>
      </c>
      <c r="EB19" s="17">
        <v>49.5</v>
      </c>
      <c r="EC19" s="17">
        <v>54.125830000000001</v>
      </c>
      <c r="ED19" s="17">
        <v>55.243220000000001</v>
      </c>
      <c r="EE19" s="17">
        <v>-5.74322</v>
      </c>
      <c r="EF19" s="17">
        <v>106.8</v>
      </c>
      <c r="EG19" s="17">
        <v>110.26321</v>
      </c>
      <c r="EH19" s="17">
        <v>110.26321</v>
      </c>
      <c r="EI19" s="17">
        <v>-3.4632100000000001</v>
      </c>
      <c r="EJ19" s="17"/>
      <c r="EK19" s="17"/>
      <c r="EL19" s="17"/>
      <c r="EM19" s="17">
        <v>0</v>
      </c>
      <c r="EN19" s="17"/>
      <c r="EO19" s="17"/>
      <c r="EP19" s="17"/>
      <c r="EQ19" s="17">
        <v>0</v>
      </c>
      <c r="ER19" s="17"/>
      <c r="ES19" s="17"/>
      <c r="ET19" s="17"/>
      <c r="EU19" s="17">
        <v>0</v>
      </c>
      <c r="EV19" s="17">
        <v>0</v>
      </c>
      <c r="EW19" s="17"/>
      <c r="EX19" s="17">
        <v>6.39</v>
      </c>
      <c r="EY19" s="17">
        <v>-6.39</v>
      </c>
      <c r="EZ19" s="17">
        <v>147.9</v>
      </c>
      <c r="FA19" s="17">
        <v>192.11001999999999</v>
      </c>
      <c r="FB19" s="17">
        <v>144.32990000000001</v>
      </c>
      <c r="FC19" s="17">
        <v>3.5701000000000001</v>
      </c>
      <c r="FD19" s="17">
        <v>46.5</v>
      </c>
      <c r="FE19" s="17">
        <v>43.029240000000001</v>
      </c>
      <c r="FF19" s="17">
        <v>47.012590000000003</v>
      </c>
      <c r="FG19" s="17">
        <v>-0.51258999999999999</v>
      </c>
      <c r="FH19" s="17">
        <v>0</v>
      </c>
      <c r="FI19" s="17">
        <v>0</v>
      </c>
      <c r="FJ19" s="17">
        <v>45</v>
      </c>
      <c r="FK19" s="17">
        <v>-45</v>
      </c>
      <c r="FL19" s="17">
        <v>31</v>
      </c>
      <c r="FM19" s="17">
        <v>29.020659999999999</v>
      </c>
      <c r="FN19" s="17">
        <v>25.458369999999999</v>
      </c>
      <c r="FO19" s="17">
        <v>5.5416299999999996</v>
      </c>
      <c r="FP19" s="17">
        <v>18.2</v>
      </c>
      <c r="FQ19" s="17">
        <v>16.68403</v>
      </c>
      <c r="FR19" s="17">
        <v>16.68403</v>
      </c>
      <c r="FS19" s="17">
        <v>1.51597</v>
      </c>
      <c r="FT19" s="17">
        <v>19.7</v>
      </c>
      <c r="FU19" s="17">
        <v>19.1068</v>
      </c>
      <c r="FV19" s="17">
        <v>19.1068</v>
      </c>
      <c r="FW19" s="17">
        <v>0.59319999999999995</v>
      </c>
      <c r="FX19" s="17">
        <v>70</v>
      </c>
      <c r="FY19" s="17">
        <v>72.857600000000005</v>
      </c>
      <c r="FZ19" s="17">
        <v>72.857600000000005</v>
      </c>
      <c r="GA19" s="17">
        <v>-2.8576000000000001</v>
      </c>
      <c r="GB19" s="17">
        <v>180.78507999999999</v>
      </c>
      <c r="GC19" s="17">
        <v>185.10007999999999</v>
      </c>
      <c r="GD19" s="17">
        <v>185.10007999999999</v>
      </c>
      <c r="GE19" s="17">
        <v>-4.3150000000000004</v>
      </c>
      <c r="GF19" s="17">
        <v>181.30108000000001</v>
      </c>
      <c r="GG19" s="17">
        <v>185.10007999999999</v>
      </c>
      <c r="GH19" s="17">
        <v>185.10007999999999</v>
      </c>
      <c r="GI19" s="17">
        <v>-3.7989999999999999</v>
      </c>
      <c r="GJ19" s="17">
        <v>184.2783</v>
      </c>
      <c r="GK19" s="17">
        <v>185.10007999999999</v>
      </c>
      <c r="GL19" s="17">
        <v>185.10007999999999</v>
      </c>
      <c r="GM19" s="17">
        <v>-0.82177999999999995</v>
      </c>
      <c r="GN19" s="17">
        <v>46.5</v>
      </c>
      <c r="GO19" s="17">
        <v>39.013399999999997</v>
      </c>
      <c r="GP19" s="17">
        <v>39.013399999999997</v>
      </c>
      <c r="GQ19" s="17">
        <v>7.4866000000000001</v>
      </c>
      <c r="GR19" s="17">
        <v>6.2</v>
      </c>
      <c r="GS19" s="17">
        <v>7.2163700000000004</v>
      </c>
      <c r="GT19" s="17">
        <v>8.4518799999999992</v>
      </c>
      <c r="GU19" s="17">
        <v>-2.2518799999999999</v>
      </c>
      <c r="GV19" s="17">
        <v>1.5</v>
      </c>
      <c r="GW19" s="17">
        <v>2.0343399999999998</v>
      </c>
      <c r="GX19" s="17">
        <v>8.8668200000000006</v>
      </c>
      <c r="GY19" s="17">
        <v>-7.3668199999999997</v>
      </c>
      <c r="GZ19" s="17">
        <v>32.799999999999997</v>
      </c>
      <c r="HA19" s="17">
        <v>34.47804</v>
      </c>
      <c r="HB19" s="17">
        <v>34.47804</v>
      </c>
      <c r="HC19" s="17">
        <v>-1.67804</v>
      </c>
      <c r="HD19" s="17">
        <v>30.5</v>
      </c>
      <c r="HE19" s="17">
        <v>31.720870000000001</v>
      </c>
      <c r="HF19" s="17">
        <v>31.720870000000001</v>
      </c>
      <c r="HG19" s="17">
        <v>-1.2208699999999999</v>
      </c>
      <c r="HH19" s="17">
        <v>3.8</v>
      </c>
      <c r="HI19" s="17">
        <v>4.0341699999999996</v>
      </c>
      <c r="HJ19" s="17">
        <v>4.0341699999999996</v>
      </c>
      <c r="HK19" s="17">
        <v>-0.23416999999999999</v>
      </c>
      <c r="HL19" s="17">
        <v>0</v>
      </c>
      <c r="HM19" s="17">
        <v>0</v>
      </c>
      <c r="HN19" s="17"/>
      <c r="HO19" s="17">
        <v>0</v>
      </c>
      <c r="HP19" s="17">
        <v>101.5</v>
      </c>
      <c r="HQ19" s="17">
        <v>41.237110000000001</v>
      </c>
      <c r="HR19" s="17">
        <v>78.330100000000002</v>
      </c>
      <c r="HS19" s="17">
        <v>23.169899999999998</v>
      </c>
      <c r="HT19" s="17"/>
      <c r="HU19" s="17"/>
      <c r="HV19" s="17"/>
      <c r="HW19" s="17">
        <v>0</v>
      </c>
      <c r="HX19" s="17"/>
      <c r="HY19" s="17"/>
      <c r="HZ19" s="17"/>
      <c r="IA19" s="17">
        <v>0</v>
      </c>
      <c r="IB19" s="17">
        <v>0</v>
      </c>
      <c r="IC19" s="17">
        <v>0</v>
      </c>
      <c r="ID19" s="17">
        <v>0</v>
      </c>
      <c r="IE19" s="17">
        <v>0</v>
      </c>
      <c r="IF19" s="17"/>
      <c r="IG19" s="17"/>
      <c r="IH19" s="17"/>
      <c r="II19" s="17">
        <v>0</v>
      </c>
      <c r="IJ19" s="17"/>
      <c r="IK19" s="17"/>
      <c r="IL19" s="17"/>
      <c r="IM19" s="17">
        <v>0</v>
      </c>
      <c r="IN19" s="17">
        <v>47.4</v>
      </c>
      <c r="IO19" s="17">
        <v>48.181449999999998</v>
      </c>
      <c r="IP19" s="17">
        <v>48.181449999999998</v>
      </c>
      <c r="IQ19" s="17">
        <v>-0.78144999999999998</v>
      </c>
      <c r="IR19" s="17"/>
      <c r="IS19" s="17"/>
      <c r="IT19" s="17"/>
      <c r="IU19" s="17">
        <v>0</v>
      </c>
      <c r="IV19" s="17"/>
      <c r="IW19" s="17"/>
      <c r="IX19" s="17"/>
      <c r="IY19" s="17">
        <v>0</v>
      </c>
      <c r="IZ19" s="17"/>
      <c r="JA19" s="17"/>
      <c r="JB19" s="17"/>
      <c r="JC19" s="17">
        <v>0</v>
      </c>
      <c r="JD19" s="17">
        <v>19.100000000000001</v>
      </c>
      <c r="JE19" s="17">
        <v>16.49485</v>
      </c>
      <c r="JF19" s="17">
        <v>16.49485</v>
      </c>
      <c r="JG19" s="17">
        <v>2.6051500000000001</v>
      </c>
      <c r="JH19" s="17">
        <v>178.8</v>
      </c>
      <c r="JI19" s="17">
        <v>178.52956</v>
      </c>
      <c r="JJ19" s="17">
        <v>178.52956</v>
      </c>
      <c r="JK19" s="17">
        <v>0.27044000000000001</v>
      </c>
      <c r="JL19" s="17">
        <v>176.9</v>
      </c>
      <c r="JM19" s="17">
        <v>178.52956</v>
      </c>
      <c r="JN19" s="17">
        <v>178.52956</v>
      </c>
      <c r="JO19" s="17">
        <v>-1.6295599999999999</v>
      </c>
      <c r="JP19" s="17">
        <v>200</v>
      </c>
      <c r="JQ19" s="17">
        <v>178.52956</v>
      </c>
      <c r="JR19" s="17">
        <v>178.52956</v>
      </c>
      <c r="JS19" s="17">
        <v>21.47044</v>
      </c>
      <c r="JT19" s="17">
        <v>275.7</v>
      </c>
      <c r="JU19" s="17">
        <v>267.79433</v>
      </c>
      <c r="JV19" s="17">
        <v>267.79433</v>
      </c>
      <c r="JW19" s="17">
        <v>7.9056699999999998</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c r="LA19" s="17"/>
      <c r="LB19" s="17"/>
      <c r="LC19" s="17">
        <v>0</v>
      </c>
      <c r="LD19" s="17">
        <v>1.2</v>
      </c>
      <c r="LE19" s="17">
        <v>1.33812</v>
      </c>
      <c r="LF19" s="17">
        <v>1.33812</v>
      </c>
      <c r="LG19" s="17">
        <v>-0.13811999999999999</v>
      </c>
      <c r="LH19" s="17">
        <v>127.3</v>
      </c>
      <c r="LI19" s="17">
        <v>85.94735</v>
      </c>
      <c r="LJ19" s="17">
        <v>61.855670000000003</v>
      </c>
      <c r="LK19" s="17">
        <v>65.444329999999994</v>
      </c>
      <c r="LL19" s="17">
        <v>65.599999999999994</v>
      </c>
      <c r="LM19" s="17">
        <v>66.472239999999999</v>
      </c>
      <c r="LN19" s="17">
        <v>66.472239999999999</v>
      </c>
      <c r="LO19" s="17">
        <v>-0.87224000000000002</v>
      </c>
      <c r="LP19" s="17">
        <v>61.8</v>
      </c>
      <c r="LQ19" s="17">
        <v>67.133979999999994</v>
      </c>
      <c r="LR19" s="17">
        <v>67.133979999999994</v>
      </c>
      <c r="LS19" s="17">
        <v>-5.3339800000000004</v>
      </c>
      <c r="LT19" s="17">
        <v>72.7</v>
      </c>
      <c r="LU19" s="17">
        <v>68.319999999999993</v>
      </c>
      <c r="LV19" s="17">
        <v>68.319999999999993</v>
      </c>
      <c r="LW19" s="17">
        <v>4.38</v>
      </c>
      <c r="LX19" s="17">
        <v>28.3</v>
      </c>
      <c r="LY19" s="17">
        <v>28.273790000000002</v>
      </c>
      <c r="LZ19" s="17">
        <v>28.273790000000002</v>
      </c>
      <c r="MA19" s="17">
        <v>2.6210000000000001E-2</v>
      </c>
      <c r="MB19" s="17"/>
      <c r="MC19" s="17"/>
      <c r="MD19" s="17"/>
      <c r="ME19" s="17">
        <v>0</v>
      </c>
      <c r="MF19" s="17"/>
      <c r="MG19" s="17"/>
      <c r="MH19" s="17"/>
      <c r="MI19" s="17">
        <v>0</v>
      </c>
      <c r="MJ19" s="17"/>
      <c r="MK19" s="17"/>
      <c r="ML19" s="17"/>
      <c r="MM19" s="17">
        <v>0</v>
      </c>
      <c r="MN19" s="17">
        <v>90.2</v>
      </c>
      <c r="MO19" s="17">
        <v>149.33332999999999</v>
      </c>
      <c r="MP19" s="17">
        <v>149.77393000000001</v>
      </c>
      <c r="MQ19" s="17">
        <v>-59.573929999999997</v>
      </c>
      <c r="MR19" s="17">
        <v>95.3</v>
      </c>
      <c r="MS19" s="17">
        <v>149.33332999999999</v>
      </c>
      <c r="MT19" s="17">
        <v>149.77393000000001</v>
      </c>
      <c r="MU19" s="17">
        <v>-54.473930000000003</v>
      </c>
      <c r="MV19" s="17">
        <v>50.1</v>
      </c>
      <c r="MW19" s="17">
        <v>149.33332999999999</v>
      </c>
      <c r="MX19" s="17">
        <v>149.77393000000001</v>
      </c>
      <c r="MY19" s="17">
        <v>-99.673929999999999</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v>215.3</v>
      </c>
      <c r="NU19" s="17">
        <v>0</v>
      </c>
      <c r="NV19" s="17">
        <v>192.42551</v>
      </c>
      <c r="NW19" s="17">
        <v>22.874490000000002</v>
      </c>
      <c r="NX19" s="17">
        <v>103.3</v>
      </c>
      <c r="NY19" s="17"/>
      <c r="NZ19" s="17">
        <v>96.212760000000003</v>
      </c>
      <c r="OA19" s="17">
        <v>7.0872400000000004</v>
      </c>
      <c r="OB19" s="17">
        <v>0</v>
      </c>
      <c r="OC19" s="17">
        <v>0</v>
      </c>
      <c r="OD19" s="17">
        <v>0</v>
      </c>
      <c r="OE19" s="17">
        <v>0</v>
      </c>
      <c r="OF19" s="17">
        <v>15</v>
      </c>
      <c r="OG19" s="17">
        <v>10.1</v>
      </c>
      <c r="OH19" s="17">
        <v>9.8230000000000004</v>
      </c>
      <c r="OI19" s="17">
        <v>5.1769999999999996</v>
      </c>
      <c r="OJ19" s="17">
        <v>0</v>
      </c>
      <c r="OK19" s="17">
        <v>0</v>
      </c>
      <c r="OL19" s="17">
        <v>0</v>
      </c>
      <c r="OM19" s="17">
        <v>0</v>
      </c>
      <c r="ON19" s="17">
        <v>17.899999999999999</v>
      </c>
      <c r="OO19" s="17">
        <v>15.5</v>
      </c>
      <c r="OP19" s="17">
        <v>16.032</v>
      </c>
      <c r="OQ19" s="17">
        <v>1.8680000000000001</v>
      </c>
      <c r="OR19" s="17">
        <v>0</v>
      </c>
      <c r="OS19" s="17">
        <v>0</v>
      </c>
      <c r="OT19" s="17">
        <v>0</v>
      </c>
      <c r="OU19" s="17">
        <v>0</v>
      </c>
      <c r="OV19" s="17">
        <v>12.2</v>
      </c>
      <c r="OW19" s="17">
        <v>11.165050000000001</v>
      </c>
      <c r="OX19" s="17">
        <v>11.165050000000001</v>
      </c>
      <c r="OY19" s="17">
        <v>1.03495</v>
      </c>
      <c r="OZ19" s="17">
        <v>10</v>
      </c>
      <c r="PA19" s="17">
        <v>9</v>
      </c>
      <c r="PB19" s="17">
        <v>9</v>
      </c>
      <c r="PC19" s="17">
        <v>1</v>
      </c>
      <c r="PD19" s="17">
        <v>4.9000000000000004</v>
      </c>
      <c r="PE19" s="17">
        <v>4.6490200000000002</v>
      </c>
      <c r="PF19" s="17">
        <v>2.5526900000000001</v>
      </c>
      <c r="PG19" s="17">
        <v>2.3473099999999998</v>
      </c>
      <c r="PH19" s="17">
        <v>0.4</v>
      </c>
      <c r="PI19" s="17">
        <v>1</v>
      </c>
      <c r="PJ19" s="17">
        <v>1</v>
      </c>
      <c r="PK19" s="17">
        <v>-0.6</v>
      </c>
      <c r="PL19" s="17">
        <v>2.9</v>
      </c>
      <c r="PM19" s="17">
        <v>2.5</v>
      </c>
      <c r="PN19" s="17">
        <v>2.5</v>
      </c>
      <c r="PO19" s="17">
        <v>0.4</v>
      </c>
      <c r="PP19" s="17">
        <v>2.6</v>
      </c>
      <c r="PQ19" s="17">
        <v>2.5</v>
      </c>
      <c r="PR19" s="17">
        <v>2.5</v>
      </c>
      <c r="PS19" s="17">
        <v>0.1</v>
      </c>
      <c r="PT19" s="17">
        <v>19.7</v>
      </c>
      <c r="PU19" s="17">
        <v>19.417480000000001</v>
      </c>
      <c r="PV19" s="17">
        <v>19.417480000000001</v>
      </c>
      <c r="PW19" s="17">
        <v>0.28251999999999999</v>
      </c>
      <c r="PX19" s="17">
        <v>14.1</v>
      </c>
      <c r="PY19" s="17">
        <v>15.53398</v>
      </c>
      <c r="PZ19" s="17">
        <v>15.53398</v>
      </c>
      <c r="QA19" s="17">
        <v>-1.43398</v>
      </c>
      <c r="QB19" s="17">
        <v>8.8000000000000007</v>
      </c>
      <c r="QC19" s="17">
        <v>9</v>
      </c>
      <c r="QD19" s="17">
        <v>9</v>
      </c>
      <c r="QE19" s="17">
        <v>-0.2</v>
      </c>
      <c r="QF19" s="17">
        <v>3.3</v>
      </c>
      <c r="QG19" s="17">
        <v>3.3</v>
      </c>
      <c r="QH19" s="17">
        <v>3.3</v>
      </c>
      <c r="QI19" s="17">
        <v>0</v>
      </c>
      <c r="QJ19" s="17">
        <v>18.5</v>
      </c>
      <c r="QK19" s="17">
        <v>17.961169999999999</v>
      </c>
      <c r="QL19" s="17">
        <v>17.961169999999999</v>
      </c>
      <c r="QM19" s="17">
        <v>0.53883000000000003</v>
      </c>
      <c r="QN19" s="17">
        <v>0</v>
      </c>
      <c r="QO19" s="17">
        <v>0</v>
      </c>
      <c r="QP19" s="17">
        <v>0</v>
      </c>
      <c r="QQ19" s="17">
        <v>0</v>
      </c>
      <c r="QR19" s="17">
        <v>0</v>
      </c>
      <c r="QS19" s="17">
        <v>0</v>
      </c>
      <c r="QT19" s="17">
        <v>0</v>
      </c>
      <c r="QU19" s="17">
        <v>0</v>
      </c>
      <c r="QV19" s="17">
        <v>4.3</v>
      </c>
      <c r="QW19" s="17">
        <v>2.1</v>
      </c>
      <c r="QX19" s="17">
        <v>2.762</v>
      </c>
      <c r="QY19" s="17">
        <v>1.538</v>
      </c>
      <c r="QZ19" s="17">
        <v>6.4</v>
      </c>
      <c r="RA19" s="17">
        <v>3.4</v>
      </c>
      <c r="RB19" s="17">
        <v>4.66</v>
      </c>
      <c r="RC19" s="17">
        <v>1.74</v>
      </c>
      <c r="RD19" s="17">
        <v>3.8</v>
      </c>
      <c r="RE19" s="17">
        <v>4.2</v>
      </c>
      <c r="RF19" s="17">
        <v>4.2</v>
      </c>
      <c r="RG19" s="17">
        <v>-0.4</v>
      </c>
      <c r="RH19" s="17">
        <v>2.2000000000000002</v>
      </c>
      <c r="RI19" s="17">
        <v>2.4</v>
      </c>
      <c r="RJ19" s="17">
        <v>2.4</v>
      </c>
      <c r="RK19" s="17">
        <v>-0.2</v>
      </c>
      <c r="RL19" s="17">
        <v>1.1000000000000001</v>
      </c>
      <c r="RM19" s="17">
        <v>1.2</v>
      </c>
      <c r="RN19" s="17">
        <v>1.2</v>
      </c>
      <c r="RO19" s="17">
        <v>-0.1</v>
      </c>
      <c r="RP19" s="17">
        <v>2.2999999999999998</v>
      </c>
      <c r="RQ19" s="17">
        <v>2.8</v>
      </c>
      <c r="RR19" s="17">
        <v>2.8</v>
      </c>
      <c r="RS19" s="17">
        <v>-0.5</v>
      </c>
      <c r="RT19" s="17">
        <v>0</v>
      </c>
      <c r="RU19" s="17">
        <v>0</v>
      </c>
      <c r="RV19" s="17">
        <v>0</v>
      </c>
      <c r="RW19" s="17">
        <v>0</v>
      </c>
      <c r="RX19" s="17">
        <v>2.4</v>
      </c>
      <c r="RY19" s="17">
        <v>2.19</v>
      </c>
      <c r="RZ19" s="17">
        <v>2.19</v>
      </c>
      <c r="SA19" s="17">
        <v>0.21</v>
      </c>
      <c r="SB19" s="17">
        <v>0</v>
      </c>
      <c r="SC19" s="17">
        <v>0</v>
      </c>
      <c r="SD19" s="17">
        <v>0</v>
      </c>
      <c r="SE19" s="17">
        <v>0</v>
      </c>
      <c r="SF19" s="17">
        <v>1.3</v>
      </c>
      <c r="SG19" s="17">
        <v>1.5</v>
      </c>
      <c r="SH19" s="17">
        <v>1.5</v>
      </c>
      <c r="SI19" s="17">
        <v>-0.2</v>
      </c>
      <c r="SJ19" s="17"/>
      <c r="SK19" s="17"/>
      <c r="SL19" s="17">
        <v>0.4</v>
      </c>
      <c r="SM19" s="17">
        <v>-0.4</v>
      </c>
      <c r="SN19" s="17">
        <v>9</v>
      </c>
      <c r="SO19" s="17">
        <v>9.5519999999999996</v>
      </c>
      <c r="SP19" s="17">
        <v>9.5519999999999996</v>
      </c>
      <c r="SQ19" s="17">
        <v>-0.55200000000000005</v>
      </c>
      <c r="SR19" s="17">
        <v>4.0999999999999996</v>
      </c>
      <c r="SS19" s="17">
        <v>4.3</v>
      </c>
      <c r="ST19" s="17">
        <v>4.3</v>
      </c>
      <c r="SU19" s="17">
        <v>-0.2</v>
      </c>
      <c r="SV19" s="17">
        <v>5.3</v>
      </c>
      <c r="SW19" s="17">
        <v>5.8</v>
      </c>
      <c r="SX19" s="17">
        <v>5.8</v>
      </c>
      <c r="SY19" s="17">
        <v>-0.5</v>
      </c>
      <c r="SZ19" s="17">
        <v>6.9</v>
      </c>
      <c r="TA19" s="17">
        <v>7.8</v>
      </c>
      <c r="TB19" s="17">
        <v>7.8</v>
      </c>
      <c r="TC19" s="17">
        <v>-0.9</v>
      </c>
      <c r="TD19" s="17">
        <v>14</v>
      </c>
      <c r="TE19" s="17">
        <v>14.077669999999999</v>
      </c>
      <c r="TF19" s="17">
        <v>14.077669999999999</v>
      </c>
      <c r="TG19" s="17">
        <v>-7.7670000000000003E-2</v>
      </c>
      <c r="TH19" s="17">
        <v>0</v>
      </c>
      <c r="TI19" s="17">
        <v>6.4</v>
      </c>
      <c r="TJ19" s="17">
        <v>8.7859999999999996</v>
      </c>
      <c r="TK19" s="17">
        <v>-8.7859999999999996</v>
      </c>
      <c r="TL19" s="17">
        <v>6.5</v>
      </c>
      <c r="TM19" s="17">
        <v>7.2</v>
      </c>
      <c r="TN19" s="17">
        <v>10.954000000000001</v>
      </c>
      <c r="TO19" s="17">
        <v>-4.4539999999999997</v>
      </c>
      <c r="TP19" s="17">
        <v>0</v>
      </c>
      <c r="TQ19" s="17"/>
      <c r="TR19" s="17">
        <v>0</v>
      </c>
      <c r="TS19" s="17">
        <v>0</v>
      </c>
      <c r="TT19" s="17">
        <v>3.5</v>
      </c>
      <c r="TU19" s="17">
        <v>2</v>
      </c>
      <c r="TV19" s="17">
        <v>7.1260000000000003</v>
      </c>
      <c r="TW19" s="17">
        <v>-3.6259999999999999</v>
      </c>
      <c r="TX19" s="17">
        <v>8.9</v>
      </c>
      <c r="TY19" s="17">
        <v>4.7</v>
      </c>
      <c r="TZ19" s="17">
        <v>19.927</v>
      </c>
      <c r="UA19" s="17">
        <v>-11.026999999999999</v>
      </c>
      <c r="UB19" s="17">
        <v>0</v>
      </c>
      <c r="UC19" s="17">
        <v>9.0999999999999998E-2</v>
      </c>
      <c r="UD19" s="17">
        <v>9.0999999999999998E-2</v>
      </c>
      <c r="UE19" s="17">
        <v>-9.0999999999999998E-2</v>
      </c>
      <c r="UF19" s="17">
        <v>0</v>
      </c>
      <c r="UG19" s="17">
        <v>8.4000000000000005E-2</v>
      </c>
      <c r="UH19" s="17">
        <v>8.4000000000000005E-2</v>
      </c>
      <c r="UI19" s="17">
        <v>-8.4000000000000005E-2</v>
      </c>
      <c r="UJ19" s="17">
        <v>10.5</v>
      </c>
      <c r="UK19" s="17">
        <v>10</v>
      </c>
      <c r="UL19" s="17">
        <v>10</v>
      </c>
      <c r="UM19" s="17">
        <v>0.5</v>
      </c>
      <c r="UN19" s="17">
        <v>5.2</v>
      </c>
      <c r="UO19" s="17">
        <v>6</v>
      </c>
      <c r="UP19" s="17">
        <v>6</v>
      </c>
      <c r="UQ19" s="17">
        <v>-0.8</v>
      </c>
      <c r="UR19" s="17">
        <v>6.6</v>
      </c>
      <c r="US19" s="17">
        <v>8.8000000000000007</v>
      </c>
      <c r="UT19" s="17">
        <v>8.8000000000000007</v>
      </c>
      <c r="UU19" s="17">
        <v>-2.2000000000000002</v>
      </c>
      <c r="UV19" s="17">
        <v>5.4</v>
      </c>
      <c r="UW19" s="17">
        <v>6</v>
      </c>
      <c r="UX19" s="17">
        <v>6</v>
      </c>
      <c r="UY19" s="17">
        <v>-0.6</v>
      </c>
      <c r="UZ19" s="17">
        <v>5.9</v>
      </c>
      <c r="VA19" s="17">
        <v>6</v>
      </c>
      <c r="VB19" s="17">
        <v>6</v>
      </c>
      <c r="VC19" s="17">
        <v>-0.1</v>
      </c>
      <c r="VD19" s="17">
        <v>6</v>
      </c>
      <c r="VE19" s="17">
        <v>7</v>
      </c>
      <c r="VF19" s="17">
        <v>7</v>
      </c>
      <c r="VG19" s="17">
        <v>-1</v>
      </c>
      <c r="VH19" s="17">
        <v>17.100000000000001</v>
      </c>
      <c r="VI19" s="17">
        <v>12.8</v>
      </c>
      <c r="VJ19" s="17">
        <v>13.577</v>
      </c>
      <c r="VK19" s="17">
        <v>3.5230000000000001</v>
      </c>
      <c r="VL19" s="17">
        <v>0</v>
      </c>
      <c r="VM19" s="17">
        <v>0</v>
      </c>
      <c r="VN19" s="17">
        <v>0</v>
      </c>
      <c r="VO19" s="17">
        <v>0</v>
      </c>
      <c r="VP19" s="17">
        <v>0</v>
      </c>
      <c r="VQ19" s="17">
        <v>0</v>
      </c>
      <c r="VR19" s="17">
        <v>0</v>
      </c>
      <c r="VS19" s="17">
        <v>0</v>
      </c>
      <c r="VT19" s="17">
        <v>0</v>
      </c>
      <c r="VU19" s="17">
        <v>0</v>
      </c>
      <c r="VV19" s="17">
        <v>0</v>
      </c>
      <c r="VW19" s="17">
        <v>0</v>
      </c>
      <c r="VX19" s="17">
        <v>0.6</v>
      </c>
      <c r="VY19" s="17">
        <v>0.6</v>
      </c>
      <c r="VZ19" s="17">
        <v>0.6</v>
      </c>
      <c r="WA19" s="17">
        <v>0</v>
      </c>
      <c r="WB19" s="17">
        <v>0</v>
      </c>
      <c r="WC19" s="17">
        <v>0.1</v>
      </c>
      <c r="WD19" s="17">
        <v>0</v>
      </c>
      <c r="WE19" s="17">
        <v>0</v>
      </c>
      <c r="WF19" s="17">
        <v>0</v>
      </c>
      <c r="WG19" s="17">
        <v>0.4</v>
      </c>
      <c r="WH19" s="17">
        <v>0</v>
      </c>
      <c r="WI19" s="17">
        <v>0</v>
      </c>
      <c r="WJ19" s="17">
        <v>0</v>
      </c>
      <c r="WK19" s="17">
        <v>0</v>
      </c>
      <c r="WL19" s="17">
        <v>0</v>
      </c>
      <c r="WM19" s="17">
        <v>0</v>
      </c>
      <c r="WN19" s="17">
        <v>0</v>
      </c>
      <c r="WO19" s="17">
        <v>0</v>
      </c>
      <c r="WP19" s="17">
        <v>0</v>
      </c>
      <c r="WQ19" s="17">
        <v>0</v>
      </c>
      <c r="WR19" s="17">
        <v>10</v>
      </c>
      <c r="WS19" s="17">
        <v>10</v>
      </c>
      <c r="WT19" s="17">
        <v>10</v>
      </c>
      <c r="WU19" s="17">
        <v>0</v>
      </c>
      <c r="WV19" s="17">
        <v>18.2</v>
      </c>
      <c r="WW19" s="17">
        <v>17.475729999999999</v>
      </c>
      <c r="WX19" s="17">
        <v>17.475729999999999</v>
      </c>
      <c r="WY19" s="17">
        <v>0.72426999999999997</v>
      </c>
      <c r="WZ19" s="17">
        <v>9.5</v>
      </c>
      <c r="XA19" s="17">
        <v>10.7</v>
      </c>
      <c r="XB19" s="17">
        <v>10.7</v>
      </c>
      <c r="XC19" s="17">
        <v>-1.2</v>
      </c>
      <c r="XD19" s="17">
        <v>42.5</v>
      </c>
      <c r="XE19" s="17">
        <v>42</v>
      </c>
      <c r="XF19" s="17">
        <v>42</v>
      </c>
      <c r="XG19" s="17">
        <v>0.5</v>
      </c>
      <c r="XH19" s="17">
        <v>35.200000000000003</v>
      </c>
      <c r="XI19" s="17">
        <v>28</v>
      </c>
      <c r="XJ19" s="17">
        <v>28</v>
      </c>
      <c r="XK19" s="17">
        <v>7.2</v>
      </c>
      <c r="XL19" s="17">
        <v>0</v>
      </c>
      <c r="XM19" s="17">
        <v>0</v>
      </c>
      <c r="XN19" s="17">
        <v>0</v>
      </c>
      <c r="XO19" s="17">
        <v>0</v>
      </c>
      <c r="XP19" s="17"/>
      <c r="XQ19" s="17"/>
      <c r="XR19" s="17"/>
      <c r="XS19" s="17">
        <v>0</v>
      </c>
      <c r="XT19" s="17">
        <v>6.9</v>
      </c>
      <c r="XU19" s="17">
        <v>8.1</v>
      </c>
      <c r="XV19" s="17">
        <v>8.1</v>
      </c>
      <c r="XW19" s="17">
        <v>-1.2</v>
      </c>
      <c r="XX19" s="17"/>
      <c r="XY19" s="17"/>
      <c r="XZ19" s="17"/>
      <c r="YA19" s="17">
        <v>0</v>
      </c>
      <c r="YB19" s="17"/>
      <c r="YC19" s="17"/>
      <c r="YD19" s="17"/>
      <c r="YE19" s="17">
        <v>0</v>
      </c>
    </row>
    <row r="20" spans="1:655" ht="24" customHeight="1" x14ac:dyDescent="0.3">
      <c r="A20" s="1"/>
      <c r="B20" s="16" t="s">
        <v>42</v>
      </c>
      <c r="C20" s="16" t="s">
        <v>763</v>
      </c>
      <c r="D20" s="17">
        <v>36.6</v>
      </c>
      <c r="E20" s="17">
        <v>134.53280000000001</v>
      </c>
      <c r="F20" s="17">
        <v>98.439809999999994</v>
      </c>
      <c r="G20" s="17">
        <v>-61.83981</v>
      </c>
      <c r="H20" s="17">
        <v>647.6</v>
      </c>
      <c r="I20" s="17">
        <v>643.65809000000002</v>
      </c>
      <c r="J20" s="17">
        <v>643.65809000000002</v>
      </c>
      <c r="K20" s="17">
        <v>3.94191</v>
      </c>
      <c r="L20" s="17">
        <v>214</v>
      </c>
      <c r="M20" s="17">
        <v>209.39341999999999</v>
      </c>
      <c r="N20" s="17">
        <v>209.39341999999999</v>
      </c>
      <c r="O20" s="17">
        <v>4.6065800000000001</v>
      </c>
      <c r="P20" s="17"/>
      <c r="Q20" s="17"/>
      <c r="R20" s="17"/>
      <c r="S20" s="17">
        <v>0</v>
      </c>
      <c r="T20" s="17"/>
      <c r="U20" s="17"/>
      <c r="V20" s="17"/>
      <c r="W20" s="17">
        <v>0</v>
      </c>
      <c r="X20" s="17">
        <v>62.8</v>
      </c>
      <c r="Y20" s="17">
        <v>61.105829999999997</v>
      </c>
      <c r="Z20" s="17">
        <v>61.105829999999997</v>
      </c>
      <c r="AA20" s="17">
        <v>1.69417</v>
      </c>
      <c r="AB20" s="17">
        <v>92.2</v>
      </c>
      <c r="AC20" s="17">
        <v>90</v>
      </c>
      <c r="AD20" s="17">
        <v>98.391999999999996</v>
      </c>
      <c r="AE20" s="17">
        <v>-6.1920000000000002</v>
      </c>
      <c r="AF20" s="17"/>
      <c r="AG20" s="17"/>
      <c r="AH20" s="17"/>
      <c r="AI20" s="17">
        <v>0</v>
      </c>
      <c r="AJ20" s="17"/>
      <c r="AK20" s="17"/>
      <c r="AL20" s="17"/>
      <c r="AM20" s="17">
        <v>0</v>
      </c>
      <c r="AN20" s="17">
        <v>186.4</v>
      </c>
      <c r="AO20" s="17">
        <v>196.42444</v>
      </c>
      <c r="AP20" s="17">
        <v>196.42444</v>
      </c>
      <c r="AQ20" s="17">
        <v>-10.02444</v>
      </c>
      <c r="AR20" s="17">
        <v>201.8</v>
      </c>
      <c r="AS20" s="17">
        <v>196.42444</v>
      </c>
      <c r="AT20" s="17">
        <v>196.42444</v>
      </c>
      <c r="AU20" s="17">
        <v>5.3755600000000001</v>
      </c>
      <c r="AV20" s="17">
        <v>202.8</v>
      </c>
      <c r="AW20" s="17">
        <v>196.42444</v>
      </c>
      <c r="AX20" s="17">
        <v>196.42444</v>
      </c>
      <c r="AY20" s="17">
        <v>6.3755600000000001</v>
      </c>
      <c r="AZ20" s="17">
        <v>283.3</v>
      </c>
      <c r="BA20" s="17">
        <v>294.63666999999998</v>
      </c>
      <c r="BB20" s="17">
        <v>294.63666999999998</v>
      </c>
      <c r="BC20" s="17">
        <v>-11.33667</v>
      </c>
      <c r="BD20" s="17">
        <v>177</v>
      </c>
      <c r="BE20" s="17">
        <v>147.5</v>
      </c>
      <c r="BF20" s="17">
        <v>178.75</v>
      </c>
      <c r="BG20" s="17">
        <v>-1.75</v>
      </c>
      <c r="BH20" s="17">
        <v>0</v>
      </c>
      <c r="BI20" s="17"/>
      <c r="BJ20" s="17"/>
      <c r="BK20" s="17">
        <v>0</v>
      </c>
      <c r="BL20" s="17">
        <v>497.4</v>
      </c>
      <c r="BM20" s="17">
        <v>565.53980999999999</v>
      </c>
      <c r="BN20" s="17">
        <v>291.53156999999999</v>
      </c>
      <c r="BO20" s="17">
        <v>205.86842999999999</v>
      </c>
      <c r="BP20" s="17">
        <v>4.4000000000000004</v>
      </c>
      <c r="BQ20" s="17">
        <v>4.4318400000000002</v>
      </c>
      <c r="BR20" s="17">
        <v>4.4318400000000002</v>
      </c>
      <c r="BS20" s="17">
        <v>-3.184E-2</v>
      </c>
      <c r="BT20" s="17"/>
      <c r="BU20" s="17"/>
      <c r="BV20" s="17"/>
      <c r="BW20" s="17">
        <v>0</v>
      </c>
      <c r="BX20" s="17"/>
      <c r="BY20" s="17"/>
      <c r="BZ20" s="17"/>
      <c r="CA20" s="17">
        <v>0</v>
      </c>
      <c r="CB20" s="17"/>
      <c r="CC20" s="17"/>
      <c r="CD20" s="17"/>
      <c r="CE20" s="17">
        <v>0</v>
      </c>
      <c r="CF20" s="17"/>
      <c r="CG20" s="17"/>
      <c r="CH20" s="17"/>
      <c r="CI20" s="17">
        <v>0</v>
      </c>
      <c r="CJ20" s="17">
        <v>136.19999999999999</v>
      </c>
      <c r="CK20" s="17">
        <v>133.33197999999999</v>
      </c>
      <c r="CL20" s="17">
        <v>133.33197999999999</v>
      </c>
      <c r="CM20" s="17">
        <v>2.86802</v>
      </c>
      <c r="CN20" s="17">
        <v>7.8</v>
      </c>
      <c r="CO20" s="17">
        <v>5.1333399999999996</v>
      </c>
      <c r="CP20" s="17">
        <v>5.1333399999999996</v>
      </c>
      <c r="CQ20" s="17">
        <v>2.6666599999999998</v>
      </c>
      <c r="CR20" s="17">
        <v>5.5</v>
      </c>
      <c r="CS20" s="17">
        <v>2.8177599999999998</v>
      </c>
      <c r="CT20" s="17">
        <v>2.8177599999999998</v>
      </c>
      <c r="CU20" s="17">
        <v>2.6822400000000002</v>
      </c>
      <c r="CV20" s="17"/>
      <c r="CW20" s="17"/>
      <c r="CX20" s="17"/>
      <c r="CY20" s="17">
        <v>0</v>
      </c>
      <c r="CZ20" s="17">
        <v>6.8</v>
      </c>
      <c r="DA20" s="17">
        <v>6.8787000000000003</v>
      </c>
      <c r="DB20" s="17">
        <v>6.8787000000000003</v>
      </c>
      <c r="DC20" s="17">
        <v>-7.8700000000000006E-2</v>
      </c>
      <c r="DD20" s="17">
        <v>10.6</v>
      </c>
      <c r="DE20" s="17">
        <v>14.919420000000001</v>
      </c>
      <c r="DF20" s="17">
        <v>14.919420000000001</v>
      </c>
      <c r="DG20" s="17">
        <v>-4.31942</v>
      </c>
      <c r="DH20" s="17">
        <v>50.1</v>
      </c>
      <c r="DI20" s="17">
        <v>55</v>
      </c>
      <c r="DJ20" s="17">
        <v>119.38943</v>
      </c>
      <c r="DK20" s="17">
        <v>-69.289429999999996</v>
      </c>
      <c r="DL20" s="17"/>
      <c r="DM20" s="17"/>
      <c r="DN20" s="17"/>
      <c r="DO20" s="17">
        <v>0</v>
      </c>
      <c r="DP20" s="17"/>
      <c r="DQ20" s="17"/>
      <c r="DR20" s="17"/>
      <c r="DS20" s="17">
        <v>0</v>
      </c>
      <c r="DT20" s="17"/>
      <c r="DU20" s="17"/>
      <c r="DV20" s="17"/>
      <c r="DW20" s="17">
        <v>0</v>
      </c>
      <c r="DX20" s="17"/>
      <c r="DY20" s="17"/>
      <c r="DZ20" s="17"/>
      <c r="EA20" s="17">
        <v>0</v>
      </c>
      <c r="EB20" s="17">
        <v>51.2</v>
      </c>
      <c r="EC20" s="17">
        <v>56.991190000000003</v>
      </c>
      <c r="ED20" s="17">
        <v>57.481990000000003</v>
      </c>
      <c r="EE20" s="17">
        <v>-6.2819900000000004</v>
      </c>
      <c r="EF20" s="17">
        <v>106.7</v>
      </c>
      <c r="EG20" s="17">
        <v>110.26321</v>
      </c>
      <c r="EH20" s="17">
        <v>110.26321</v>
      </c>
      <c r="EI20" s="17">
        <v>-3.5632100000000002</v>
      </c>
      <c r="EJ20" s="17"/>
      <c r="EK20" s="17"/>
      <c r="EL20" s="17"/>
      <c r="EM20" s="17">
        <v>0</v>
      </c>
      <c r="EN20" s="17"/>
      <c r="EO20" s="17"/>
      <c r="EP20" s="17"/>
      <c r="EQ20" s="17">
        <v>0</v>
      </c>
      <c r="ER20" s="17"/>
      <c r="ES20" s="17"/>
      <c r="ET20" s="17"/>
      <c r="EU20" s="17">
        <v>0</v>
      </c>
      <c r="EV20" s="17">
        <v>0</v>
      </c>
      <c r="EW20" s="17"/>
      <c r="EX20" s="17">
        <v>6.39</v>
      </c>
      <c r="EY20" s="17">
        <v>-6.39</v>
      </c>
      <c r="EZ20" s="17">
        <v>150</v>
      </c>
      <c r="FA20" s="17">
        <v>205.92477</v>
      </c>
      <c r="FB20" s="17">
        <v>0</v>
      </c>
      <c r="FC20" s="17">
        <v>150</v>
      </c>
      <c r="FD20" s="17">
        <v>45.8</v>
      </c>
      <c r="FE20" s="17">
        <v>43.029240000000001</v>
      </c>
      <c r="FF20" s="17">
        <v>47.012590000000003</v>
      </c>
      <c r="FG20" s="17">
        <v>-1.2125900000000001</v>
      </c>
      <c r="FH20" s="17">
        <v>52.4</v>
      </c>
      <c r="FI20" s="17">
        <v>0</v>
      </c>
      <c r="FJ20" s="17">
        <v>45</v>
      </c>
      <c r="FK20" s="17">
        <v>7.4</v>
      </c>
      <c r="FL20" s="17">
        <v>31.8</v>
      </c>
      <c r="FM20" s="17">
        <v>29.020659999999999</v>
      </c>
      <c r="FN20" s="17">
        <v>25.458369999999999</v>
      </c>
      <c r="FO20" s="17">
        <v>6.3416300000000003</v>
      </c>
      <c r="FP20" s="17">
        <v>18.2</v>
      </c>
      <c r="FQ20" s="17">
        <v>16.68403</v>
      </c>
      <c r="FR20" s="17">
        <v>16.68403</v>
      </c>
      <c r="FS20" s="17">
        <v>1.51597</v>
      </c>
      <c r="FT20" s="17">
        <v>19.7</v>
      </c>
      <c r="FU20" s="17">
        <v>19.1068</v>
      </c>
      <c r="FV20" s="17">
        <v>19.1068</v>
      </c>
      <c r="FW20" s="17">
        <v>0.59319999999999995</v>
      </c>
      <c r="FX20" s="17">
        <v>73.8</v>
      </c>
      <c r="FY20" s="17">
        <v>72.857600000000005</v>
      </c>
      <c r="FZ20" s="17">
        <v>72.857600000000005</v>
      </c>
      <c r="GA20" s="17">
        <v>0.94240000000000002</v>
      </c>
      <c r="GB20" s="17">
        <v>181.18655000000001</v>
      </c>
      <c r="GC20" s="17">
        <v>185.10007999999999</v>
      </c>
      <c r="GD20" s="17">
        <v>185.10007999999999</v>
      </c>
      <c r="GE20" s="17">
        <v>-3.9135300000000002</v>
      </c>
      <c r="GF20" s="17">
        <v>185.06370000000001</v>
      </c>
      <c r="GG20" s="17">
        <v>185.10007999999999</v>
      </c>
      <c r="GH20" s="17">
        <v>185.10007999999999</v>
      </c>
      <c r="GI20" s="17">
        <v>-3.6380000000000003E-2</v>
      </c>
      <c r="GJ20" s="17">
        <v>182.82722999999999</v>
      </c>
      <c r="GK20" s="17">
        <v>185.10007999999999</v>
      </c>
      <c r="GL20" s="17">
        <v>185.10007999999999</v>
      </c>
      <c r="GM20" s="17">
        <v>-2.27285</v>
      </c>
      <c r="GN20" s="17">
        <v>50</v>
      </c>
      <c r="GO20" s="17">
        <v>45.915370000000003</v>
      </c>
      <c r="GP20" s="17">
        <v>52.82638</v>
      </c>
      <c r="GQ20" s="17">
        <v>-2.8263799999999999</v>
      </c>
      <c r="GR20" s="17">
        <v>6.2</v>
      </c>
      <c r="GS20" s="17">
        <v>7.2163700000000004</v>
      </c>
      <c r="GT20" s="17">
        <v>8.4518799999999992</v>
      </c>
      <c r="GU20" s="17">
        <v>-2.2518799999999999</v>
      </c>
      <c r="GV20" s="17">
        <v>1.5</v>
      </c>
      <c r="GW20" s="17">
        <v>2.0343399999999998</v>
      </c>
      <c r="GX20" s="17">
        <v>8.8668200000000006</v>
      </c>
      <c r="GY20" s="17">
        <v>-7.3668199999999997</v>
      </c>
      <c r="GZ20" s="17">
        <v>33.5</v>
      </c>
      <c r="HA20" s="17">
        <v>34.47804</v>
      </c>
      <c r="HB20" s="17">
        <v>34.47804</v>
      </c>
      <c r="HC20" s="17">
        <v>-0.97804000000000002</v>
      </c>
      <c r="HD20" s="17">
        <v>32.4</v>
      </c>
      <c r="HE20" s="17">
        <v>31.720870000000001</v>
      </c>
      <c r="HF20" s="17">
        <v>31.720870000000001</v>
      </c>
      <c r="HG20" s="17">
        <v>0.67913000000000001</v>
      </c>
      <c r="HH20" s="17">
        <v>3.8</v>
      </c>
      <c r="HI20" s="17">
        <v>4.0341699999999996</v>
      </c>
      <c r="HJ20" s="17">
        <v>4.0341699999999996</v>
      </c>
      <c r="HK20" s="17">
        <v>-0.23416999999999999</v>
      </c>
      <c r="HL20" s="17">
        <v>0</v>
      </c>
      <c r="HM20" s="17">
        <v>0</v>
      </c>
      <c r="HN20" s="17"/>
      <c r="HO20" s="17">
        <v>0</v>
      </c>
      <c r="HP20" s="17">
        <v>81.400000000000006</v>
      </c>
      <c r="HQ20" s="17">
        <v>41.237110000000001</v>
      </c>
      <c r="HR20" s="17">
        <v>78.330100000000002</v>
      </c>
      <c r="HS20" s="17">
        <v>3.0699000000000001</v>
      </c>
      <c r="HT20" s="17"/>
      <c r="HU20" s="17"/>
      <c r="HV20" s="17"/>
      <c r="HW20" s="17">
        <v>0</v>
      </c>
      <c r="HX20" s="17"/>
      <c r="HY20" s="17"/>
      <c r="HZ20" s="17"/>
      <c r="IA20" s="17">
        <v>0</v>
      </c>
      <c r="IB20" s="17">
        <v>0</v>
      </c>
      <c r="IC20" s="17">
        <v>0</v>
      </c>
      <c r="ID20" s="17">
        <v>0</v>
      </c>
      <c r="IE20" s="17">
        <v>0</v>
      </c>
      <c r="IF20" s="17"/>
      <c r="IG20" s="17"/>
      <c r="IH20" s="17"/>
      <c r="II20" s="17">
        <v>0</v>
      </c>
      <c r="IJ20" s="17"/>
      <c r="IK20" s="17"/>
      <c r="IL20" s="17"/>
      <c r="IM20" s="17">
        <v>0</v>
      </c>
      <c r="IN20" s="17">
        <v>46.9</v>
      </c>
      <c r="IO20" s="17">
        <v>48.181449999999998</v>
      </c>
      <c r="IP20" s="17">
        <v>48.181449999999998</v>
      </c>
      <c r="IQ20" s="17">
        <v>-1.28145</v>
      </c>
      <c r="IR20" s="17"/>
      <c r="IS20" s="17"/>
      <c r="IT20" s="17"/>
      <c r="IU20" s="17">
        <v>0</v>
      </c>
      <c r="IV20" s="17"/>
      <c r="IW20" s="17"/>
      <c r="IX20" s="17"/>
      <c r="IY20" s="17">
        <v>0</v>
      </c>
      <c r="IZ20" s="17"/>
      <c r="JA20" s="17"/>
      <c r="JB20" s="17"/>
      <c r="JC20" s="17">
        <v>0</v>
      </c>
      <c r="JD20" s="17">
        <v>19.600000000000001</v>
      </c>
      <c r="JE20" s="17">
        <v>24.892710000000001</v>
      </c>
      <c r="JF20" s="17">
        <v>33.301569999999998</v>
      </c>
      <c r="JG20" s="17">
        <v>-13.70157</v>
      </c>
      <c r="JH20" s="17">
        <v>175.8</v>
      </c>
      <c r="JI20" s="17">
        <v>178.52956</v>
      </c>
      <c r="JJ20" s="17">
        <v>178.52956</v>
      </c>
      <c r="JK20" s="17">
        <v>-2.7295600000000002</v>
      </c>
      <c r="JL20" s="17">
        <v>174.1</v>
      </c>
      <c r="JM20" s="17">
        <v>178.52956</v>
      </c>
      <c r="JN20" s="17">
        <v>178.52956</v>
      </c>
      <c r="JO20" s="17">
        <v>-4.4295600000000004</v>
      </c>
      <c r="JP20" s="17">
        <v>200</v>
      </c>
      <c r="JQ20" s="17">
        <v>178.52956</v>
      </c>
      <c r="JR20" s="17">
        <v>178.52956</v>
      </c>
      <c r="JS20" s="17">
        <v>21.47044</v>
      </c>
      <c r="JT20" s="17">
        <v>275.39999999999998</v>
      </c>
      <c r="JU20" s="17">
        <v>267.79433</v>
      </c>
      <c r="JV20" s="17">
        <v>267.79433</v>
      </c>
      <c r="JW20" s="17">
        <v>7.6056699999999999</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c r="LA20" s="17"/>
      <c r="LB20" s="17"/>
      <c r="LC20" s="17">
        <v>0</v>
      </c>
      <c r="LD20" s="17">
        <v>1.2</v>
      </c>
      <c r="LE20" s="17">
        <v>1.33812</v>
      </c>
      <c r="LF20" s="17">
        <v>1.33812</v>
      </c>
      <c r="LG20" s="17">
        <v>-0.13811999999999999</v>
      </c>
      <c r="LH20" s="17">
        <v>126.9</v>
      </c>
      <c r="LI20" s="17">
        <v>153.27357000000001</v>
      </c>
      <c r="LJ20" s="17">
        <v>107.39400000000001</v>
      </c>
      <c r="LK20" s="17">
        <v>19.506</v>
      </c>
      <c r="LL20" s="17">
        <v>67.599999999999994</v>
      </c>
      <c r="LM20" s="17">
        <v>66.472239999999999</v>
      </c>
      <c r="LN20" s="17">
        <v>66.472239999999999</v>
      </c>
      <c r="LO20" s="17">
        <v>1.1277600000000001</v>
      </c>
      <c r="LP20" s="17">
        <v>63.2</v>
      </c>
      <c r="LQ20" s="17">
        <v>67.133979999999994</v>
      </c>
      <c r="LR20" s="17">
        <v>67.133979999999994</v>
      </c>
      <c r="LS20" s="17">
        <v>-3.93398</v>
      </c>
      <c r="LT20" s="17">
        <v>74.099999999999994</v>
      </c>
      <c r="LU20" s="17">
        <v>68.319999999999993</v>
      </c>
      <c r="LV20" s="17">
        <v>68.319999999999993</v>
      </c>
      <c r="LW20" s="17">
        <v>5.78</v>
      </c>
      <c r="LX20" s="17">
        <v>29.2</v>
      </c>
      <c r="LY20" s="17">
        <v>28.273790000000002</v>
      </c>
      <c r="LZ20" s="17">
        <v>28.273790000000002</v>
      </c>
      <c r="MA20" s="17">
        <v>0.92620999999999998</v>
      </c>
      <c r="MB20" s="17"/>
      <c r="MC20" s="17"/>
      <c r="MD20" s="17"/>
      <c r="ME20" s="17">
        <v>0</v>
      </c>
      <c r="MF20" s="17"/>
      <c r="MG20" s="17"/>
      <c r="MH20" s="17"/>
      <c r="MI20" s="17">
        <v>0</v>
      </c>
      <c r="MJ20" s="17"/>
      <c r="MK20" s="17"/>
      <c r="ML20" s="17"/>
      <c r="MM20" s="17">
        <v>0</v>
      </c>
      <c r="MN20" s="17">
        <v>93</v>
      </c>
      <c r="MO20" s="17">
        <v>149.33332999999999</v>
      </c>
      <c r="MP20" s="17">
        <v>149.77393000000001</v>
      </c>
      <c r="MQ20" s="17">
        <v>-56.77393</v>
      </c>
      <c r="MR20" s="17">
        <v>92.7</v>
      </c>
      <c r="MS20" s="17">
        <v>149.33332999999999</v>
      </c>
      <c r="MT20" s="17">
        <v>149.77393000000001</v>
      </c>
      <c r="MU20" s="17">
        <v>-57.073929999999997</v>
      </c>
      <c r="MV20" s="17">
        <v>95.7</v>
      </c>
      <c r="MW20" s="17">
        <v>149.33332999999999</v>
      </c>
      <c r="MX20" s="17">
        <v>149.77393000000001</v>
      </c>
      <c r="MY20" s="17">
        <v>-54.073929999999997</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v>215.4</v>
      </c>
      <c r="NU20" s="17">
        <v>0</v>
      </c>
      <c r="NV20" s="17">
        <v>192.42551</v>
      </c>
      <c r="NW20" s="17">
        <v>22.974489999999999</v>
      </c>
      <c r="NX20" s="17">
        <v>103.4</v>
      </c>
      <c r="NY20" s="17"/>
      <c r="NZ20" s="17">
        <v>96.212760000000003</v>
      </c>
      <c r="OA20" s="17">
        <v>7.1872400000000001</v>
      </c>
      <c r="OB20" s="17">
        <v>0</v>
      </c>
      <c r="OC20" s="17">
        <v>0</v>
      </c>
      <c r="OD20" s="17">
        <v>0</v>
      </c>
      <c r="OE20" s="17">
        <v>0</v>
      </c>
      <c r="OF20" s="17">
        <v>13.8</v>
      </c>
      <c r="OG20" s="17">
        <v>9</v>
      </c>
      <c r="OH20" s="17">
        <v>9.1620000000000008</v>
      </c>
      <c r="OI20" s="17">
        <v>4.6379999999999999</v>
      </c>
      <c r="OJ20" s="17">
        <v>0</v>
      </c>
      <c r="OK20" s="17">
        <v>0</v>
      </c>
      <c r="OL20" s="17">
        <v>0</v>
      </c>
      <c r="OM20" s="17">
        <v>0</v>
      </c>
      <c r="ON20" s="17">
        <v>17.899999999999999</v>
      </c>
      <c r="OO20" s="17">
        <v>15.6</v>
      </c>
      <c r="OP20" s="17">
        <v>16.036999999999999</v>
      </c>
      <c r="OQ20" s="17">
        <v>1.863</v>
      </c>
      <c r="OR20" s="17">
        <v>0</v>
      </c>
      <c r="OS20" s="17">
        <v>0</v>
      </c>
      <c r="OT20" s="17">
        <v>0</v>
      </c>
      <c r="OU20" s="17">
        <v>0</v>
      </c>
      <c r="OV20" s="17">
        <v>12.2</v>
      </c>
      <c r="OW20" s="17">
        <v>11.165050000000001</v>
      </c>
      <c r="OX20" s="17">
        <v>11.165050000000001</v>
      </c>
      <c r="OY20" s="17">
        <v>1.03495</v>
      </c>
      <c r="OZ20" s="17">
        <v>10</v>
      </c>
      <c r="PA20" s="17">
        <v>9</v>
      </c>
      <c r="PB20" s="17">
        <v>9</v>
      </c>
      <c r="PC20" s="17">
        <v>1</v>
      </c>
      <c r="PD20" s="17">
        <v>4.8</v>
      </c>
      <c r="PE20" s="17">
        <v>4.6490200000000002</v>
      </c>
      <c r="PF20" s="17">
        <v>4.6490200000000002</v>
      </c>
      <c r="PG20" s="17">
        <v>0.15098</v>
      </c>
      <c r="PH20" s="17">
        <v>0.4</v>
      </c>
      <c r="PI20" s="17">
        <v>1</v>
      </c>
      <c r="PJ20" s="17">
        <v>1</v>
      </c>
      <c r="PK20" s="17">
        <v>-0.6</v>
      </c>
      <c r="PL20" s="17">
        <v>2.9</v>
      </c>
      <c r="PM20" s="17">
        <v>2.5</v>
      </c>
      <c r="PN20" s="17">
        <v>2.5</v>
      </c>
      <c r="PO20" s="17">
        <v>0.4</v>
      </c>
      <c r="PP20" s="17">
        <v>2.6</v>
      </c>
      <c r="PQ20" s="17">
        <v>2.5</v>
      </c>
      <c r="PR20" s="17">
        <v>2.5</v>
      </c>
      <c r="PS20" s="17">
        <v>0.1</v>
      </c>
      <c r="PT20" s="17">
        <v>20</v>
      </c>
      <c r="PU20" s="17">
        <v>19.417480000000001</v>
      </c>
      <c r="PV20" s="17">
        <v>19.417480000000001</v>
      </c>
      <c r="PW20" s="17">
        <v>0.58252000000000004</v>
      </c>
      <c r="PX20" s="17">
        <v>14.3</v>
      </c>
      <c r="PY20" s="17">
        <v>15.53398</v>
      </c>
      <c r="PZ20" s="17">
        <v>15.53398</v>
      </c>
      <c r="QA20" s="17">
        <v>-1.2339800000000001</v>
      </c>
      <c r="QB20" s="17">
        <v>8.8000000000000007</v>
      </c>
      <c r="QC20" s="17">
        <v>9</v>
      </c>
      <c r="QD20" s="17">
        <v>9</v>
      </c>
      <c r="QE20" s="17">
        <v>-0.2</v>
      </c>
      <c r="QF20" s="17">
        <v>3.3</v>
      </c>
      <c r="QG20" s="17">
        <v>3.3</v>
      </c>
      <c r="QH20" s="17">
        <v>3.3</v>
      </c>
      <c r="QI20" s="17">
        <v>0</v>
      </c>
      <c r="QJ20" s="17">
        <v>18.5</v>
      </c>
      <c r="QK20" s="17">
        <v>17.961169999999999</v>
      </c>
      <c r="QL20" s="17">
        <v>17.961169999999999</v>
      </c>
      <c r="QM20" s="17">
        <v>0.53883000000000003</v>
      </c>
      <c r="QN20" s="17">
        <v>0</v>
      </c>
      <c r="QO20" s="17">
        <v>0</v>
      </c>
      <c r="QP20" s="17">
        <v>0</v>
      </c>
      <c r="QQ20" s="17">
        <v>0</v>
      </c>
      <c r="QR20" s="17">
        <v>0</v>
      </c>
      <c r="QS20" s="17">
        <v>0</v>
      </c>
      <c r="QT20" s="17">
        <v>0</v>
      </c>
      <c r="QU20" s="17">
        <v>0</v>
      </c>
      <c r="QV20" s="17">
        <v>0</v>
      </c>
      <c r="QW20" s="17">
        <v>2</v>
      </c>
      <c r="QX20" s="17">
        <v>2.387</v>
      </c>
      <c r="QY20" s="17">
        <v>-2.387</v>
      </c>
      <c r="QZ20" s="17">
        <v>0</v>
      </c>
      <c r="RA20" s="17">
        <v>3</v>
      </c>
      <c r="RB20" s="17">
        <v>4.1920000000000002</v>
      </c>
      <c r="RC20" s="17">
        <v>-4.1920000000000002</v>
      </c>
      <c r="RD20" s="17">
        <v>3.8</v>
      </c>
      <c r="RE20" s="17">
        <v>4.2</v>
      </c>
      <c r="RF20" s="17">
        <v>4.2</v>
      </c>
      <c r="RG20" s="17">
        <v>-0.4</v>
      </c>
      <c r="RH20" s="17">
        <v>2.2000000000000002</v>
      </c>
      <c r="RI20" s="17">
        <v>2.4</v>
      </c>
      <c r="RJ20" s="17">
        <v>2.4</v>
      </c>
      <c r="RK20" s="17">
        <v>-0.2</v>
      </c>
      <c r="RL20" s="17">
        <v>1.1000000000000001</v>
      </c>
      <c r="RM20" s="17">
        <v>1.2</v>
      </c>
      <c r="RN20" s="17">
        <v>1.2</v>
      </c>
      <c r="RO20" s="17">
        <v>-0.1</v>
      </c>
      <c r="RP20" s="17">
        <v>2.2999999999999998</v>
      </c>
      <c r="RQ20" s="17">
        <v>2.8</v>
      </c>
      <c r="RR20" s="17">
        <v>2.8</v>
      </c>
      <c r="RS20" s="17">
        <v>-0.5</v>
      </c>
      <c r="RT20" s="17">
        <v>0</v>
      </c>
      <c r="RU20" s="17">
        <v>0</v>
      </c>
      <c r="RV20" s="17">
        <v>0</v>
      </c>
      <c r="RW20" s="17">
        <v>0</v>
      </c>
      <c r="RX20" s="17">
        <v>2.4</v>
      </c>
      <c r="RY20" s="17">
        <v>2.19</v>
      </c>
      <c r="RZ20" s="17">
        <v>2.19</v>
      </c>
      <c r="SA20" s="17">
        <v>0.21</v>
      </c>
      <c r="SB20" s="17">
        <v>0</v>
      </c>
      <c r="SC20" s="17">
        <v>0</v>
      </c>
      <c r="SD20" s="17">
        <v>0</v>
      </c>
      <c r="SE20" s="17">
        <v>0</v>
      </c>
      <c r="SF20" s="17">
        <v>1.3</v>
      </c>
      <c r="SG20" s="17">
        <v>1.5</v>
      </c>
      <c r="SH20" s="17">
        <v>1.5</v>
      </c>
      <c r="SI20" s="17">
        <v>-0.2</v>
      </c>
      <c r="SJ20" s="17"/>
      <c r="SK20" s="17"/>
      <c r="SL20" s="17">
        <v>0.4</v>
      </c>
      <c r="SM20" s="17">
        <v>-0.4</v>
      </c>
      <c r="SN20" s="17">
        <v>9</v>
      </c>
      <c r="SO20" s="17">
        <v>9.5519999999999996</v>
      </c>
      <c r="SP20" s="17">
        <v>9.5519999999999996</v>
      </c>
      <c r="SQ20" s="17">
        <v>-0.55200000000000005</v>
      </c>
      <c r="SR20" s="17">
        <v>4</v>
      </c>
      <c r="SS20" s="17">
        <v>4.3</v>
      </c>
      <c r="ST20" s="17">
        <v>4.3</v>
      </c>
      <c r="SU20" s="17">
        <v>-0.3</v>
      </c>
      <c r="SV20" s="17">
        <v>5.5</v>
      </c>
      <c r="SW20" s="17">
        <v>5.8</v>
      </c>
      <c r="SX20" s="17">
        <v>5.8</v>
      </c>
      <c r="SY20" s="17">
        <v>-0.3</v>
      </c>
      <c r="SZ20" s="17">
        <v>7.1</v>
      </c>
      <c r="TA20" s="17">
        <v>7.8</v>
      </c>
      <c r="TB20" s="17">
        <v>7.8</v>
      </c>
      <c r="TC20" s="17">
        <v>-0.7</v>
      </c>
      <c r="TD20" s="17">
        <v>14.1</v>
      </c>
      <c r="TE20" s="17">
        <v>14.077669999999999</v>
      </c>
      <c r="TF20" s="17">
        <v>14.077669999999999</v>
      </c>
      <c r="TG20" s="17">
        <v>2.2329999999999999E-2</v>
      </c>
      <c r="TH20" s="17">
        <v>0.7</v>
      </c>
      <c r="TI20" s="17">
        <v>6.7</v>
      </c>
      <c r="TJ20" s="17">
        <v>8.9700000000000006</v>
      </c>
      <c r="TK20" s="17">
        <v>-8.27</v>
      </c>
      <c r="TL20" s="17">
        <v>6</v>
      </c>
      <c r="TM20" s="17">
        <v>7.4</v>
      </c>
      <c r="TN20" s="17">
        <v>11.006</v>
      </c>
      <c r="TO20" s="17">
        <v>-5.0060000000000002</v>
      </c>
      <c r="TP20" s="17">
        <v>0</v>
      </c>
      <c r="TQ20" s="17"/>
      <c r="TR20" s="17">
        <v>0</v>
      </c>
      <c r="TS20" s="17">
        <v>0</v>
      </c>
      <c r="TT20" s="17">
        <v>4</v>
      </c>
      <c r="TU20" s="17">
        <v>1.4</v>
      </c>
      <c r="TV20" s="17">
        <v>4.7030000000000003</v>
      </c>
      <c r="TW20" s="17">
        <v>-0.70299999999999996</v>
      </c>
      <c r="TX20" s="17">
        <v>10.4</v>
      </c>
      <c r="TY20" s="17">
        <v>2.7</v>
      </c>
      <c r="TZ20" s="17">
        <v>15.445</v>
      </c>
      <c r="UA20" s="17">
        <v>-5.0449999999999999</v>
      </c>
      <c r="UB20" s="17">
        <v>0</v>
      </c>
      <c r="UC20" s="17">
        <v>2.9000000000000001E-2</v>
      </c>
      <c r="UD20" s="17">
        <v>2.9000000000000001E-2</v>
      </c>
      <c r="UE20" s="17">
        <v>-2.9000000000000001E-2</v>
      </c>
      <c r="UF20" s="17">
        <v>0</v>
      </c>
      <c r="UG20" s="17">
        <v>3.5999999999999997E-2</v>
      </c>
      <c r="UH20" s="17">
        <v>3.5999999999999997E-2</v>
      </c>
      <c r="UI20" s="17">
        <v>-3.5999999999999997E-2</v>
      </c>
      <c r="UJ20" s="17">
        <v>10.5</v>
      </c>
      <c r="UK20" s="17">
        <v>10</v>
      </c>
      <c r="UL20" s="17">
        <v>10</v>
      </c>
      <c r="UM20" s="17">
        <v>0.5</v>
      </c>
      <c r="UN20" s="17">
        <v>5.2</v>
      </c>
      <c r="UO20" s="17">
        <v>6</v>
      </c>
      <c r="UP20" s="17">
        <v>6</v>
      </c>
      <c r="UQ20" s="17">
        <v>-0.8</v>
      </c>
      <c r="UR20" s="17">
        <v>6.6</v>
      </c>
      <c r="US20" s="17">
        <v>8.8000000000000007</v>
      </c>
      <c r="UT20" s="17">
        <v>8.8000000000000007</v>
      </c>
      <c r="UU20" s="17">
        <v>-2.2000000000000002</v>
      </c>
      <c r="UV20" s="17">
        <v>5.4</v>
      </c>
      <c r="UW20" s="17">
        <v>6</v>
      </c>
      <c r="UX20" s="17">
        <v>6</v>
      </c>
      <c r="UY20" s="17">
        <v>-0.6</v>
      </c>
      <c r="UZ20" s="17">
        <v>5.9</v>
      </c>
      <c r="VA20" s="17">
        <v>6</v>
      </c>
      <c r="VB20" s="17">
        <v>6</v>
      </c>
      <c r="VC20" s="17">
        <v>-0.1</v>
      </c>
      <c r="VD20" s="17">
        <v>6</v>
      </c>
      <c r="VE20" s="17">
        <v>7</v>
      </c>
      <c r="VF20" s="17">
        <v>7</v>
      </c>
      <c r="VG20" s="17">
        <v>-1</v>
      </c>
      <c r="VH20" s="17">
        <v>18</v>
      </c>
      <c r="VI20" s="17">
        <v>12.9</v>
      </c>
      <c r="VJ20" s="17">
        <v>13.645</v>
      </c>
      <c r="VK20" s="17">
        <v>4.3550000000000004</v>
      </c>
      <c r="VL20" s="17">
        <v>0</v>
      </c>
      <c r="VM20" s="17">
        <v>0</v>
      </c>
      <c r="VN20" s="17">
        <v>0</v>
      </c>
      <c r="VO20" s="17">
        <v>0</v>
      </c>
      <c r="VP20" s="17">
        <v>0</v>
      </c>
      <c r="VQ20" s="17">
        <v>0</v>
      </c>
      <c r="VR20" s="17">
        <v>0</v>
      </c>
      <c r="VS20" s="17">
        <v>0</v>
      </c>
      <c r="VT20" s="17">
        <v>0</v>
      </c>
      <c r="VU20" s="17">
        <v>0</v>
      </c>
      <c r="VV20" s="17">
        <v>0</v>
      </c>
      <c r="VW20" s="17">
        <v>0</v>
      </c>
      <c r="VX20" s="17">
        <v>0.6</v>
      </c>
      <c r="VY20" s="17">
        <v>0.6</v>
      </c>
      <c r="VZ20" s="17">
        <v>0.6</v>
      </c>
      <c r="WA20" s="17">
        <v>0</v>
      </c>
      <c r="WB20" s="17">
        <v>0</v>
      </c>
      <c r="WC20" s="17">
        <v>1</v>
      </c>
      <c r="WD20" s="17">
        <v>1</v>
      </c>
      <c r="WE20" s="17">
        <v>-1</v>
      </c>
      <c r="WF20" s="17">
        <v>0</v>
      </c>
      <c r="WG20" s="17">
        <v>1</v>
      </c>
      <c r="WH20" s="17">
        <v>1</v>
      </c>
      <c r="WI20" s="17">
        <v>-1</v>
      </c>
      <c r="WJ20" s="17">
        <v>0</v>
      </c>
      <c r="WK20" s="17">
        <v>0</v>
      </c>
      <c r="WL20" s="17">
        <v>0</v>
      </c>
      <c r="WM20" s="17">
        <v>0</v>
      </c>
      <c r="WN20" s="17">
        <v>0</v>
      </c>
      <c r="WO20" s="17">
        <v>0</v>
      </c>
      <c r="WP20" s="17">
        <v>0</v>
      </c>
      <c r="WQ20" s="17">
        <v>0</v>
      </c>
      <c r="WR20" s="17">
        <v>10</v>
      </c>
      <c r="WS20" s="17">
        <v>10</v>
      </c>
      <c r="WT20" s="17">
        <v>10</v>
      </c>
      <c r="WU20" s="17">
        <v>0</v>
      </c>
      <c r="WV20" s="17">
        <v>18.2</v>
      </c>
      <c r="WW20" s="17">
        <v>17.475729999999999</v>
      </c>
      <c r="WX20" s="17">
        <v>17.475729999999999</v>
      </c>
      <c r="WY20" s="17">
        <v>0.72426999999999997</v>
      </c>
      <c r="WZ20" s="17">
        <v>9.5</v>
      </c>
      <c r="XA20" s="17">
        <v>10.7</v>
      </c>
      <c r="XB20" s="17">
        <v>10.7</v>
      </c>
      <c r="XC20" s="17">
        <v>-1.2</v>
      </c>
      <c r="XD20" s="17">
        <v>42.3</v>
      </c>
      <c r="XE20" s="17">
        <v>42</v>
      </c>
      <c r="XF20" s="17">
        <v>42</v>
      </c>
      <c r="XG20" s="17">
        <v>0.3</v>
      </c>
      <c r="XH20" s="17">
        <v>35.1</v>
      </c>
      <c r="XI20" s="17">
        <v>28</v>
      </c>
      <c r="XJ20" s="17">
        <v>28</v>
      </c>
      <c r="XK20" s="17">
        <v>7.1</v>
      </c>
      <c r="XL20" s="17">
        <v>0</v>
      </c>
      <c r="XM20" s="17">
        <v>0</v>
      </c>
      <c r="XN20" s="17">
        <v>0</v>
      </c>
      <c r="XO20" s="17">
        <v>0</v>
      </c>
      <c r="XP20" s="17"/>
      <c r="XQ20" s="17"/>
      <c r="XR20" s="17"/>
      <c r="XS20" s="17">
        <v>0</v>
      </c>
      <c r="XT20" s="17">
        <v>7</v>
      </c>
      <c r="XU20" s="17">
        <v>8.1</v>
      </c>
      <c r="XV20" s="17">
        <v>8.1</v>
      </c>
      <c r="XW20" s="17">
        <v>-1.1000000000000001</v>
      </c>
      <c r="XX20" s="17"/>
      <c r="XY20" s="17"/>
      <c r="XZ20" s="17"/>
      <c r="YA20" s="17">
        <v>0</v>
      </c>
      <c r="YB20" s="17"/>
      <c r="YC20" s="17"/>
      <c r="YD20" s="17"/>
      <c r="YE20" s="17">
        <v>0</v>
      </c>
    </row>
    <row r="21" spans="1:655" ht="24" customHeight="1" x14ac:dyDescent="0.3">
      <c r="A21" s="1"/>
      <c r="B21" s="16" t="s">
        <v>42</v>
      </c>
      <c r="C21" s="16" t="s">
        <v>764</v>
      </c>
      <c r="D21" s="17">
        <v>35.6</v>
      </c>
      <c r="E21" s="17">
        <v>133.24966000000001</v>
      </c>
      <c r="F21" s="17">
        <v>97.13494</v>
      </c>
      <c r="G21" s="17">
        <v>-61.534939999999999</v>
      </c>
      <c r="H21" s="17">
        <v>654.1</v>
      </c>
      <c r="I21" s="17">
        <v>643.65809000000002</v>
      </c>
      <c r="J21" s="17">
        <v>643.65809000000002</v>
      </c>
      <c r="K21" s="17">
        <v>10.44191</v>
      </c>
      <c r="L21" s="17">
        <v>216.3</v>
      </c>
      <c r="M21" s="17">
        <v>209.39341999999999</v>
      </c>
      <c r="N21" s="17">
        <v>209.39341999999999</v>
      </c>
      <c r="O21" s="17">
        <v>6.9065799999999999</v>
      </c>
      <c r="P21" s="17"/>
      <c r="Q21" s="17"/>
      <c r="R21" s="17"/>
      <c r="S21" s="17">
        <v>0</v>
      </c>
      <c r="T21" s="17"/>
      <c r="U21" s="17"/>
      <c r="V21" s="17"/>
      <c r="W21" s="17">
        <v>0</v>
      </c>
      <c r="X21" s="17">
        <v>60.8</v>
      </c>
      <c r="Y21" s="17">
        <v>61.105829999999997</v>
      </c>
      <c r="Z21" s="17">
        <v>61.105829999999997</v>
      </c>
      <c r="AA21" s="17">
        <v>-0.30582999999999999</v>
      </c>
      <c r="AB21" s="17">
        <v>95.4</v>
      </c>
      <c r="AC21" s="17">
        <v>90</v>
      </c>
      <c r="AD21" s="17">
        <v>98.391999999999996</v>
      </c>
      <c r="AE21" s="17">
        <v>-2.992</v>
      </c>
      <c r="AF21" s="17"/>
      <c r="AG21" s="17"/>
      <c r="AH21" s="17"/>
      <c r="AI21" s="17">
        <v>0</v>
      </c>
      <c r="AJ21" s="17"/>
      <c r="AK21" s="17"/>
      <c r="AL21" s="17"/>
      <c r="AM21" s="17">
        <v>0</v>
      </c>
      <c r="AN21" s="17">
        <v>188.1</v>
      </c>
      <c r="AO21" s="17">
        <v>196.42444</v>
      </c>
      <c r="AP21" s="17">
        <v>196.42444</v>
      </c>
      <c r="AQ21" s="17">
        <v>-8.3244399999999992</v>
      </c>
      <c r="AR21" s="17">
        <v>190.3</v>
      </c>
      <c r="AS21" s="17">
        <v>196.42444</v>
      </c>
      <c r="AT21" s="17">
        <v>196.42444</v>
      </c>
      <c r="AU21" s="17">
        <v>-6.1244399999999999</v>
      </c>
      <c r="AV21" s="17">
        <v>189.6</v>
      </c>
      <c r="AW21" s="17">
        <v>196.42444</v>
      </c>
      <c r="AX21" s="17">
        <v>196.42444</v>
      </c>
      <c r="AY21" s="17">
        <v>-6.8244400000000001</v>
      </c>
      <c r="AZ21" s="17">
        <v>275.39999999999998</v>
      </c>
      <c r="BA21" s="17">
        <v>294.63666999999998</v>
      </c>
      <c r="BB21" s="17">
        <v>294.63666999999998</v>
      </c>
      <c r="BC21" s="17">
        <v>-19.23667</v>
      </c>
      <c r="BD21" s="17">
        <v>216.6</v>
      </c>
      <c r="BE21" s="17">
        <v>147.5</v>
      </c>
      <c r="BF21" s="17">
        <v>140</v>
      </c>
      <c r="BG21" s="17">
        <v>76.599999999999994</v>
      </c>
      <c r="BH21" s="17">
        <v>0</v>
      </c>
      <c r="BI21" s="17"/>
      <c r="BJ21" s="17">
        <v>70</v>
      </c>
      <c r="BK21" s="17">
        <v>-70</v>
      </c>
      <c r="BL21" s="17">
        <v>508.3</v>
      </c>
      <c r="BM21" s="17">
        <v>565.53980999999999</v>
      </c>
      <c r="BN21" s="17">
        <v>339.23590000000002</v>
      </c>
      <c r="BO21" s="17">
        <v>169.0641</v>
      </c>
      <c r="BP21" s="17">
        <v>4.3</v>
      </c>
      <c r="BQ21" s="17">
        <v>4.4318400000000002</v>
      </c>
      <c r="BR21" s="17">
        <v>4.4318400000000002</v>
      </c>
      <c r="BS21" s="17">
        <v>-0.13184000000000001</v>
      </c>
      <c r="BT21" s="17"/>
      <c r="BU21" s="17"/>
      <c r="BV21" s="17"/>
      <c r="BW21" s="17">
        <v>0</v>
      </c>
      <c r="BX21" s="17"/>
      <c r="BY21" s="17"/>
      <c r="BZ21" s="17"/>
      <c r="CA21" s="17">
        <v>0</v>
      </c>
      <c r="CB21" s="17"/>
      <c r="CC21" s="17"/>
      <c r="CD21" s="17"/>
      <c r="CE21" s="17">
        <v>0</v>
      </c>
      <c r="CF21" s="17"/>
      <c r="CG21" s="17"/>
      <c r="CH21" s="17"/>
      <c r="CI21" s="17">
        <v>0</v>
      </c>
      <c r="CJ21" s="17">
        <v>141.4</v>
      </c>
      <c r="CK21" s="17">
        <v>133.33197999999999</v>
      </c>
      <c r="CL21" s="17">
        <v>133.33197999999999</v>
      </c>
      <c r="CM21" s="17">
        <v>8.0680200000000006</v>
      </c>
      <c r="CN21" s="17">
        <v>6.5</v>
      </c>
      <c r="CO21" s="17">
        <v>5.1333399999999996</v>
      </c>
      <c r="CP21" s="17">
        <v>5.1333399999999996</v>
      </c>
      <c r="CQ21" s="17">
        <v>1.36666</v>
      </c>
      <c r="CR21" s="17">
        <v>5.5</v>
      </c>
      <c r="CS21" s="17">
        <v>2.8177599999999998</v>
      </c>
      <c r="CT21" s="17">
        <v>2.8177599999999998</v>
      </c>
      <c r="CU21" s="17">
        <v>2.6822400000000002</v>
      </c>
      <c r="CV21" s="17"/>
      <c r="CW21" s="17"/>
      <c r="CX21" s="17"/>
      <c r="CY21" s="17">
        <v>0</v>
      </c>
      <c r="CZ21" s="17">
        <v>6.8</v>
      </c>
      <c r="DA21" s="17">
        <v>6.8787000000000003</v>
      </c>
      <c r="DB21" s="17">
        <v>6.8787000000000003</v>
      </c>
      <c r="DC21" s="17">
        <v>-7.8700000000000006E-2</v>
      </c>
      <c r="DD21" s="17">
        <v>10.7</v>
      </c>
      <c r="DE21" s="17">
        <v>14.919420000000001</v>
      </c>
      <c r="DF21" s="17">
        <v>14.919420000000001</v>
      </c>
      <c r="DG21" s="17">
        <v>-4.2194200000000004</v>
      </c>
      <c r="DH21" s="17">
        <v>51.3</v>
      </c>
      <c r="DI21" s="17">
        <v>55</v>
      </c>
      <c r="DJ21" s="17">
        <v>119.55664</v>
      </c>
      <c r="DK21" s="17">
        <v>-68.256640000000004</v>
      </c>
      <c r="DL21" s="17"/>
      <c r="DM21" s="17"/>
      <c r="DN21" s="17"/>
      <c r="DO21" s="17">
        <v>0</v>
      </c>
      <c r="DP21" s="17"/>
      <c r="DQ21" s="17"/>
      <c r="DR21" s="17"/>
      <c r="DS21" s="17">
        <v>0</v>
      </c>
      <c r="DT21" s="17"/>
      <c r="DU21" s="17"/>
      <c r="DV21" s="17"/>
      <c r="DW21" s="17">
        <v>0</v>
      </c>
      <c r="DX21" s="17"/>
      <c r="DY21" s="17"/>
      <c r="DZ21" s="17"/>
      <c r="EA21" s="17">
        <v>0</v>
      </c>
      <c r="EB21" s="17">
        <v>51.1</v>
      </c>
      <c r="EC21" s="17">
        <v>56.9983</v>
      </c>
      <c r="ED21" s="17">
        <v>57.480319999999999</v>
      </c>
      <c r="EE21" s="17">
        <v>-6.3803200000000002</v>
      </c>
      <c r="EF21" s="17">
        <v>106.2</v>
      </c>
      <c r="EG21" s="17">
        <v>110.26321</v>
      </c>
      <c r="EH21" s="17">
        <v>110.26321</v>
      </c>
      <c r="EI21" s="17">
        <v>-4.0632099999999998</v>
      </c>
      <c r="EJ21" s="17"/>
      <c r="EK21" s="17"/>
      <c r="EL21" s="17"/>
      <c r="EM21" s="17">
        <v>0</v>
      </c>
      <c r="EN21" s="17"/>
      <c r="EO21" s="17"/>
      <c r="EP21" s="17"/>
      <c r="EQ21" s="17">
        <v>0</v>
      </c>
      <c r="ER21" s="17"/>
      <c r="ES21" s="17"/>
      <c r="ET21" s="17"/>
      <c r="EU21" s="17">
        <v>0</v>
      </c>
      <c r="EV21" s="17">
        <v>0</v>
      </c>
      <c r="EW21" s="17"/>
      <c r="EX21" s="17">
        <v>6.39</v>
      </c>
      <c r="EY21" s="17">
        <v>-6.39</v>
      </c>
      <c r="EZ21" s="17">
        <v>149.19999999999999</v>
      </c>
      <c r="FA21" s="17">
        <v>205.42633000000001</v>
      </c>
      <c r="FB21" s="17">
        <v>0</v>
      </c>
      <c r="FC21" s="17">
        <v>149.19999999999999</v>
      </c>
      <c r="FD21" s="17">
        <v>45.5</v>
      </c>
      <c r="FE21" s="17">
        <v>43.029240000000001</v>
      </c>
      <c r="FF21" s="17">
        <v>47.012590000000003</v>
      </c>
      <c r="FG21" s="17">
        <v>-1.5125900000000001</v>
      </c>
      <c r="FH21" s="17">
        <v>76.5</v>
      </c>
      <c r="FI21" s="17">
        <v>48.543689999999998</v>
      </c>
      <c r="FJ21" s="17">
        <v>45</v>
      </c>
      <c r="FK21" s="17">
        <v>31.5</v>
      </c>
      <c r="FL21" s="17">
        <v>31.2</v>
      </c>
      <c r="FM21" s="17">
        <v>29.020659999999999</v>
      </c>
      <c r="FN21" s="17">
        <v>25.458369999999999</v>
      </c>
      <c r="FO21" s="17">
        <v>5.7416299999999998</v>
      </c>
      <c r="FP21" s="17">
        <v>18</v>
      </c>
      <c r="FQ21" s="17">
        <v>16.68403</v>
      </c>
      <c r="FR21" s="17">
        <v>16.68403</v>
      </c>
      <c r="FS21" s="17">
        <v>1.3159700000000001</v>
      </c>
      <c r="FT21" s="17">
        <v>19.7</v>
      </c>
      <c r="FU21" s="17">
        <v>19.1068</v>
      </c>
      <c r="FV21" s="17">
        <v>19.1068</v>
      </c>
      <c r="FW21" s="17">
        <v>0.59319999999999995</v>
      </c>
      <c r="FX21" s="17">
        <v>76.099999999999994</v>
      </c>
      <c r="FY21" s="17">
        <v>72.857600000000005</v>
      </c>
      <c r="FZ21" s="17">
        <v>72.857600000000005</v>
      </c>
      <c r="GA21" s="17">
        <v>3.2423999999999999</v>
      </c>
      <c r="GB21" s="17">
        <v>183.99433999999999</v>
      </c>
      <c r="GC21" s="17">
        <v>185.10007999999999</v>
      </c>
      <c r="GD21" s="17">
        <v>185.10007999999999</v>
      </c>
      <c r="GE21" s="17">
        <v>-1.1057399999999999</v>
      </c>
      <c r="GF21" s="17">
        <v>184.86041</v>
      </c>
      <c r="GG21" s="17">
        <v>185.10007999999999</v>
      </c>
      <c r="GH21" s="17">
        <v>185.10007999999999</v>
      </c>
      <c r="GI21" s="17">
        <v>-0.23966999999999999</v>
      </c>
      <c r="GJ21" s="17">
        <v>183.72200000000001</v>
      </c>
      <c r="GK21" s="17">
        <v>185.10007999999999</v>
      </c>
      <c r="GL21" s="17">
        <v>185.10007999999999</v>
      </c>
      <c r="GM21" s="17">
        <v>-1.37808</v>
      </c>
      <c r="GN21" s="17">
        <v>48.2</v>
      </c>
      <c r="GO21" s="17">
        <v>46.458739999999999</v>
      </c>
      <c r="GP21" s="17">
        <v>62.594940000000001</v>
      </c>
      <c r="GQ21" s="17">
        <v>-14.39494</v>
      </c>
      <c r="GR21" s="17">
        <v>6.2</v>
      </c>
      <c r="GS21" s="17">
        <v>7.2163700000000004</v>
      </c>
      <c r="GT21" s="17">
        <v>8.4518799999999992</v>
      </c>
      <c r="GU21" s="17">
        <v>-2.2518799999999999</v>
      </c>
      <c r="GV21" s="17">
        <v>1.5</v>
      </c>
      <c r="GW21" s="17">
        <v>2.0343399999999998</v>
      </c>
      <c r="GX21" s="17">
        <v>8.8668200000000006</v>
      </c>
      <c r="GY21" s="17">
        <v>-7.3668199999999997</v>
      </c>
      <c r="GZ21" s="17">
        <v>34.1</v>
      </c>
      <c r="HA21" s="17">
        <v>34.47804</v>
      </c>
      <c r="HB21" s="17">
        <v>34.47804</v>
      </c>
      <c r="HC21" s="17">
        <v>-0.37803999999999999</v>
      </c>
      <c r="HD21" s="17">
        <v>32</v>
      </c>
      <c r="HE21" s="17">
        <v>31.720870000000001</v>
      </c>
      <c r="HF21" s="17">
        <v>31.720870000000001</v>
      </c>
      <c r="HG21" s="17">
        <v>0.27912999999999999</v>
      </c>
      <c r="HH21" s="17">
        <v>3.8</v>
      </c>
      <c r="HI21" s="17">
        <v>4.0341699999999996</v>
      </c>
      <c r="HJ21" s="17">
        <v>4.0341699999999996</v>
      </c>
      <c r="HK21" s="17">
        <v>-0.23416999999999999</v>
      </c>
      <c r="HL21" s="17">
        <v>0</v>
      </c>
      <c r="HM21" s="17">
        <v>0</v>
      </c>
      <c r="HN21" s="17"/>
      <c r="HO21" s="17">
        <v>0</v>
      </c>
      <c r="HP21" s="17">
        <v>51</v>
      </c>
      <c r="HQ21" s="17">
        <v>46.261159999999997</v>
      </c>
      <c r="HR21" s="17">
        <v>65.048540000000003</v>
      </c>
      <c r="HS21" s="17">
        <v>-14.048539999999999</v>
      </c>
      <c r="HT21" s="17"/>
      <c r="HU21" s="17"/>
      <c r="HV21" s="17"/>
      <c r="HW21" s="17">
        <v>0</v>
      </c>
      <c r="HX21" s="17"/>
      <c r="HY21" s="17"/>
      <c r="HZ21" s="17"/>
      <c r="IA21" s="17">
        <v>0</v>
      </c>
      <c r="IB21" s="17">
        <v>0</v>
      </c>
      <c r="IC21" s="17">
        <v>38.058529999999998</v>
      </c>
      <c r="ID21" s="17">
        <v>26.975639999999999</v>
      </c>
      <c r="IE21" s="17">
        <v>-26.975639999999999</v>
      </c>
      <c r="IF21" s="17"/>
      <c r="IG21" s="17"/>
      <c r="IH21" s="17"/>
      <c r="II21" s="17">
        <v>0</v>
      </c>
      <c r="IJ21" s="17"/>
      <c r="IK21" s="17"/>
      <c r="IL21" s="17"/>
      <c r="IM21" s="17">
        <v>0</v>
      </c>
      <c r="IN21" s="17">
        <v>47</v>
      </c>
      <c r="IO21" s="17">
        <v>48.181449999999998</v>
      </c>
      <c r="IP21" s="17">
        <v>48.181449999999998</v>
      </c>
      <c r="IQ21" s="17">
        <v>-1.1814499999999999</v>
      </c>
      <c r="IR21" s="17"/>
      <c r="IS21" s="17"/>
      <c r="IT21" s="17"/>
      <c r="IU21" s="17">
        <v>0</v>
      </c>
      <c r="IV21" s="17"/>
      <c r="IW21" s="17"/>
      <c r="IX21" s="17"/>
      <c r="IY21" s="17">
        <v>0</v>
      </c>
      <c r="IZ21" s="17"/>
      <c r="JA21" s="17"/>
      <c r="JB21" s="17"/>
      <c r="JC21" s="17">
        <v>0</v>
      </c>
      <c r="JD21" s="17">
        <v>19.5</v>
      </c>
      <c r="JE21" s="17">
        <v>25.553840000000001</v>
      </c>
      <c r="JF21" s="17">
        <v>45.187309999999997</v>
      </c>
      <c r="JG21" s="17">
        <v>-25.68731</v>
      </c>
      <c r="JH21" s="17">
        <v>177.6</v>
      </c>
      <c r="JI21" s="17">
        <v>178.52956</v>
      </c>
      <c r="JJ21" s="17">
        <v>178.52956</v>
      </c>
      <c r="JK21" s="17">
        <v>-0.92956000000000005</v>
      </c>
      <c r="JL21" s="17">
        <v>175.7</v>
      </c>
      <c r="JM21" s="17">
        <v>178.52956</v>
      </c>
      <c r="JN21" s="17">
        <v>178.52956</v>
      </c>
      <c r="JO21" s="17">
        <v>-2.8295599999999999</v>
      </c>
      <c r="JP21" s="17">
        <v>200</v>
      </c>
      <c r="JQ21" s="17">
        <v>178.52956</v>
      </c>
      <c r="JR21" s="17">
        <v>178.52956</v>
      </c>
      <c r="JS21" s="17">
        <v>21.47044</v>
      </c>
      <c r="JT21" s="17">
        <v>275.2</v>
      </c>
      <c r="JU21" s="17">
        <v>267.79433</v>
      </c>
      <c r="JV21" s="17">
        <v>267.79433</v>
      </c>
      <c r="JW21" s="17">
        <v>7.4056699999999998</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c r="LA21" s="17"/>
      <c r="LB21" s="17"/>
      <c r="LC21" s="17">
        <v>0</v>
      </c>
      <c r="LD21" s="17">
        <v>1.2</v>
      </c>
      <c r="LE21" s="17">
        <v>1.33812</v>
      </c>
      <c r="LF21" s="17">
        <v>1.33812</v>
      </c>
      <c r="LG21" s="17">
        <v>-0.13811999999999999</v>
      </c>
      <c r="LH21" s="17">
        <v>162.30000000000001</v>
      </c>
      <c r="LI21" s="17">
        <v>229.82622000000001</v>
      </c>
      <c r="LJ21" s="17">
        <v>107.39400000000001</v>
      </c>
      <c r="LK21" s="17">
        <v>54.905999999999999</v>
      </c>
      <c r="LL21" s="17">
        <v>66.599999999999994</v>
      </c>
      <c r="LM21" s="17">
        <v>66.472239999999999</v>
      </c>
      <c r="LN21" s="17">
        <v>66.472239999999999</v>
      </c>
      <c r="LO21" s="17">
        <v>0.12776000000000001</v>
      </c>
      <c r="LP21" s="17">
        <v>62.8</v>
      </c>
      <c r="LQ21" s="17">
        <v>67.133979999999994</v>
      </c>
      <c r="LR21" s="17">
        <v>67.133979999999994</v>
      </c>
      <c r="LS21" s="17">
        <v>-4.3339800000000004</v>
      </c>
      <c r="LT21" s="17">
        <v>72.8</v>
      </c>
      <c r="LU21" s="17">
        <v>70.217780000000005</v>
      </c>
      <c r="LV21" s="17">
        <v>69.12818</v>
      </c>
      <c r="LW21" s="17">
        <v>3.6718199999999999</v>
      </c>
      <c r="LX21" s="17">
        <v>28.9</v>
      </c>
      <c r="LY21" s="17">
        <v>29.951460000000001</v>
      </c>
      <c r="LZ21" s="17">
        <v>28.608250000000002</v>
      </c>
      <c r="MA21" s="17">
        <v>0.29175000000000001</v>
      </c>
      <c r="MB21" s="17"/>
      <c r="MC21" s="17"/>
      <c r="MD21" s="17"/>
      <c r="ME21" s="17">
        <v>0</v>
      </c>
      <c r="MF21" s="17"/>
      <c r="MG21" s="17"/>
      <c r="MH21" s="17"/>
      <c r="MI21" s="17">
        <v>0</v>
      </c>
      <c r="MJ21" s="17"/>
      <c r="MK21" s="17"/>
      <c r="ML21" s="17"/>
      <c r="MM21" s="17">
        <v>0</v>
      </c>
      <c r="MN21" s="17">
        <v>144.4</v>
      </c>
      <c r="MO21" s="17">
        <v>149.77393000000001</v>
      </c>
      <c r="MP21" s="17">
        <v>149.77393000000001</v>
      </c>
      <c r="MQ21" s="17">
        <v>-5.3739299999999997</v>
      </c>
      <c r="MR21" s="17">
        <v>148.69999999999999</v>
      </c>
      <c r="MS21" s="17">
        <v>149.77393000000001</v>
      </c>
      <c r="MT21" s="17">
        <v>149.77393000000001</v>
      </c>
      <c r="MU21" s="17">
        <v>-1.0739300000000001</v>
      </c>
      <c r="MV21" s="17">
        <v>145.4</v>
      </c>
      <c r="MW21" s="17">
        <v>149.77393000000001</v>
      </c>
      <c r="MX21" s="17">
        <v>149.77393000000001</v>
      </c>
      <c r="MY21" s="17">
        <v>-4.3739299999999997</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v>215.5</v>
      </c>
      <c r="NU21" s="17">
        <v>0</v>
      </c>
      <c r="NV21" s="17">
        <v>192.42551</v>
      </c>
      <c r="NW21" s="17">
        <v>23.074490000000001</v>
      </c>
      <c r="NX21" s="17">
        <v>103.4</v>
      </c>
      <c r="NY21" s="17"/>
      <c r="NZ21" s="17">
        <v>96.212760000000003</v>
      </c>
      <c r="OA21" s="17">
        <v>7.1872400000000001</v>
      </c>
      <c r="OB21" s="17">
        <v>0</v>
      </c>
      <c r="OC21" s="17">
        <v>3.3000000000000002E-2</v>
      </c>
      <c r="OD21" s="17">
        <v>3.3000000000000002E-2</v>
      </c>
      <c r="OE21" s="17">
        <v>-3.3000000000000002E-2</v>
      </c>
      <c r="OF21" s="17">
        <v>15.5</v>
      </c>
      <c r="OG21" s="17">
        <v>7.9</v>
      </c>
      <c r="OH21" s="17">
        <v>8.57</v>
      </c>
      <c r="OI21" s="17">
        <v>6.93</v>
      </c>
      <c r="OJ21" s="17">
        <v>0</v>
      </c>
      <c r="OK21" s="17">
        <v>3.286</v>
      </c>
      <c r="OL21" s="17">
        <v>3.286</v>
      </c>
      <c r="OM21" s="17">
        <v>-3.286</v>
      </c>
      <c r="ON21" s="17">
        <v>17</v>
      </c>
      <c r="OO21" s="17">
        <v>15.7</v>
      </c>
      <c r="OP21" s="17">
        <v>16.190000000000001</v>
      </c>
      <c r="OQ21" s="17">
        <v>0.81</v>
      </c>
      <c r="OR21" s="17">
        <v>0</v>
      </c>
      <c r="OS21" s="17">
        <v>0</v>
      </c>
      <c r="OT21" s="17">
        <v>0</v>
      </c>
      <c r="OU21" s="17">
        <v>0</v>
      </c>
      <c r="OV21" s="17">
        <v>12.2</v>
      </c>
      <c r="OW21" s="17">
        <v>11.165050000000001</v>
      </c>
      <c r="OX21" s="17">
        <v>11.165050000000001</v>
      </c>
      <c r="OY21" s="17">
        <v>1.03495</v>
      </c>
      <c r="OZ21" s="17">
        <v>9.9</v>
      </c>
      <c r="PA21" s="17">
        <v>9</v>
      </c>
      <c r="PB21" s="17">
        <v>9</v>
      </c>
      <c r="PC21" s="17">
        <v>0.9</v>
      </c>
      <c r="PD21" s="17">
        <v>4.9000000000000004</v>
      </c>
      <c r="PE21" s="17">
        <v>4.6490200000000002</v>
      </c>
      <c r="PF21" s="17">
        <v>4.6490200000000002</v>
      </c>
      <c r="PG21" s="17">
        <v>0.25097999999999998</v>
      </c>
      <c r="PH21" s="17">
        <v>0.4</v>
      </c>
      <c r="PI21" s="17">
        <v>1</v>
      </c>
      <c r="PJ21" s="17">
        <v>1</v>
      </c>
      <c r="PK21" s="17">
        <v>-0.6</v>
      </c>
      <c r="PL21" s="17">
        <v>2.7</v>
      </c>
      <c r="PM21" s="17">
        <v>2.5</v>
      </c>
      <c r="PN21" s="17">
        <v>2.5</v>
      </c>
      <c r="PO21" s="17">
        <v>0.2</v>
      </c>
      <c r="PP21" s="17">
        <v>2.6</v>
      </c>
      <c r="PQ21" s="17">
        <v>2.5</v>
      </c>
      <c r="PR21" s="17">
        <v>2.5</v>
      </c>
      <c r="PS21" s="17">
        <v>0.1</v>
      </c>
      <c r="PT21" s="17">
        <v>20.3</v>
      </c>
      <c r="PU21" s="17">
        <v>19.417480000000001</v>
      </c>
      <c r="PV21" s="17">
        <v>19.417480000000001</v>
      </c>
      <c r="PW21" s="17">
        <v>0.88251999999999997</v>
      </c>
      <c r="PX21" s="17">
        <v>14.5</v>
      </c>
      <c r="PY21" s="17">
        <v>15.53398</v>
      </c>
      <c r="PZ21" s="17">
        <v>15.53398</v>
      </c>
      <c r="QA21" s="17">
        <v>-1.0339799999999999</v>
      </c>
      <c r="QB21" s="17">
        <v>8.8000000000000007</v>
      </c>
      <c r="QC21" s="17">
        <v>9</v>
      </c>
      <c r="QD21" s="17">
        <v>9</v>
      </c>
      <c r="QE21" s="17">
        <v>-0.2</v>
      </c>
      <c r="QF21" s="17">
        <v>3.3</v>
      </c>
      <c r="QG21" s="17">
        <v>3.3</v>
      </c>
      <c r="QH21" s="17">
        <v>3.3</v>
      </c>
      <c r="QI21" s="17">
        <v>0</v>
      </c>
      <c r="QJ21" s="17">
        <v>18.5</v>
      </c>
      <c r="QK21" s="17">
        <v>17.961169999999999</v>
      </c>
      <c r="QL21" s="17">
        <v>17.961169999999999</v>
      </c>
      <c r="QM21" s="17">
        <v>0.53883000000000003</v>
      </c>
      <c r="QN21" s="17">
        <v>2.1</v>
      </c>
      <c r="QO21" s="17">
        <v>0.55800000000000005</v>
      </c>
      <c r="QP21" s="17">
        <v>0.55800000000000005</v>
      </c>
      <c r="QQ21" s="17">
        <v>1.542</v>
      </c>
      <c r="QR21" s="17">
        <v>2.2000000000000002</v>
      </c>
      <c r="QS21" s="17">
        <v>0.33600000000000002</v>
      </c>
      <c r="QT21" s="17">
        <v>0.33600000000000002</v>
      </c>
      <c r="QU21" s="17">
        <v>1.8640000000000001</v>
      </c>
      <c r="QV21" s="17">
        <v>0</v>
      </c>
      <c r="QW21" s="17">
        <v>1.5</v>
      </c>
      <c r="QX21" s="17">
        <v>0</v>
      </c>
      <c r="QY21" s="17">
        <v>0</v>
      </c>
      <c r="QZ21" s="17">
        <v>0</v>
      </c>
      <c r="RA21" s="17">
        <v>2.5</v>
      </c>
      <c r="RB21" s="17">
        <v>0</v>
      </c>
      <c r="RC21" s="17">
        <v>0</v>
      </c>
      <c r="RD21" s="17">
        <v>3.8</v>
      </c>
      <c r="RE21" s="17">
        <v>4.2</v>
      </c>
      <c r="RF21" s="17">
        <v>4.2</v>
      </c>
      <c r="RG21" s="17">
        <v>-0.4</v>
      </c>
      <c r="RH21" s="17">
        <v>2.2000000000000002</v>
      </c>
      <c r="RI21" s="17">
        <v>2.4</v>
      </c>
      <c r="RJ21" s="17">
        <v>2.4</v>
      </c>
      <c r="RK21" s="17">
        <v>-0.2</v>
      </c>
      <c r="RL21" s="17">
        <v>1.1000000000000001</v>
      </c>
      <c r="RM21" s="17">
        <v>1.2</v>
      </c>
      <c r="RN21" s="17">
        <v>1.2</v>
      </c>
      <c r="RO21" s="17">
        <v>-0.1</v>
      </c>
      <c r="RP21" s="17">
        <v>2.2999999999999998</v>
      </c>
      <c r="RQ21" s="17">
        <v>2.8</v>
      </c>
      <c r="RR21" s="17">
        <v>2.8</v>
      </c>
      <c r="RS21" s="17">
        <v>-0.5</v>
      </c>
      <c r="RT21" s="17">
        <v>3</v>
      </c>
      <c r="RU21" s="17">
        <v>0.69499999999999995</v>
      </c>
      <c r="RV21" s="17">
        <v>0.69499999999999995</v>
      </c>
      <c r="RW21" s="17">
        <v>2.3050000000000002</v>
      </c>
      <c r="RX21" s="17">
        <v>2.4</v>
      </c>
      <c r="RY21" s="17">
        <v>2.19</v>
      </c>
      <c r="RZ21" s="17">
        <v>2.19</v>
      </c>
      <c r="SA21" s="17">
        <v>0.21</v>
      </c>
      <c r="SB21" s="17">
        <v>0</v>
      </c>
      <c r="SC21" s="17">
        <v>8.8032299999999992</v>
      </c>
      <c r="SD21" s="17">
        <v>6.2396799999999999</v>
      </c>
      <c r="SE21" s="17">
        <v>-6.2396799999999999</v>
      </c>
      <c r="SF21" s="17">
        <v>1.2</v>
      </c>
      <c r="SG21" s="17">
        <v>1.5</v>
      </c>
      <c r="SH21" s="17">
        <v>1.5</v>
      </c>
      <c r="SI21" s="17">
        <v>-0.3</v>
      </c>
      <c r="SJ21" s="17"/>
      <c r="SK21" s="17"/>
      <c r="SL21" s="17">
        <v>0.4</v>
      </c>
      <c r="SM21" s="17">
        <v>-0.4</v>
      </c>
      <c r="SN21" s="17">
        <v>9.4</v>
      </c>
      <c r="SO21" s="17">
        <v>9.5519999999999996</v>
      </c>
      <c r="SP21" s="17">
        <v>9.5519999999999996</v>
      </c>
      <c r="SQ21" s="17">
        <v>-0.152</v>
      </c>
      <c r="SR21" s="17">
        <v>4.0999999999999996</v>
      </c>
      <c r="SS21" s="17">
        <v>4.3</v>
      </c>
      <c r="ST21" s="17">
        <v>4.3</v>
      </c>
      <c r="SU21" s="17">
        <v>-0.2</v>
      </c>
      <c r="SV21" s="17">
        <v>5.9</v>
      </c>
      <c r="SW21" s="17">
        <v>5.8</v>
      </c>
      <c r="SX21" s="17">
        <v>5.8</v>
      </c>
      <c r="SY21" s="17">
        <v>0.1</v>
      </c>
      <c r="SZ21" s="17">
        <v>7.2</v>
      </c>
      <c r="TA21" s="17">
        <v>7.8</v>
      </c>
      <c r="TB21" s="17">
        <v>7.8</v>
      </c>
      <c r="TC21" s="17">
        <v>-0.6</v>
      </c>
      <c r="TD21" s="17">
        <v>14.2</v>
      </c>
      <c r="TE21" s="17">
        <v>14.077669999999999</v>
      </c>
      <c r="TF21" s="17">
        <v>14.077669999999999</v>
      </c>
      <c r="TG21" s="17">
        <v>0.12232999999999999</v>
      </c>
      <c r="TH21" s="17">
        <v>1.5</v>
      </c>
      <c r="TI21" s="17">
        <v>6.9</v>
      </c>
      <c r="TJ21" s="17">
        <v>9.0380000000000003</v>
      </c>
      <c r="TK21" s="17">
        <v>-7.5380000000000003</v>
      </c>
      <c r="TL21" s="17">
        <v>5.3</v>
      </c>
      <c r="TM21" s="17">
        <v>7.7</v>
      </c>
      <c r="TN21" s="17">
        <v>10.603</v>
      </c>
      <c r="TO21" s="17">
        <v>-5.3029999999999999</v>
      </c>
      <c r="TP21" s="17">
        <v>0.6</v>
      </c>
      <c r="TQ21" s="17"/>
      <c r="TR21" s="17">
        <v>0</v>
      </c>
      <c r="TS21" s="17">
        <v>0.6</v>
      </c>
      <c r="TT21" s="17">
        <v>3.8</v>
      </c>
      <c r="TU21" s="17">
        <v>1.1000000000000001</v>
      </c>
      <c r="TV21" s="17">
        <v>3.323</v>
      </c>
      <c r="TW21" s="17">
        <v>0.47699999999999998</v>
      </c>
      <c r="TX21" s="17">
        <v>9.9</v>
      </c>
      <c r="TY21" s="17">
        <v>1.3</v>
      </c>
      <c r="TZ21" s="17">
        <v>11.519</v>
      </c>
      <c r="UA21" s="17">
        <v>-1.619</v>
      </c>
      <c r="UB21" s="17">
        <v>0</v>
      </c>
      <c r="UC21" s="17">
        <v>8.9999999999999993E-3</v>
      </c>
      <c r="UD21" s="17">
        <v>8.9999999999999993E-3</v>
      </c>
      <c r="UE21" s="17">
        <v>-8.9999999999999993E-3</v>
      </c>
      <c r="UF21" s="17">
        <v>0</v>
      </c>
      <c r="UG21" s="17">
        <v>1.7999999999999999E-2</v>
      </c>
      <c r="UH21" s="17">
        <v>1.7999999999999999E-2</v>
      </c>
      <c r="UI21" s="17">
        <v>-1.7999999999999999E-2</v>
      </c>
      <c r="UJ21" s="17">
        <v>10.5</v>
      </c>
      <c r="UK21" s="17">
        <v>10</v>
      </c>
      <c r="UL21" s="17">
        <v>10</v>
      </c>
      <c r="UM21" s="17">
        <v>0.5</v>
      </c>
      <c r="UN21" s="17">
        <v>5.0999999999999996</v>
      </c>
      <c r="UO21" s="17">
        <v>6</v>
      </c>
      <c r="UP21" s="17">
        <v>6</v>
      </c>
      <c r="UQ21" s="17">
        <v>-0.9</v>
      </c>
      <c r="UR21" s="17">
        <v>7</v>
      </c>
      <c r="US21" s="17">
        <v>8.8000000000000007</v>
      </c>
      <c r="UT21" s="17">
        <v>8.8000000000000007</v>
      </c>
      <c r="UU21" s="17">
        <v>-1.8</v>
      </c>
      <c r="UV21" s="17">
        <v>5.4</v>
      </c>
      <c r="UW21" s="17">
        <v>6</v>
      </c>
      <c r="UX21" s="17">
        <v>6</v>
      </c>
      <c r="UY21" s="17">
        <v>-0.6</v>
      </c>
      <c r="UZ21" s="17">
        <v>5.9</v>
      </c>
      <c r="VA21" s="17">
        <v>6</v>
      </c>
      <c r="VB21" s="17">
        <v>6</v>
      </c>
      <c r="VC21" s="17">
        <v>-0.1</v>
      </c>
      <c r="VD21" s="17">
        <v>6</v>
      </c>
      <c r="VE21" s="17">
        <v>7</v>
      </c>
      <c r="VF21" s="17">
        <v>7</v>
      </c>
      <c r="VG21" s="17">
        <v>-1</v>
      </c>
      <c r="VH21" s="17">
        <v>17</v>
      </c>
      <c r="VI21" s="17">
        <v>13.1</v>
      </c>
      <c r="VJ21" s="17">
        <v>13.851000000000001</v>
      </c>
      <c r="VK21" s="17">
        <v>3.149</v>
      </c>
      <c r="VL21" s="17">
        <v>1.3</v>
      </c>
      <c r="VM21" s="17">
        <v>0.5</v>
      </c>
      <c r="VN21" s="17">
        <v>9.32</v>
      </c>
      <c r="VO21" s="17">
        <v>-8.02</v>
      </c>
      <c r="VP21" s="17">
        <v>0</v>
      </c>
      <c r="VQ21" s="17">
        <v>3.0110000000000001</v>
      </c>
      <c r="VR21" s="17">
        <v>3.0110000000000001</v>
      </c>
      <c r="VS21" s="17">
        <v>-3.0110000000000001</v>
      </c>
      <c r="VT21" s="17">
        <v>2.1</v>
      </c>
      <c r="VU21" s="17">
        <v>8.0389999999999997</v>
      </c>
      <c r="VV21" s="17">
        <v>8.0389999999999997</v>
      </c>
      <c r="VW21" s="17">
        <v>-5.9390000000000001</v>
      </c>
      <c r="VX21" s="17">
        <v>0.6</v>
      </c>
      <c r="VY21" s="17">
        <v>0.6</v>
      </c>
      <c r="VZ21" s="17">
        <v>0.6</v>
      </c>
      <c r="WA21" s="17">
        <v>0</v>
      </c>
      <c r="WB21" s="17">
        <v>0</v>
      </c>
      <c r="WC21" s="17">
        <v>2.2999999999999998</v>
      </c>
      <c r="WD21" s="17">
        <v>1</v>
      </c>
      <c r="WE21" s="17">
        <v>-1</v>
      </c>
      <c r="WF21" s="17">
        <v>0</v>
      </c>
      <c r="WG21" s="17">
        <v>1.6</v>
      </c>
      <c r="WH21" s="17">
        <v>1</v>
      </c>
      <c r="WI21" s="17">
        <v>-1</v>
      </c>
      <c r="WJ21" s="17">
        <v>1.6</v>
      </c>
      <c r="WK21" s="17">
        <v>5.5830000000000002</v>
      </c>
      <c r="WL21" s="17">
        <v>5.5830000000000002</v>
      </c>
      <c r="WM21" s="17">
        <v>-3.9830000000000001</v>
      </c>
      <c r="WN21" s="17">
        <v>0</v>
      </c>
      <c r="WO21" s="17">
        <v>0.50800000000000001</v>
      </c>
      <c r="WP21" s="17">
        <v>0.50800000000000001</v>
      </c>
      <c r="WQ21" s="17">
        <v>-0.50800000000000001</v>
      </c>
      <c r="WR21" s="17">
        <v>10</v>
      </c>
      <c r="WS21" s="17">
        <v>10</v>
      </c>
      <c r="WT21" s="17">
        <v>10</v>
      </c>
      <c r="WU21" s="17">
        <v>0</v>
      </c>
      <c r="WV21" s="17">
        <v>18.3</v>
      </c>
      <c r="WW21" s="17">
        <v>17.475729999999999</v>
      </c>
      <c r="WX21" s="17">
        <v>17.475729999999999</v>
      </c>
      <c r="WY21" s="17">
        <v>0.82426999999999995</v>
      </c>
      <c r="WZ21" s="17">
        <v>9.3000000000000007</v>
      </c>
      <c r="XA21" s="17">
        <v>10.7</v>
      </c>
      <c r="XB21" s="17">
        <v>10.7</v>
      </c>
      <c r="XC21" s="17">
        <v>-1.4</v>
      </c>
      <c r="XD21" s="17">
        <v>42.4</v>
      </c>
      <c r="XE21" s="17">
        <v>42</v>
      </c>
      <c r="XF21" s="17">
        <v>42</v>
      </c>
      <c r="XG21" s="17">
        <v>0.4</v>
      </c>
      <c r="XH21" s="17">
        <v>34.700000000000003</v>
      </c>
      <c r="XI21" s="17">
        <v>28</v>
      </c>
      <c r="XJ21" s="17">
        <v>28</v>
      </c>
      <c r="XK21" s="17">
        <v>6.7</v>
      </c>
      <c r="XL21" s="17">
        <v>0</v>
      </c>
      <c r="XM21" s="17">
        <v>0</v>
      </c>
      <c r="XN21" s="17">
        <v>0</v>
      </c>
      <c r="XO21" s="17">
        <v>0</v>
      </c>
      <c r="XP21" s="17"/>
      <c r="XQ21" s="17"/>
      <c r="XR21" s="17"/>
      <c r="XS21" s="17">
        <v>0</v>
      </c>
      <c r="XT21" s="17">
        <v>5.3</v>
      </c>
      <c r="XU21" s="17">
        <v>8.1</v>
      </c>
      <c r="XV21" s="17">
        <v>8.1</v>
      </c>
      <c r="XW21" s="17">
        <v>-2.8</v>
      </c>
      <c r="XX21" s="17"/>
      <c r="XY21" s="17"/>
      <c r="XZ21" s="17"/>
      <c r="YA21" s="17">
        <v>0</v>
      </c>
      <c r="YB21" s="17"/>
      <c r="YC21" s="17"/>
      <c r="YD21" s="17"/>
      <c r="YE21" s="17">
        <v>0</v>
      </c>
    </row>
    <row r="22" spans="1:655" ht="24" customHeight="1" x14ac:dyDescent="0.3">
      <c r="A22" s="1"/>
      <c r="B22" s="16" t="s">
        <v>42</v>
      </c>
      <c r="C22" s="16" t="s">
        <v>765</v>
      </c>
      <c r="D22" s="17">
        <v>19.2</v>
      </c>
      <c r="E22" s="17">
        <v>112.40676999999999</v>
      </c>
      <c r="F22" s="17">
        <v>88.791079999999994</v>
      </c>
      <c r="G22" s="17">
        <v>-69.591080000000005</v>
      </c>
      <c r="H22" s="17">
        <v>643.29999999999995</v>
      </c>
      <c r="I22" s="17">
        <v>643.65809000000002</v>
      </c>
      <c r="J22" s="17">
        <v>643.65809000000002</v>
      </c>
      <c r="K22" s="17">
        <v>-0.35809000000000002</v>
      </c>
      <c r="L22" s="17">
        <v>215.3</v>
      </c>
      <c r="M22" s="17">
        <v>209.39341999999999</v>
      </c>
      <c r="N22" s="17">
        <v>209.39341999999999</v>
      </c>
      <c r="O22" s="17">
        <v>5.9065799999999999</v>
      </c>
      <c r="P22" s="17"/>
      <c r="Q22" s="17"/>
      <c r="R22" s="17"/>
      <c r="S22" s="17">
        <v>0</v>
      </c>
      <c r="T22" s="17"/>
      <c r="U22" s="17"/>
      <c r="V22" s="17"/>
      <c r="W22" s="17">
        <v>0</v>
      </c>
      <c r="X22" s="17">
        <v>59.1</v>
      </c>
      <c r="Y22" s="17">
        <v>61.105829999999997</v>
      </c>
      <c r="Z22" s="17">
        <v>61.105829999999997</v>
      </c>
      <c r="AA22" s="17">
        <v>-2.00583</v>
      </c>
      <c r="AB22" s="17">
        <v>94</v>
      </c>
      <c r="AC22" s="17">
        <v>90</v>
      </c>
      <c r="AD22" s="17">
        <v>98.391999999999996</v>
      </c>
      <c r="AE22" s="17">
        <v>-4.3920000000000003</v>
      </c>
      <c r="AF22" s="17"/>
      <c r="AG22" s="17"/>
      <c r="AH22" s="17"/>
      <c r="AI22" s="17">
        <v>0</v>
      </c>
      <c r="AJ22" s="17"/>
      <c r="AK22" s="17"/>
      <c r="AL22" s="17"/>
      <c r="AM22" s="17">
        <v>0</v>
      </c>
      <c r="AN22" s="17">
        <v>169.8</v>
      </c>
      <c r="AO22" s="17">
        <v>196.42444</v>
      </c>
      <c r="AP22" s="17">
        <v>196.42444</v>
      </c>
      <c r="AQ22" s="17">
        <v>-26.62444</v>
      </c>
      <c r="AR22" s="17">
        <v>168.2</v>
      </c>
      <c r="AS22" s="17">
        <v>196.42444</v>
      </c>
      <c r="AT22" s="17">
        <v>196.42444</v>
      </c>
      <c r="AU22" s="17">
        <v>-28.224440000000001</v>
      </c>
      <c r="AV22" s="17">
        <v>169.3</v>
      </c>
      <c r="AW22" s="17">
        <v>196.42444</v>
      </c>
      <c r="AX22" s="17">
        <v>196.42444</v>
      </c>
      <c r="AY22" s="17">
        <v>-27.12444</v>
      </c>
      <c r="AZ22" s="17">
        <v>275.2</v>
      </c>
      <c r="BA22" s="17">
        <v>294.63666999999998</v>
      </c>
      <c r="BB22" s="17">
        <v>294.63666999999998</v>
      </c>
      <c r="BC22" s="17">
        <v>-19.436669999999999</v>
      </c>
      <c r="BD22" s="17">
        <v>218.5</v>
      </c>
      <c r="BE22" s="17">
        <v>178.75</v>
      </c>
      <c r="BF22" s="17">
        <v>140</v>
      </c>
      <c r="BG22" s="17">
        <v>78.5</v>
      </c>
      <c r="BH22" s="17">
        <v>0</v>
      </c>
      <c r="BI22" s="17"/>
      <c r="BJ22" s="17">
        <v>70</v>
      </c>
      <c r="BK22" s="17">
        <v>-70</v>
      </c>
      <c r="BL22" s="17">
        <v>499.5</v>
      </c>
      <c r="BM22" s="17">
        <v>520.44985999999994</v>
      </c>
      <c r="BN22" s="17">
        <v>322.64576</v>
      </c>
      <c r="BO22" s="17">
        <v>176.85424</v>
      </c>
      <c r="BP22" s="17">
        <v>4.0999999999999996</v>
      </c>
      <c r="BQ22" s="17">
        <v>4.4318400000000002</v>
      </c>
      <c r="BR22" s="17">
        <v>4.4318400000000002</v>
      </c>
      <c r="BS22" s="17">
        <v>-0.33184000000000002</v>
      </c>
      <c r="BT22" s="17"/>
      <c r="BU22" s="17"/>
      <c r="BV22" s="17"/>
      <c r="BW22" s="17">
        <v>0</v>
      </c>
      <c r="BX22" s="17"/>
      <c r="BY22" s="17"/>
      <c r="BZ22" s="17"/>
      <c r="CA22" s="17">
        <v>0</v>
      </c>
      <c r="CB22" s="17"/>
      <c r="CC22" s="17"/>
      <c r="CD22" s="17"/>
      <c r="CE22" s="17">
        <v>0</v>
      </c>
      <c r="CF22" s="17"/>
      <c r="CG22" s="17"/>
      <c r="CH22" s="17"/>
      <c r="CI22" s="17">
        <v>0</v>
      </c>
      <c r="CJ22" s="17">
        <v>133</v>
      </c>
      <c r="CK22" s="17">
        <v>133.33197999999999</v>
      </c>
      <c r="CL22" s="17">
        <v>133.33197999999999</v>
      </c>
      <c r="CM22" s="17">
        <v>-0.33198</v>
      </c>
      <c r="CN22" s="17">
        <v>7.7</v>
      </c>
      <c r="CO22" s="17">
        <v>5.1333399999999996</v>
      </c>
      <c r="CP22" s="17">
        <v>5.1333399999999996</v>
      </c>
      <c r="CQ22" s="17">
        <v>2.5666600000000002</v>
      </c>
      <c r="CR22" s="17">
        <v>5.5</v>
      </c>
      <c r="CS22" s="17">
        <v>2.8177599999999998</v>
      </c>
      <c r="CT22" s="17">
        <v>2.8177599999999998</v>
      </c>
      <c r="CU22" s="17">
        <v>2.6822400000000002</v>
      </c>
      <c r="CV22" s="17"/>
      <c r="CW22" s="17"/>
      <c r="CX22" s="17"/>
      <c r="CY22" s="17">
        <v>0</v>
      </c>
      <c r="CZ22" s="17">
        <v>6.8</v>
      </c>
      <c r="DA22" s="17">
        <v>6.8787000000000003</v>
      </c>
      <c r="DB22" s="17">
        <v>6.8787000000000003</v>
      </c>
      <c r="DC22" s="17">
        <v>-7.8700000000000006E-2</v>
      </c>
      <c r="DD22" s="17">
        <v>10.5</v>
      </c>
      <c r="DE22" s="17">
        <v>14.919420000000001</v>
      </c>
      <c r="DF22" s="17">
        <v>12.260400000000001</v>
      </c>
      <c r="DG22" s="17">
        <v>-1.7604</v>
      </c>
      <c r="DH22" s="17">
        <v>49.8</v>
      </c>
      <c r="DI22" s="17">
        <v>55</v>
      </c>
      <c r="DJ22" s="17">
        <v>98.169499999999999</v>
      </c>
      <c r="DK22" s="17">
        <v>-48.369500000000002</v>
      </c>
      <c r="DL22" s="17"/>
      <c r="DM22" s="17"/>
      <c r="DN22" s="17"/>
      <c r="DO22" s="17">
        <v>0</v>
      </c>
      <c r="DP22" s="17"/>
      <c r="DQ22" s="17"/>
      <c r="DR22" s="17"/>
      <c r="DS22" s="17">
        <v>0</v>
      </c>
      <c r="DT22" s="17"/>
      <c r="DU22" s="17"/>
      <c r="DV22" s="17"/>
      <c r="DW22" s="17">
        <v>0</v>
      </c>
      <c r="DX22" s="17"/>
      <c r="DY22" s="17"/>
      <c r="DZ22" s="17"/>
      <c r="EA22" s="17">
        <v>0</v>
      </c>
      <c r="EB22" s="17">
        <v>48.7</v>
      </c>
      <c r="EC22" s="17">
        <v>52.846530000000001</v>
      </c>
      <c r="ED22" s="17">
        <v>56.289819999999999</v>
      </c>
      <c r="EE22" s="17">
        <v>-7.5898199999999996</v>
      </c>
      <c r="EF22" s="17">
        <v>105.6</v>
      </c>
      <c r="EG22" s="17">
        <v>110.26321</v>
      </c>
      <c r="EH22" s="17">
        <v>110.26321</v>
      </c>
      <c r="EI22" s="17">
        <v>-4.6632100000000003</v>
      </c>
      <c r="EJ22" s="17"/>
      <c r="EK22" s="17"/>
      <c r="EL22" s="17"/>
      <c r="EM22" s="17">
        <v>0</v>
      </c>
      <c r="EN22" s="17"/>
      <c r="EO22" s="17"/>
      <c r="EP22" s="17"/>
      <c r="EQ22" s="17">
        <v>0</v>
      </c>
      <c r="ER22" s="17"/>
      <c r="ES22" s="17"/>
      <c r="ET22" s="17"/>
      <c r="EU22" s="17">
        <v>0</v>
      </c>
      <c r="EV22" s="17">
        <v>0</v>
      </c>
      <c r="EW22" s="17"/>
      <c r="EX22" s="17">
        <v>6.39</v>
      </c>
      <c r="EY22" s="17">
        <v>-6.39</v>
      </c>
      <c r="EZ22" s="17">
        <v>145.19999999999999</v>
      </c>
      <c r="FA22" s="17">
        <v>201.34019000000001</v>
      </c>
      <c r="FB22" s="17">
        <v>0</v>
      </c>
      <c r="FC22" s="17">
        <v>145.19999999999999</v>
      </c>
      <c r="FD22" s="17">
        <v>45.5</v>
      </c>
      <c r="FE22" s="17">
        <v>43.029240000000001</v>
      </c>
      <c r="FF22" s="17">
        <v>47.012590000000003</v>
      </c>
      <c r="FG22" s="17">
        <v>-1.5125900000000001</v>
      </c>
      <c r="FH22" s="17">
        <v>102.8</v>
      </c>
      <c r="FI22" s="17">
        <v>51.336509999999997</v>
      </c>
      <c r="FJ22" s="17">
        <v>45</v>
      </c>
      <c r="FK22" s="17">
        <v>57.8</v>
      </c>
      <c r="FL22" s="17">
        <v>30.9</v>
      </c>
      <c r="FM22" s="17">
        <v>29.020659999999999</v>
      </c>
      <c r="FN22" s="17">
        <v>25.458369999999999</v>
      </c>
      <c r="FO22" s="17">
        <v>5.44163</v>
      </c>
      <c r="FP22" s="17">
        <v>18</v>
      </c>
      <c r="FQ22" s="17">
        <v>16.68403</v>
      </c>
      <c r="FR22" s="17">
        <v>16.68403</v>
      </c>
      <c r="FS22" s="17">
        <v>1.3159700000000001</v>
      </c>
      <c r="FT22" s="17">
        <v>19.7</v>
      </c>
      <c r="FU22" s="17">
        <v>19.1068</v>
      </c>
      <c r="FV22" s="17">
        <v>19.1068</v>
      </c>
      <c r="FW22" s="17">
        <v>0.59319999999999995</v>
      </c>
      <c r="FX22" s="17">
        <v>71.2</v>
      </c>
      <c r="FY22" s="17">
        <v>72.857600000000005</v>
      </c>
      <c r="FZ22" s="17">
        <v>72.857600000000005</v>
      </c>
      <c r="GA22" s="17">
        <v>-1.6576</v>
      </c>
      <c r="GB22" s="17">
        <v>180.05491000000001</v>
      </c>
      <c r="GC22" s="17">
        <v>185.10007999999999</v>
      </c>
      <c r="GD22" s="17">
        <v>185.10007999999999</v>
      </c>
      <c r="GE22" s="17">
        <v>-5.0451699999999997</v>
      </c>
      <c r="GF22" s="17">
        <v>181.10141999999999</v>
      </c>
      <c r="GG22" s="17">
        <v>185.10007999999999</v>
      </c>
      <c r="GH22" s="17">
        <v>185.10007999999999</v>
      </c>
      <c r="GI22" s="17">
        <v>-3.9986600000000001</v>
      </c>
      <c r="GJ22" s="17">
        <v>183.58797999999999</v>
      </c>
      <c r="GK22" s="17">
        <v>185.10007999999999</v>
      </c>
      <c r="GL22" s="17">
        <v>185.10007999999999</v>
      </c>
      <c r="GM22" s="17">
        <v>-1.5121</v>
      </c>
      <c r="GN22" s="17">
        <v>44.5</v>
      </c>
      <c r="GO22" s="17">
        <v>43.890509999999999</v>
      </c>
      <c r="GP22" s="17">
        <v>64.853840000000005</v>
      </c>
      <c r="GQ22" s="17">
        <v>-20.353840000000002</v>
      </c>
      <c r="GR22" s="17">
        <v>6.3</v>
      </c>
      <c r="GS22" s="17">
        <v>7.2163700000000004</v>
      </c>
      <c r="GT22" s="17">
        <v>8.4518799999999992</v>
      </c>
      <c r="GU22" s="17">
        <v>-2.1518799999999998</v>
      </c>
      <c r="GV22" s="17">
        <v>1.5</v>
      </c>
      <c r="GW22" s="17">
        <v>2.0343399999999998</v>
      </c>
      <c r="GX22" s="17">
        <v>8.8668200000000006</v>
      </c>
      <c r="GY22" s="17">
        <v>-7.3668199999999997</v>
      </c>
      <c r="GZ22" s="17">
        <v>31.3</v>
      </c>
      <c r="HA22" s="17">
        <v>34.47804</v>
      </c>
      <c r="HB22" s="17">
        <v>34.47804</v>
      </c>
      <c r="HC22" s="17">
        <v>-3.1780400000000002</v>
      </c>
      <c r="HD22" s="17">
        <v>31</v>
      </c>
      <c r="HE22" s="17">
        <v>31.720870000000001</v>
      </c>
      <c r="HF22" s="17">
        <v>31.720870000000001</v>
      </c>
      <c r="HG22" s="17">
        <v>-0.72087000000000001</v>
      </c>
      <c r="HH22" s="17">
        <v>3.8</v>
      </c>
      <c r="HI22" s="17">
        <v>4.0341699999999996</v>
      </c>
      <c r="HJ22" s="17">
        <v>4.0341699999999996</v>
      </c>
      <c r="HK22" s="17">
        <v>-0.23416999999999999</v>
      </c>
      <c r="HL22" s="17">
        <v>0</v>
      </c>
      <c r="HM22" s="17">
        <v>0</v>
      </c>
      <c r="HN22" s="17"/>
      <c r="HO22" s="17">
        <v>0</v>
      </c>
      <c r="HP22" s="17">
        <v>55.2</v>
      </c>
      <c r="HQ22" s="17">
        <v>57.646079999999998</v>
      </c>
      <c r="HR22" s="17">
        <v>65.048540000000003</v>
      </c>
      <c r="HS22" s="17">
        <v>-9.8485399999999998</v>
      </c>
      <c r="HT22" s="17"/>
      <c r="HU22" s="17"/>
      <c r="HV22" s="17"/>
      <c r="HW22" s="17">
        <v>0</v>
      </c>
      <c r="HX22" s="17"/>
      <c r="HY22" s="17"/>
      <c r="HZ22" s="17"/>
      <c r="IA22" s="17">
        <v>0</v>
      </c>
      <c r="IB22" s="17">
        <v>20.9</v>
      </c>
      <c r="IC22" s="17">
        <v>32.658189999999998</v>
      </c>
      <c r="ID22" s="17">
        <v>37.063780000000001</v>
      </c>
      <c r="IE22" s="17">
        <v>-16.163779999999999</v>
      </c>
      <c r="IF22" s="17"/>
      <c r="IG22" s="17"/>
      <c r="IH22" s="17"/>
      <c r="II22" s="17">
        <v>0</v>
      </c>
      <c r="IJ22" s="17"/>
      <c r="IK22" s="17"/>
      <c r="IL22" s="17"/>
      <c r="IM22" s="17">
        <v>0</v>
      </c>
      <c r="IN22" s="17">
        <v>47.6</v>
      </c>
      <c r="IO22" s="17">
        <v>48.181449999999998</v>
      </c>
      <c r="IP22" s="17">
        <v>48.181449999999998</v>
      </c>
      <c r="IQ22" s="17">
        <v>-0.58145000000000002</v>
      </c>
      <c r="IR22" s="17"/>
      <c r="IS22" s="17"/>
      <c r="IT22" s="17"/>
      <c r="IU22" s="17">
        <v>0</v>
      </c>
      <c r="IV22" s="17"/>
      <c r="IW22" s="17"/>
      <c r="IX22" s="17"/>
      <c r="IY22" s="17">
        <v>0</v>
      </c>
      <c r="IZ22" s="17"/>
      <c r="JA22" s="17"/>
      <c r="JB22" s="17"/>
      <c r="JC22" s="17">
        <v>0</v>
      </c>
      <c r="JD22" s="17">
        <v>18.899999999999999</v>
      </c>
      <c r="JE22" s="17">
        <v>22.428999999999998</v>
      </c>
      <c r="JF22" s="17">
        <v>47.9358</v>
      </c>
      <c r="JG22" s="17">
        <v>-29.035799999999998</v>
      </c>
      <c r="JH22" s="17">
        <v>178.9</v>
      </c>
      <c r="JI22" s="17">
        <v>178.52956</v>
      </c>
      <c r="JJ22" s="17">
        <v>178.52956</v>
      </c>
      <c r="JK22" s="17">
        <v>0.37043999999999999</v>
      </c>
      <c r="JL22" s="17">
        <v>177.3</v>
      </c>
      <c r="JM22" s="17">
        <v>178.52956</v>
      </c>
      <c r="JN22" s="17">
        <v>178.52956</v>
      </c>
      <c r="JO22" s="17">
        <v>-1.22956</v>
      </c>
      <c r="JP22" s="17">
        <v>200</v>
      </c>
      <c r="JQ22" s="17">
        <v>178.52956</v>
      </c>
      <c r="JR22" s="17">
        <v>178.52956</v>
      </c>
      <c r="JS22" s="17">
        <v>21.47044</v>
      </c>
      <c r="JT22" s="17">
        <v>274.89999999999998</v>
      </c>
      <c r="JU22" s="17">
        <v>267.79433</v>
      </c>
      <c r="JV22" s="17">
        <v>267.79433</v>
      </c>
      <c r="JW22" s="17">
        <v>7.1056699999999999</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c r="LA22" s="17"/>
      <c r="LB22" s="17"/>
      <c r="LC22" s="17">
        <v>0</v>
      </c>
      <c r="LD22" s="17">
        <v>1.2</v>
      </c>
      <c r="LE22" s="17">
        <v>1.33812</v>
      </c>
      <c r="LF22" s="17">
        <v>1.33812</v>
      </c>
      <c r="LG22" s="17">
        <v>-0.13811999999999999</v>
      </c>
      <c r="LH22" s="17">
        <v>78.400000000000006</v>
      </c>
      <c r="LI22" s="17">
        <v>125.21411999999999</v>
      </c>
      <c r="LJ22" s="17">
        <v>107.39400000000001</v>
      </c>
      <c r="LK22" s="17">
        <v>-28.994</v>
      </c>
      <c r="LL22" s="17">
        <v>64.900000000000006</v>
      </c>
      <c r="LM22" s="17">
        <v>66.472239999999999</v>
      </c>
      <c r="LN22" s="17">
        <v>66.472239999999999</v>
      </c>
      <c r="LO22" s="17">
        <v>-1.5722400000000001</v>
      </c>
      <c r="LP22" s="17">
        <v>61.3</v>
      </c>
      <c r="LQ22" s="17">
        <v>67.133979999999994</v>
      </c>
      <c r="LR22" s="17">
        <v>67.133979999999994</v>
      </c>
      <c r="LS22" s="17">
        <v>-5.8339800000000004</v>
      </c>
      <c r="LT22" s="17">
        <v>72.2</v>
      </c>
      <c r="LU22" s="17">
        <v>66.422219999999996</v>
      </c>
      <c r="LV22" s="17">
        <v>67.51182</v>
      </c>
      <c r="LW22" s="17">
        <v>4.68818</v>
      </c>
      <c r="LX22" s="17">
        <v>27.9</v>
      </c>
      <c r="LY22" s="17">
        <v>29.951460000000001</v>
      </c>
      <c r="LZ22" s="17">
        <v>27.939330000000002</v>
      </c>
      <c r="MA22" s="17">
        <v>-3.9329999999999997E-2</v>
      </c>
      <c r="MB22" s="17"/>
      <c r="MC22" s="17"/>
      <c r="MD22" s="17"/>
      <c r="ME22" s="17">
        <v>0</v>
      </c>
      <c r="MF22" s="17"/>
      <c r="MG22" s="17"/>
      <c r="MH22" s="17"/>
      <c r="MI22" s="17">
        <v>0</v>
      </c>
      <c r="MJ22" s="17"/>
      <c r="MK22" s="17"/>
      <c r="ML22" s="17"/>
      <c r="MM22" s="17">
        <v>0</v>
      </c>
      <c r="MN22" s="17">
        <v>145.1</v>
      </c>
      <c r="MO22" s="17">
        <v>149.77393000000001</v>
      </c>
      <c r="MP22" s="17">
        <v>149.77393000000001</v>
      </c>
      <c r="MQ22" s="17">
        <v>-4.6739300000000004</v>
      </c>
      <c r="MR22" s="17">
        <v>149.5</v>
      </c>
      <c r="MS22" s="17">
        <v>149.77393000000001</v>
      </c>
      <c r="MT22" s="17">
        <v>149.77393000000001</v>
      </c>
      <c r="MU22" s="17">
        <v>-0.27393000000000001</v>
      </c>
      <c r="MV22" s="17">
        <v>150.5</v>
      </c>
      <c r="MW22" s="17">
        <v>149.77393000000001</v>
      </c>
      <c r="MX22" s="17">
        <v>149.77393000000001</v>
      </c>
      <c r="MY22" s="17">
        <v>0.72606999999999999</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v>215.8</v>
      </c>
      <c r="NU22" s="17">
        <v>0</v>
      </c>
      <c r="NV22" s="17">
        <v>192.42551</v>
      </c>
      <c r="NW22" s="17">
        <v>23.374490000000002</v>
      </c>
      <c r="NX22" s="17">
        <v>103.5</v>
      </c>
      <c r="NY22" s="17"/>
      <c r="NZ22" s="17">
        <v>96.212760000000003</v>
      </c>
      <c r="OA22" s="17">
        <v>7.2872399999999997</v>
      </c>
      <c r="OB22" s="17">
        <v>0</v>
      </c>
      <c r="OC22" s="17">
        <v>6.6000000000000003E-2</v>
      </c>
      <c r="OD22" s="17">
        <v>6.6000000000000003E-2</v>
      </c>
      <c r="OE22" s="17">
        <v>-6.6000000000000003E-2</v>
      </c>
      <c r="OF22" s="17">
        <v>12</v>
      </c>
      <c r="OG22" s="17">
        <v>6.6</v>
      </c>
      <c r="OH22" s="17">
        <v>8.0030000000000001</v>
      </c>
      <c r="OI22" s="17">
        <v>3.9969999999999999</v>
      </c>
      <c r="OJ22" s="17">
        <v>14.9</v>
      </c>
      <c r="OK22" s="17">
        <v>22.39</v>
      </c>
      <c r="OL22" s="17">
        <v>22.39</v>
      </c>
      <c r="OM22" s="17">
        <v>-7.49</v>
      </c>
      <c r="ON22" s="17">
        <v>17.7</v>
      </c>
      <c r="OO22" s="17">
        <v>15.7</v>
      </c>
      <c r="OP22" s="17">
        <v>16.391999999999999</v>
      </c>
      <c r="OQ22" s="17">
        <v>1.3080000000000001</v>
      </c>
      <c r="OR22" s="17">
        <v>0</v>
      </c>
      <c r="OS22" s="17">
        <v>0</v>
      </c>
      <c r="OT22" s="17">
        <v>0</v>
      </c>
      <c r="OU22" s="17">
        <v>0</v>
      </c>
      <c r="OV22" s="17">
        <v>12.2</v>
      </c>
      <c r="OW22" s="17">
        <v>11.165050000000001</v>
      </c>
      <c r="OX22" s="17">
        <v>11.165050000000001</v>
      </c>
      <c r="OY22" s="17">
        <v>1.03495</v>
      </c>
      <c r="OZ22" s="17">
        <v>9.8000000000000007</v>
      </c>
      <c r="PA22" s="17">
        <v>9</v>
      </c>
      <c r="PB22" s="17">
        <v>9</v>
      </c>
      <c r="PC22" s="17">
        <v>0.8</v>
      </c>
      <c r="PD22" s="17">
        <v>4.8</v>
      </c>
      <c r="PE22" s="17">
        <v>4.6490200000000002</v>
      </c>
      <c r="PF22" s="17">
        <v>4.6490200000000002</v>
      </c>
      <c r="PG22" s="17">
        <v>0.15098</v>
      </c>
      <c r="PH22" s="17">
        <v>0.4</v>
      </c>
      <c r="PI22" s="17">
        <v>1</v>
      </c>
      <c r="PJ22" s="17">
        <v>1</v>
      </c>
      <c r="PK22" s="17">
        <v>-0.6</v>
      </c>
      <c r="PL22" s="17">
        <v>2.7</v>
      </c>
      <c r="PM22" s="17">
        <v>2.5</v>
      </c>
      <c r="PN22" s="17">
        <v>2.5</v>
      </c>
      <c r="PO22" s="17">
        <v>0.2</v>
      </c>
      <c r="PP22" s="17">
        <v>2.6</v>
      </c>
      <c r="PQ22" s="17">
        <v>2.5</v>
      </c>
      <c r="PR22" s="17">
        <v>2.5</v>
      </c>
      <c r="PS22" s="17">
        <v>0.1</v>
      </c>
      <c r="PT22" s="17">
        <v>19.600000000000001</v>
      </c>
      <c r="PU22" s="17">
        <v>19.417480000000001</v>
      </c>
      <c r="PV22" s="17">
        <v>19.417480000000001</v>
      </c>
      <c r="PW22" s="17">
        <v>0.18251999999999999</v>
      </c>
      <c r="PX22" s="17">
        <v>14.4</v>
      </c>
      <c r="PY22" s="17">
        <v>15.53398</v>
      </c>
      <c r="PZ22" s="17">
        <v>15.53398</v>
      </c>
      <c r="QA22" s="17">
        <v>-1.13398</v>
      </c>
      <c r="QB22" s="17">
        <v>9.1999999999999993</v>
      </c>
      <c r="QC22" s="17">
        <v>9</v>
      </c>
      <c r="QD22" s="17">
        <v>9</v>
      </c>
      <c r="QE22" s="17">
        <v>0.2</v>
      </c>
      <c r="QF22" s="17">
        <v>3.3</v>
      </c>
      <c r="QG22" s="17">
        <v>3.3</v>
      </c>
      <c r="QH22" s="17">
        <v>3.3</v>
      </c>
      <c r="QI22" s="17">
        <v>0</v>
      </c>
      <c r="QJ22" s="17">
        <v>18.5</v>
      </c>
      <c r="QK22" s="17">
        <v>17.961169999999999</v>
      </c>
      <c r="QL22" s="17">
        <v>17.961169999999999</v>
      </c>
      <c r="QM22" s="17">
        <v>0.53883000000000003</v>
      </c>
      <c r="QN22" s="17">
        <v>7.6</v>
      </c>
      <c r="QO22" s="17">
        <v>3.8769999999999998</v>
      </c>
      <c r="QP22" s="17">
        <v>3.8769999999999998</v>
      </c>
      <c r="QQ22" s="17">
        <v>3.7229999999999999</v>
      </c>
      <c r="QR22" s="17">
        <v>8.6999999999999993</v>
      </c>
      <c r="QS22" s="17">
        <v>2.8860000000000001</v>
      </c>
      <c r="QT22" s="17">
        <v>2.8860000000000001</v>
      </c>
      <c r="QU22" s="17">
        <v>5.8140000000000001</v>
      </c>
      <c r="QV22" s="17">
        <v>0</v>
      </c>
      <c r="QW22" s="17">
        <v>1.3</v>
      </c>
      <c r="QX22" s="17">
        <v>0</v>
      </c>
      <c r="QY22" s="17">
        <v>0</v>
      </c>
      <c r="QZ22" s="17">
        <v>0</v>
      </c>
      <c r="RA22" s="17">
        <v>2.2999999999999998</v>
      </c>
      <c r="RB22" s="17">
        <v>0</v>
      </c>
      <c r="RC22" s="17">
        <v>0</v>
      </c>
      <c r="RD22" s="17">
        <v>3.8</v>
      </c>
      <c r="RE22" s="17">
        <v>4.2</v>
      </c>
      <c r="RF22" s="17">
        <v>4.2</v>
      </c>
      <c r="RG22" s="17">
        <v>-0.4</v>
      </c>
      <c r="RH22" s="17">
        <v>2.2000000000000002</v>
      </c>
      <c r="RI22" s="17">
        <v>2.4</v>
      </c>
      <c r="RJ22" s="17">
        <v>2.4</v>
      </c>
      <c r="RK22" s="17">
        <v>-0.2</v>
      </c>
      <c r="RL22" s="17">
        <v>1.1000000000000001</v>
      </c>
      <c r="RM22" s="17">
        <v>1.2</v>
      </c>
      <c r="RN22" s="17">
        <v>1.2</v>
      </c>
      <c r="RO22" s="17">
        <v>-0.1</v>
      </c>
      <c r="RP22" s="17">
        <v>2.2999999999999998</v>
      </c>
      <c r="RQ22" s="17">
        <v>2.8</v>
      </c>
      <c r="RR22" s="17">
        <v>2.8</v>
      </c>
      <c r="RS22" s="17">
        <v>-0.5</v>
      </c>
      <c r="RT22" s="17">
        <v>8.6999999999999993</v>
      </c>
      <c r="RU22" s="17">
        <v>1.171</v>
      </c>
      <c r="RV22" s="17">
        <v>1.171</v>
      </c>
      <c r="RW22" s="17">
        <v>7.5289999999999999</v>
      </c>
      <c r="RX22" s="17">
        <v>2.4</v>
      </c>
      <c r="RY22" s="17">
        <v>2.19</v>
      </c>
      <c r="RZ22" s="17">
        <v>2.19</v>
      </c>
      <c r="SA22" s="17">
        <v>0.21</v>
      </c>
      <c r="SB22" s="17">
        <v>0</v>
      </c>
      <c r="SC22" s="17">
        <v>7.5540900000000004</v>
      </c>
      <c r="SD22" s="17">
        <v>8.5731400000000004</v>
      </c>
      <c r="SE22" s="17">
        <v>-8.5731400000000004</v>
      </c>
      <c r="SF22" s="17">
        <v>1.2</v>
      </c>
      <c r="SG22" s="17">
        <v>1.5</v>
      </c>
      <c r="SH22" s="17">
        <v>1.5</v>
      </c>
      <c r="SI22" s="17">
        <v>-0.3</v>
      </c>
      <c r="SJ22" s="17"/>
      <c r="SK22" s="17"/>
      <c r="SL22" s="17">
        <v>0.4</v>
      </c>
      <c r="SM22" s="17">
        <v>-0.4</v>
      </c>
      <c r="SN22" s="17">
        <v>9.4</v>
      </c>
      <c r="SO22" s="17">
        <v>9.5519999999999996</v>
      </c>
      <c r="SP22" s="17">
        <v>9.5519999999999996</v>
      </c>
      <c r="SQ22" s="17">
        <v>-0.152</v>
      </c>
      <c r="SR22" s="17">
        <v>4</v>
      </c>
      <c r="SS22" s="17">
        <v>4.3</v>
      </c>
      <c r="ST22" s="17">
        <v>4.3</v>
      </c>
      <c r="SU22" s="17">
        <v>-0.3</v>
      </c>
      <c r="SV22" s="17">
        <v>5.4</v>
      </c>
      <c r="SW22" s="17">
        <v>5.8</v>
      </c>
      <c r="SX22" s="17">
        <v>5.8</v>
      </c>
      <c r="SY22" s="17">
        <v>-0.4</v>
      </c>
      <c r="SZ22" s="17">
        <v>8.1</v>
      </c>
      <c r="TA22" s="17">
        <v>7.8</v>
      </c>
      <c r="TB22" s="17">
        <v>7.8</v>
      </c>
      <c r="TC22" s="17">
        <v>0.3</v>
      </c>
      <c r="TD22" s="17">
        <v>14.1</v>
      </c>
      <c r="TE22" s="17">
        <v>14.077669999999999</v>
      </c>
      <c r="TF22" s="17">
        <v>14.077669999999999</v>
      </c>
      <c r="TG22" s="17">
        <v>2.2329999999999999E-2</v>
      </c>
      <c r="TH22" s="17">
        <v>0.6</v>
      </c>
      <c r="TI22" s="17">
        <v>7.4</v>
      </c>
      <c r="TJ22" s="17">
        <v>9.0679999999999996</v>
      </c>
      <c r="TK22" s="17">
        <v>-8.468</v>
      </c>
      <c r="TL22" s="17">
        <v>0.8</v>
      </c>
      <c r="TM22" s="17">
        <v>7.6</v>
      </c>
      <c r="TN22" s="17">
        <v>10.048999999999999</v>
      </c>
      <c r="TO22" s="17">
        <v>-9.2490000000000006</v>
      </c>
      <c r="TP22" s="17">
        <v>4.3</v>
      </c>
      <c r="TQ22" s="17"/>
      <c r="TR22" s="17">
        <v>0</v>
      </c>
      <c r="TS22" s="17">
        <v>4.3</v>
      </c>
      <c r="TT22" s="17">
        <v>2.6</v>
      </c>
      <c r="TU22" s="17">
        <v>1</v>
      </c>
      <c r="TV22" s="17">
        <v>2.2909999999999999</v>
      </c>
      <c r="TW22" s="17">
        <v>0.309</v>
      </c>
      <c r="TX22" s="17">
        <v>8.3000000000000007</v>
      </c>
      <c r="TY22" s="17">
        <v>0.7</v>
      </c>
      <c r="TZ22" s="17">
        <v>7.7789999999999999</v>
      </c>
      <c r="UA22" s="17">
        <v>0.52100000000000002</v>
      </c>
      <c r="UB22" s="17">
        <v>0</v>
      </c>
      <c r="UC22" s="17">
        <v>2E-3</v>
      </c>
      <c r="UD22" s="17">
        <v>2E-3</v>
      </c>
      <c r="UE22" s="17">
        <v>-2E-3</v>
      </c>
      <c r="UF22" s="17">
        <v>0</v>
      </c>
      <c r="UG22" s="17">
        <v>1.0999999999999999E-2</v>
      </c>
      <c r="UH22" s="17">
        <v>1.0999999999999999E-2</v>
      </c>
      <c r="UI22" s="17">
        <v>-1.0999999999999999E-2</v>
      </c>
      <c r="UJ22" s="17">
        <v>10.5</v>
      </c>
      <c r="UK22" s="17">
        <v>10</v>
      </c>
      <c r="UL22" s="17">
        <v>10</v>
      </c>
      <c r="UM22" s="17">
        <v>0.5</v>
      </c>
      <c r="UN22" s="17">
        <v>5</v>
      </c>
      <c r="UO22" s="17">
        <v>6</v>
      </c>
      <c r="UP22" s="17">
        <v>6</v>
      </c>
      <c r="UQ22" s="17">
        <v>-1</v>
      </c>
      <c r="UR22" s="17">
        <v>7</v>
      </c>
      <c r="US22" s="17">
        <v>8.8000000000000007</v>
      </c>
      <c r="UT22" s="17">
        <v>8.8000000000000007</v>
      </c>
      <c r="UU22" s="17">
        <v>-1.8</v>
      </c>
      <c r="UV22" s="17">
        <v>5.4</v>
      </c>
      <c r="UW22" s="17">
        <v>6</v>
      </c>
      <c r="UX22" s="17">
        <v>6</v>
      </c>
      <c r="UY22" s="17">
        <v>-0.6</v>
      </c>
      <c r="UZ22" s="17">
        <v>5.9</v>
      </c>
      <c r="VA22" s="17">
        <v>6</v>
      </c>
      <c r="VB22" s="17">
        <v>6</v>
      </c>
      <c r="VC22" s="17">
        <v>-0.1</v>
      </c>
      <c r="VD22" s="17">
        <v>6</v>
      </c>
      <c r="VE22" s="17">
        <v>7</v>
      </c>
      <c r="VF22" s="17">
        <v>7</v>
      </c>
      <c r="VG22" s="17">
        <v>-1</v>
      </c>
      <c r="VH22" s="17">
        <v>16.100000000000001</v>
      </c>
      <c r="VI22" s="17">
        <v>13.2</v>
      </c>
      <c r="VJ22" s="17">
        <v>14.103</v>
      </c>
      <c r="VK22" s="17">
        <v>1.9970000000000001</v>
      </c>
      <c r="VL22" s="17">
        <v>47.3</v>
      </c>
      <c r="VM22" s="17">
        <v>49.4</v>
      </c>
      <c r="VN22" s="17">
        <v>37.838999999999999</v>
      </c>
      <c r="VO22" s="17">
        <v>9.4610000000000003</v>
      </c>
      <c r="VP22" s="17">
        <v>1.7</v>
      </c>
      <c r="VQ22" s="17">
        <v>8.1</v>
      </c>
      <c r="VR22" s="17">
        <v>8.1</v>
      </c>
      <c r="VS22" s="17">
        <v>-6.4</v>
      </c>
      <c r="VT22" s="17">
        <v>24.7</v>
      </c>
      <c r="VU22" s="17">
        <v>41.125</v>
      </c>
      <c r="VV22" s="17">
        <v>41.125</v>
      </c>
      <c r="VW22" s="17">
        <v>-16.425000000000001</v>
      </c>
      <c r="VX22" s="17">
        <v>0.6</v>
      </c>
      <c r="VY22" s="17">
        <v>0.6</v>
      </c>
      <c r="VZ22" s="17">
        <v>0.6</v>
      </c>
      <c r="WA22" s="17">
        <v>0</v>
      </c>
      <c r="WB22" s="17">
        <v>0</v>
      </c>
      <c r="WC22" s="17">
        <v>2.9</v>
      </c>
      <c r="WD22" s="17">
        <v>1</v>
      </c>
      <c r="WE22" s="17">
        <v>-1</v>
      </c>
      <c r="WF22" s="17">
        <v>0</v>
      </c>
      <c r="WG22" s="17">
        <v>3.2</v>
      </c>
      <c r="WH22" s="17">
        <v>1</v>
      </c>
      <c r="WI22" s="17">
        <v>-1</v>
      </c>
      <c r="WJ22" s="17">
        <v>20.7</v>
      </c>
      <c r="WK22" s="17">
        <v>30.603000000000002</v>
      </c>
      <c r="WL22" s="17">
        <v>30.603000000000002</v>
      </c>
      <c r="WM22" s="17">
        <v>-9.9030000000000005</v>
      </c>
      <c r="WN22" s="17">
        <v>1.6</v>
      </c>
      <c r="WO22" s="17">
        <v>2.25</v>
      </c>
      <c r="WP22" s="17">
        <v>2.25</v>
      </c>
      <c r="WQ22" s="17">
        <v>-0.65</v>
      </c>
      <c r="WR22" s="17">
        <v>10</v>
      </c>
      <c r="WS22" s="17">
        <v>10</v>
      </c>
      <c r="WT22" s="17">
        <v>10</v>
      </c>
      <c r="WU22" s="17">
        <v>0</v>
      </c>
      <c r="WV22" s="17">
        <v>18.2</v>
      </c>
      <c r="WW22" s="17">
        <v>17.475729999999999</v>
      </c>
      <c r="WX22" s="17">
        <v>17.475729999999999</v>
      </c>
      <c r="WY22" s="17">
        <v>0.72426999999999997</v>
      </c>
      <c r="WZ22" s="17">
        <v>9.6999999999999993</v>
      </c>
      <c r="XA22" s="17">
        <v>10.7</v>
      </c>
      <c r="XB22" s="17">
        <v>10.7</v>
      </c>
      <c r="XC22" s="17">
        <v>-1</v>
      </c>
      <c r="XD22" s="17">
        <v>42.1</v>
      </c>
      <c r="XE22" s="17">
        <v>42</v>
      </c>
      <c r="XF22" s="17">
        <v>42</v>
      </c>
      <c r="XG22" s="17">
        <v>0.1</v>
      </c>
      <c r="XH22" s="17">
        <v>34.4</v>
      </c>
      <c r="XI22" s="17">
        <v>28</v>
      </c>
      <c r="XJ22" s="17">
        <v>28</v>
      </c>
      <c r="XK22" s="17">
        <v>6.4</v>
      </c>
      <c r="XL22" s="17">
        <v>0</v>
      </c>
      <c r="XM22" s="17">
        <v>0</v>
      </c>
      <c r="XN22" s="17">
        <v>0</v>
      </c>
      <c r="XO22" s="17">
        <v>0</v>
      </c>
      <c r="XP22" s="17"/>
      <c r="XQ22" s="17"/>
      <c r="XR22" s="17"/>
      <c r="XS22" s="17">
        <v>0</v>
      </c>
      <c r="XT22" s="17">
        <v>5.7</v>
      </c>
      <c r="XU22" s="17">
        <v>8.1</v>
      </c>
      <c r="XV22" s="17">
        <v>8.1</v>
      </c>
      <c r="XW22" s="17">
        <v>-2.4</v>
      </c>
      <c r="XX22" s="17"/>
      <c r="XY22" s="17"/>
      <c r="XZ22" s="17"/>
      <c r="YA22" s="17">
        <v>0</v>
      </c>
      <c r="YB22" s="17"/>
      <c r="YC22" s="17"/>
      <c r="YD22" s="17"/>
      <c r="YE22" s="17">
        <v>0</v>
      </c>
    </row>
    <row r="23" spans="1:655" ht="24" customHeight="1" x14ac:dyDescent="0.3">
      <c r="A23" s="1"/>
      <c r="B23" s="16" t="s">
        <v>42</v>
      </c>
      <c r="C23" s="16" t="s">
        <v>766</v>
      </c>
      <c r="D23" s="17">
        <v>34.1</v>
      </c>
      <c r="E23" s="17">
        <v>91.58963</v>
      </c>
      <c r="F23" s="17">
        <v>83.139439999999993</v>
      </c>
      <c r="G23" s="17">
        <v>-49.039439999999999</v>
      </c>
      <c r="H23" s="17">
        <v>650.70000000000005</v>
      </c>
      <c r="I23" s="17">
        <v>643.65809000000002</v>
      </c>
      <c r="J23" s="17">
        <v>643.65809000000002</v>
      </c>
      <c r="K23" s="17">
        <v>7.0419099999999997</v>
      </c>
      <c r="L23" s="17">
        <v>215.6</v>
      </c>
      <c r="M23" s="17">
        <v>209.39341999999999</v>
      </c>
      <c r="N23" s="17">
        <v>209.39341999999999</v>
      </c>
      <c r="O23" s="17">
        <v>6.2065799999999998</v>
      </c>
      <c r="P23" s="17"/>
      <c r="Q23" s="17"/>
      <c r="R23" s="17"/>
      <c r="S23" s="17">
        <v>0</v>
      </c>
      <c r="T23" s="17"/>
      <c r="U23" s="17"/>
      <c r="V23" s="17"/>
      <c r="W23" s="17">
        <v>0</v>
      </c>
      <c r="X23" s="17">
        <v>60.8</v>
      </c>
      <c r="Y23" s="17">
        <v>61.105829999999997</v>
      </c>
      <c r="Z23" s="17">
        <v>61.105829999999997</v>
      </c>
      <c r="AA23" s="17">
        <v>-0.30582999999999999</v>
      </c>
      <c r="AB23" s="17">
        <v>93.4</v>
      </c>
      <c r="AC23" s="17">
        <v>90</v>
      </c>
      <c r="AD23" s="17">
        <v>98.391999999999996</v>
      </c>
      <c r="AE23" s="17">
        <v>-4.992</v>
      </c>
      <c r="AF23" s="17"/>
      <c r="AG23" s="17"/>
      <c r="AH23" s="17"/>
      <c r="AI23" s="17">
        <v>0</v>
      </c>
      <c r="AJ23" s="17"/>
      <c r="AK23" s="17"/>
      <c r="AL23" s="17"/>
      <c r="AM23" s="17">
        <v>0</v>
      </c>
      <c r="AN23" s="17">
        <v>151.80000000000001</v>
      </c>
      <c r="AO23" s="17">
        <v>196.42444</v>
      </c>
      <c r="AP23" s="17">
        <v>194.14957000000001</v>
      </c>
      <c r="AQ23" s="17">
        <v>-42.34957</v>
      </c>
      <c r="AR23" s="17">
        <v>151.9</v>
      </c>
      <c r="AS23" s="17">
        <v>196.42444</v>
      </c>
      <c r="AT23" s="17">
        <v>194.14957000000001</v>
      </c>
      <c r="AU23" s="17">
        <v>-42.249569999999999</v>
      </c>
      <c r="AV23" s="17">
        <v>151.5</v>
      </c>
      <c r="AW23" s="17">
        <v>196.42444</v>
      </c>
      <c r="AX23" s="17">
        <v>194.14957000000001</v>
      </c>
      <c r="AY23" s="17">
        <v>-42.649569999999997</v>
      </c>
      <c r="AZ23" s="17">
        <v>244.6</v>
      </c>
      <c r="BA23" s="17">
        <v>294.63666999999998</v>
      </c>
      <c r="BB23" s="17">
        <v>291.22435000000002</v>
      </c>
      <c r="BC23" s="17">
        <v>-46.62435</v>
      </c>
      <c r="BD23" s="17">
        <v>216.7</v>
      </c>
      <c r="BE23" s="17">
        <v>178.75</v>
      </c>
      <c r="BF23" s="17">
        <v>140</v>
      </c>
      <c r="BG23" s="17">
        <v>76.7</v>
      </c>
      <c r="BH23" s="17">
        <v>0</v>
      </c>
      <c r="BI23" s="17"/>
      <c r="BJ23" s="17">
        <v>70</v>
      </c>
      <c r="BK23" s="17">
        <v>-70</v>
      </c>
      <c r="BL23" s="17">
        <v>506</v>
      </c>
      <c r="BM23" s="17">
        <v>502.88781</v>
      </c>
      <c r="BN23" s="17">
        <v>431.42507000000001</v>
      </c>
      <c r="BO23" s="17">
        <v>74.574929999999995</v>
      </c>
      <c r="BP23" s="17">
        <v>4.3</v>
      </c>
      <c r="BQ23" s="17">
        <v>4.4318400000000002</v>
      </c>
      <c r="BR23" s="17">
        <v>4.4318400000000002</v>
      </c>
      <c r="BS23" s="17">
        <v>-0.13184000000000001</v>
      </c>
      <c r="BT23" s="17"/>
      <c r="BU23" s="17"/>
      <c r="BV23" s="17"/>
      <c r="BW23" s="17">
        <v>0</v>
      </c>
      <c r="BX23" s="17"/>
      <c r="BY23" s="17"/>
      <c r="BZ23" s="17"/>
      <c r="CA23" s="17">
        <v>0</v>
      </c>
      <c r="CB23" s="17"/>
      <c r="CC23" s="17"/>
      <c r="CD23" s="17"/>
      <c r="CE23" s="17">
        <v>0</v>
      </c>
      <c r="CF23" s="17"/>
      <c r="CG23" s="17"/>
      <c r="CH23" s="17"/>
      <c r="CI23" s="17">
        <v>0</v>
      </c>
      <c r="CJ23" s="17">
        <v>141.5</v>
      </c>
      <c r="CK23" s="17">
        <v>133.33197999999999</v>
      </c>
      <c r="CL23" s="17">
        <v>133.33197999999999</v>
      </c>
      <c r="CM23" s="17">
        <v>8.1680200000000003</v>
      </c>
      <c r="CN23" s="17">
        <v>7.8</v>
      </c>
      <c r="CO23" s="17">
        <v>5.1333399999999996</v>
      </c>
      <c r="CP23" s="17">
        <v>5.1333399999999996</v>
      </c>
      <c r="CQ23" s="17">
        <v>2.6666599999999998</v>
      </c>
      <c r="CR23" s="17">
        <v>5.3</v>
      </c>
      <c r="CS23" s="17">
        <v>2.8177599999999998</v>
      </c>
      <c r="CT23" s="17">
        <v>2.8177599999999998</v>
      </c>
      <c r="CU23" s="17">
        <v>2.48224</v>
      </c>
      <c r="CV23" s="17"/>
      <c r="CW23" s="17"/>
      <c r="CX23" s="17"/>
      <c r="CY23" s="17">
        <v>0</v>
      </c>
      <c r="CZ23" s="17">
        <v>6.9</v>
      </c>
      <c r="DA23" s="17">
        <v>6.8787000000000003</v>
      </c>
      <c r="DB23" s="17">
        <v>6.8787000000000003</v>
      </c>
      <c r="DC23" s="17">
        <v>2.1299999999999999E-2</v>
      </c>
      <c r="DD23" s="17">
        <v>10.5</v>
      </c>
      <c r="DE23" s="17">
        <v>14.919420000000001</v>
      </c>
      <c r="DF23" s="17">
        <v>12.260400000000001</v>
      </c>
      <c r="DG23" s="17">
        <v>-1.7604</v>
      </c>
      <c r="DH23" s="17">
        <v>50.6</v>
      </c>
      <c r="DI23" s="17">
        <v>55</v>
      </c>
      <c r="DJ23" s="17">
        <v>80.290499999999994</v>
      </c>
      <c r="DK23" s="17">
        <v>-29.6905</v>
      </c>
      <c r="DL23" s="17"/>
      <c r="DM23" s="17"/>
      <c r="DN23" s="17"/>
      <c r="DO23" s="17">
        <v>0</v>
      </c>
      <c r="DP23" s="17"/>
      <c r="DQ23" s="17"/>
      <c r="DR23" s="17"/>
      <c r="DS23" s="17">
        <v>0</v>
      </c>
      <c r="DT23" s="17"/>
      <c r="DU23" s="17"/>
      <c r="DV23" s="17"/>
      <c r="DW23" s="17">
        <v>0</v>
      </c>
      <c r="DX23" s="17"/>
      <c r="DY23" s="17"/>
      <c r="DZ23" s="17"/>
      <c r="EA23" s="17">
        <v>0</v>
      </c>
      <c r="EB23" s="17">
        <v>51</v>
      </c>
      <c r="EC23" s="17">
        <v>49.527619999999999</v>
      </c>
      <c r="ED23" s="17">
        <v>56.490659999999998</v>
      </c>
      <c r="EE23" s="17">
        <v>-5.4906600000000001</v>
      </c>
      <c r="EF23" s="17">
        <v>106.2</v>
      </c>
      <c r="EG23" s="17">
        <v>110.26321</v>
      </c>
      <c r="EH23" s="17">
        <v>110.26321</v>
      </c>
      <c r="EI23" s="17">
        <v>-4.0632099999999998</v>
      </c>
      <c r="EJ23" s="17"/>
      <c r="EK23" s="17"/>
      <c r="EL23" s="17"/>
      <c r="EM23" s="17">
        <v>0</v>
      </c>
      <c r="EN23" s="17"/>
      <c r="EO23" s="17"/>
      <c r="EP23" s="17"/>
      <c r="EQ23" s="17">
        <v>0</v>
      </c>
      <c r="ER23" s="17"/>
      <c r="ES23" s="17"/>
      <c r="ET23" s="17"/>
      <c r="EU23" s="17">
        <v>0</v>
      </c>
      <c r="EV23" s="17">
        <v>0</v>
      </c>
      <c r="EW23" s="17"/>
      <c r="EX23" s="17">
        <v>6.39</v>
      </c>
      <c r="EY23" s="17">
        <v>-6.39</v>
      </c>
      <c r="EZ23" s="17">
        <v>148.69999999999999</v>
      </c>
      <c r="FA23" s="17">
        <v>214.29198</v>
      </c>
      <c r="FB23" s="17">
        <v>144.32990000000001</v>
      </c>
      <c r="FC23" s="17">
        <v>4.3700999999999999</v>
      </c>
      <c r="FD23" s="17">
        <v>46.9</v>
      </c>
      <c r="FE23" s="17">
        <v>43.029240000000001</v>
      </c>
      <c r="FF23" s="17">
        <v>47.012590000000003</v>
      </c>
      <c r="FG23" s="17">
        <v>-0.11259</v>
      </c>
      <c r="FH23" s="17">
        <v>119.4</v>
      </c>
      <c r="FI23" s="17">
        <v>76.301159999999996</v>
      </c>
      <c r="FJ23" s="17">
        <v>112.01031</v>
      </c>
      <c r="FK23" s="17">
        <v>7.3896899999999999</v>
      </c>
      <c r="FL23" s="17">
        <v>32.1</v>
      </c>
      <c r="FM23" s="17">
        <v>29.020659999999999</v>
      </c>
      <c r="FN23" s="17">
        <v>25.458369999999999</v>
      </c>
      <c r="FO23" s="17">
        <v>6.6416300000000001</v>
      </c>
      <c r="FP23" s="17">
        <v>18.2</v>
      </c>
      <c r="FQ23" s="17">
        <v>16.68403</v>
      </c>
      <c r="FR23" s="17">
        <v>16.68403</v>
      </c>
      <c r="FS23" s="17">
        <v>1.51597</v>
      </c>
      <c r="FT23" s="17">
        <v>19.7</v>
      </c>
      <c r="FU23" s="17">
        <v>19.1068</v>
      </c>
      <c r="FV23" s="17">
        <v>19.1068</v>
      </c>
      <c r="FW23" s="17">
        <v>0.59319999999999995</v>
      </c>
      <c r="FX23" s="17">
        <v>72.7</v>
      </c>
      <c r="FY23" s="17">
        <v>72.857600000000005</v>
      </c>
      <c r="FZ23" s="17">
        <v>72.857600000000005</v>
      </c>
      <c r="GA23" s="17">
        <v>-0.15759999999999999</v>
      </c>
      <c r="GB23" s="17">
        <v>183.99566999999999</v>
      </c>
      <c r="GC23" s="17">
        <v>185.10007999999999</v>
      </c>
      <c r="GD23" s="17">
        <v>185.10007999999999</v>
      </c>
      <c r="GE23" s="17">
        <v>-1.1044099999999999</v>
      </c>
      <c r="GF23" s="17">
        <v>184.86367000000001</v>
      </c>
      <c r="GG23" s="17">
        <v>185.10007999999999</v>
      </c>
      <c r="GH23" s="17">
        <v>185.10007999999999</v>
      </c>
      <c r="GI23" s="17">
        <v>-0.23641000000000001</v>
      </c>
      <c r="GJ23" s="17">
        <v>183.86754999999999</v>
      </c>
      <c r="GK23" s="17">
        <v>185.10007999999999</v>
      </c>
      <c r="GL23" s="17">
        <v>185.10007999999999</v>
      </c>
      <c r="GM23" s="17">
        <v>-1.2325299999999999</v>
      </c>
      <c r="GN23" s="17">
        <v>48.7</v>
      </c>
      <c r="GO23" s="17">
        <v>53.083889999999997</v>
      </c>
      <c r="GP23" s="17">
        <v>57.51258</v>
      </c>
      <c r="GQ23" s="17">
        <v>-8.8125800000000005</v>
      </c>
      <c r="GR23" s="17">
        <v>7.1</v>
      </c>
      <c r="GS23" s="17">
        <v>6.0084900000000001</v>
      </c>
      <c r="GT23" s="17">
        <v>6.0084900000000001</v>
      </c>
      <c r="GU23" s="17">
        <v>1.09151</v>
      </c>
      <c r="GV23" s="17">
        <v>1.5</v>
      </c>
      <c r="GW23" s="17">
        <v>2.0343399999999998</v>
      </c>
      <c r="GX23" s="17">
        <v>8.8668200000000006</v>
      </c>
      <c r="GY23" s="17">
        <v>-7.3668199999999997</v>
      </c>
      <c r="GZ23" s="17">
        <v>34.4</v>
      </c>
      <c r="HA23" s="17">
        <v>34.47804</v>
      </c>
      <c r="HB23" s="17">
        <v>34.47804</v>
      </c>
      <c r="HC23" s="17">
        <v>-7.8039999999999998E-2</v>
      </c>
      <c r="HD23" s="17">
        <v>32.200000000000003</v>
      </c>
      <c r="HE23" s="17">
        <v>31.720870000000001</v>
      </c>
      <c r="HF23" s="17">
        <v>31.720870000000001</v>
      </c>
      <c r="HG23" s="17">
        <v>0.47913</v>
      </c>
      <c r="HH23" s="17">
        <v>3.8</v>
      </c>
      <c r="HI23" s="17">
        <v>4.0341699999999996</v>
      </c>
      <c r="HJ23" s="17">
        <v>4.0341699999999996</v>
      </c>
      <c r="HK23" s="17">
        <v>-0.23416999999999999</v>
      </c>
      <c r="HL23" s="17">
        <v>0</v>
      </c>
      <c r="HM23" s="17">
        <v>0</v>
      </c>
      <c r="HN23" s="17"/>
      <c r="HO23" s="17">
        <v>0</v>
      </c>
      <c r="HP23" s="17">
        <v>65.599999999999994</v>
      </c>
      <c r="HQ23" s="17">
        <v>63.328299999999999</v>
      </c>
      <c r="HR23" s="17">
        <v>76.618560000000002</v>
      </c>
      <c r="HS23" s="17">
        <v>-11.018560000000001</v>
      </c>
      <c r="HT23" s="17"/>
      <c r="HU23" s="17"/>
      <c r="HV23" s="17"/>
      <c r="HW23" s="17">
        <v>0</v>
      </c>
      <c r="HX23" s="17"/>
      <c r="HY23" s="17"/>
      <c r="HZ23" s="17"/>
      <c r="IA23" s="17">
        <v>0</v>
      </c>
      <c r="IB23" s="17">
        <v>44.1</v>
      </c>
      <c r="IC23" s="17">
        <v>4.6391799999999996</v>
      </c>
      <c r="ID23" s="17">
        <v>41.24192</v>
      </c>
      <c r="IE23" s="17">
        <v>2.8580800000000002</v>
      </c>
      <c r="IF23" s="17"/>
      <c r="IG23" s="17"/>
      <c r="IH23" s="17"/>
      <c r="II23" s="17">
        <v>0</v>
      </c>
      <c r="IJ23" s="17"/>
      <c r="IK23" s="17"/>
      <c r="IL23" s="17"/>
      <c r="IM23" s="17">
        <v>0</v>
      </c>
      <c r="IN23" s="17">
        <v>47</v>
      </c>
      <c r="IO23" s="17">
        <v>48.181449999999998</v>
      </c>
      <c r="IP23" s="17">
        <v>48.181449999999998</v>
      </c>
      <c r="IQ23" s="17">
        <v>-1.1814499999999999</v>
      </c>
      <c r="IR23" s="17"/>
      <c r="IS23" s="17"/>
      <c r="IT23" s="17"/>
      <c r="IU23" s="17">
        <v>0</v>
      </c>
      <c r="IV23" s="17"/>
      <c r="IW23" s="17"/>
      <c r="IX23" s="17"/>
      <c r="IY23" s="17">
        <v>0</v>
      </c>
      <c r="IZ23" s="17"/>
      <c r="JA23" s="17"/>
      <c r="JB23" s="17"/>
      <c r="JC23" s="17">
        <v>0</v>
      </c>
      <c r="JD23" s="17">
        <v>19.399999999999999</v>
      </c>
      <c r="JE23" s="17">
        <v>33.614899999999999</v>
      </c>
      <c r="JF23" s="17">
        <v>39.003430000000002</v>
      </c>
      <c r="JG23" s="17">
        <v>-19.603429999999999</v>
      </c>
      <c r="JH23" s="17">
        <v>177.5</v>
      </c>
      <c r="JI23" s="17">
        <v>178.52956</v>
      </c>
      <c r="JJ23" s="17">
        <v>178.52956</v>
      </c>
      <c r="JK23" s="17">
        <v>-1.02956</v>
      </c>
      <c r="JL23" s="17">
        <v>175.5</v>
      </c>
      <c r="JM23" s="17">
        <v>178.52956</v>
      </c>
      <c r="JN23" s="17">
        <v>178.52956</v>
      </c>
      <c r="JO23" s="17">
        <v>-3.02956</v>
      </c>
      <c r="JP23" s="17">
        <v>200</v>
      </c>
      <c r="JQ23" s="17">
        <v>178.52956</v>
      </c>
      <c r="JR23" s="17">
        <v>178.52956</v>
      </c>
      <c r="JS23" s="17">
        <v>21.47044</v>
      </c>
      <c r="JT23" s="17">
        <v>275.10000000000002</v>
      </c>
      <c r="JU23" s="17">
        <v>267.79433</v>
      </c>
      <c r="JV23" s="17">
        <v>267.79433</v>
      </c>
      <c r="JW23" s="17">
        <v>7.3056700000000001</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c r="LA23" s="17"/>
      <c r="LB23" s="17"/>
      <c r="LC23" s="17">
        <v>0</v>
      </c>
      <c r="LD23" s="17">
        <v>1.2</v>
      </c>
      <c r="LE23" s="17">
        <v>1.33812</v>
      </c>
      <c r="LF23" s="17">
        <v>1.33812</v>
      </c>
      <c r="LG23" s="17">
        <v>-0.13811999999999999</v>
      </c>
      <c r="LH23" s="17">
        <v>79.2</v>
      </c>
      <c r="LI23" s="17">
        <v>119.53189</v>
      </c>
      <c r="LJ23" s="17">
        <v>107.6729</v>
      </c>
      <c r="LK23" s="17">
        <v>-28.472899999999999</v>
      </c>
      <c r="LL23" s="17">
        <v>66.599999999999994</v>
      </c>
      <c r="LM23" s="17">
        <v>66.472239999999999</v>
      </c>
      <c r="LN23" s="17">
        <v>66.472239999999999</v>
      </c>
      <c r="LO23" s="17">
        <v>0.12776000000000001</v>
      </c>
      <c r="LP23" s="17">
        <v>62.7</v>
      </c>
      <c r="LQ23" s="17">
        <v>67.133979999999994</v>
      </c>
      <c r="LR23" s="17">
        <v>67.133979999999994</v>
      </c>
      <c r="LS23" s="17">
        <v>-4.43398</v>
      </c>
      <c r="LT23" s="17">
        <v>72.900000000000006</v>
      </c>
      <c r="LU23" s="17">
        <v>68.319999999999993</v>
      </c>
      <c r="LV23" s="17">
        <v>68.319999999999993</v>
      </c>
      <c r="LW23" s="17">
        <v>4.58</v>
      </c>
      <c r="LX23" s="17">
        <v>28.9</v>
      </c>
      <c r="LY23" s="17">
        <v>29.951460000000001</v>
      </c>
      <c r="LZ23" s="17">
        <v>28.273790000000002</v>
      </c>
      <c r="MA23" s="17">
        <v>0.62621000000000004</v>
      </c>
      <c r="MB23" s="17"/>
      <c r="MC23" s="17"/>
      <c r="MD23" s="17"/>
      <c r="ME23" s="17">
        <v>0</v>
      </c>
      <c r="MF23" s="17"/>
      <c r="MG23" s="17"/>
      <c r="MH23" s="17"/>
      <c r="MI23" s="17">
        <v>0</v>
      </c>
      <c r="MJ23" s="17"/>
      <c r="MK23" s="17"/>
      <c r="ML23" s="17"/>
      <c r="MM23" s="17">
        <v>0</v>
      </c>
      <c r="MN23" s="17">
        <v>145.1</v>
      </c>
      <c r="MO23" s="17">
        <v>149.77393000000001</v>
      </c>
      <c r="MP23" s="17">
        <v>149.77393000000001</v>
      </c>
      <c r="MQ23" s="17">
        <v>-4.6739300000000004</v>
      </c>
      <c r="MR23" s="17">
        <v>148.1</v>
      </c>
      <c r="MS23" s="17">
        <v>149.77393000000001</v>
      </c>
      <c r="MT23" s="17">
        <v>149.77393000000001</v>
      </c>
      <c r="MU23" s="17">
        <v>-1.6739299999999999</v>
      </c>
      <c r="MV23" s="17">
        <v>149</v>
      </c>
      <c r="MW23" s="17">
        <v>149.77393000000001</v>
      </c>
      <c r="MX23" s="17">
        <v>149.77393000000001</v>
      </c>
      <c r="MY23" s="17">
        <v>-0.77393000000000001</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v>212.8</v>
      </c>
      <c r="NU23" s="17">
        <v>0</v>
      </c>
      <c r="NV23" s="17">
        <v>0</v>
      </c>
      <c r="NW23" s="17">
        <v>212.8</v>
      </c>
      <c r="NX23" s="17">
        <v>103.1</v>
      </c>
      <c r="NY23" s="17"/>
      <c r="NZ23" s="17"/>
      <c r="OA23" s="17">
        <v>103.1</v>
      </c>
      <c r="OB23" s="17">
        <v>0.1</v>
      </c>
      <c r="OC23" s="17">
        <v>7.9000000000000001E-2</v>
      </c>
      <c r="OD23" s="17">
        <v>7.9000000000000001E-2</v>
      </c>
      <c r="OE23" s="17">
        <v>2.1000000000000001E-2</v>
      </c>
      <c r="OF23" s="17">
        <v>10</v>
      </c>
      <c r="OG23" s="17">
        <v>5.4</v>
      </c>
      <c r="OH23" s="17">
        <v>6.6260000000000003</v>
      </c>
      <c r="OI23" s="17">
        <v>3.3740000000000001</v>
      </c>
      <c r="OJ23" s="17">
        <v>36.6</v>
      </c>
      <c r="OK23" s="17">
        <v>42.933999999999997</v>
      </c>
      <c r="OL23" s="17">
        <v>42.933999999999997</v>
      </c>
      <c r="OM23" s="17">
        <v>-6.3339999999999996</v>
      </c>
      <c r="ON23" s="17">
        <v>18.100000000000001</v>
      </c>
      <c r="OO23" s="17">
        <v>15.8</v>
      </c>
      <c r="OP23" s="17">
        <v>16.509</v>
      </c>
      <c r="OQ23" s="17">
        <v>1.591</v>
      </c>
      <c r="OR23" s="17">
        <v>0</v>
      </c>
      <c r="OS23" s="17">
        <v>0</v>
      </c>
      <c r="OT23" s="17">
        <v>0</v>
      </c>
      <c r="OU23" s="17">
        <v>0</v>
      </c>
      <c r="OV23" s="17">
        <v>12.2</v>
      </c>
      <c r="OW23" s="17">
        <v>11.165050000000001</v>
      </c>
      <c r="OX23" s="17">
        <v>11.165050000000001</v>
      </c>
      <c r="OY23" s="17">
        <v>1.03495</v>
      </c>
      <c r="OZ23" s="17">
        <v>9.9</v>
      </c>
      <c r="PA23" s="17">
        <v>9</v>
      </c>
      <c r="PB23" s="17">
        <v>9</v>
      </c>
      <c r="PC23" s="17">
        <v>0.9</v>
      </c>
      <c r="PD23" s="17">
        <v>4.8</v>
      </c>
      <c r="PE23" s="17">
        <v>4.6490200000000002</v>
      </c>
      <c r="PF23" s="17">
        <v>4.6490200000000002</v>
      </c>
      <c r="PG23" s="17">
        <v>0.15098</v>
      </c>
      <c r="PH23" s="17">
        <v>0.4</v>
      </c>
      <c r="PI23" s="17">
        <v>1</v>
      </c>
      <c r="PJ23" s="17">
        <v>1</v>
      </c>
      <c r="PK23" s="17">
        <v>-0.6</v>
      </c>
      <c r="PL23" s="17">
        <v>2.7</v>
      </c>
      <c r="PM23" s="17">
        <v>2.5</v>
      </c>
      <c r="PN23" s="17">
        <v>2.5</v>
      </c>
      <c r="PO23" s="17">
        <v>0.2</v>
      </c>
      <c r="PP23" s="17">
        <v>2.6</v>
      </c>
      <c r="PQ23" s="17">
        <v>2.5</v>
      </c>
      <c r="PR23" s="17">
        <v>2.5</v>
      </c>
      <c r="PS23" s="17">
        <v>0.1</v>
      </c>
      <c r="PT23" s="17">
        <v>20.2</v>
      </c>
      <c r="PU23" s="17">
        <v>19.417480000000001</v>
      </c>
      <c r="PV23" s="17">
        <v>19.417480000000001</v>
      </c>
      <c r="PW23" s="17">
        <v>0.78251999999999999</v>
      </c>
      <c r="PX23" s="17">
        <v>14.4</v>
      </c>
      <c r="PY23" s="17">
        <v>15.53398</v>
      </c>
      <c r="PZ23" s="17">
        <v>15.53398</v>
      </c>
      <c r="QA23" s="17">
        <v>-1.13398</v>
      </c>
      <c r="QB23" s="17">
        <v>9.1999999999999993</v>
      </c>
      <c r="QC23" s="17">
        <v>9</v>
      </c>
      <c r="QD23" s="17">
        <v>9</v>
      </c>
      <c r="QE23" s="17">
        <v>0.2</v>
      </c>
      <c r="QF23" s="17">
        <v>3.3</v>
      </c>
      <c r="QG23" s="17">
        <v>3.3</v>
      </c>
      <c r="QH23" s="17">
        <v>3.3</v>
      </c>
      <c r="QI23" s="17">
        <v>0</v>
      </c>
      <c r="QJ23" s="17">
        <v>18.5</v>
      </c>
      <c r="QK23" s="17">
        <v>17.961169999999999</v>
      </c>
      <c r="QL23" s="17">
        <v>17.961169999999999</v>
      </c>
      <c r="QM23" s="17">
        <v>0.53883000000000003</v>
      </c>
      <c r="QN23" s="17">
        <v>11.2</v>
      </c>
      <c r="QO23" s="17">
        <v>9.0280000000000005</v>
      </c>
      <c r="QP23" s="17">
        <v>9.0280000000000005</v>
      </c>
      <c r="QQ23" s="17">
        <v>2.1720000000000002</v>
      </c>
      <c r="QR23" s="17">
        <v>13.8</v>
      </c>
      <c r="QS23" s="17">
        <v>8.2789999999999999</v>
      </c>
      <c r="QT23" s="17">
        <v>8.2789999999999999</v>
      </c>
      <c r="QU23" s="17">
        <v>5.5209999999999999</v>
      </c>
      <c r="QV23" s="17">
        <v>0</v>
      </c>
      <c r="QW23" s="17">
        <v>1.2</v>
      </c>
      <c r="QX23" s="17">
        <v>0</v>
      </c>
      <c r="QY23" s="17">
        <v>0</v>
      </c>
      <c r="QZ23" s="17">
        <v>0</v>
      </c>
      <c r="RA23" s="17">
        <v>2.2000000000000002</v>
      </c>
      <c r="RB23" s="17">
        <v>0</v>
      </c>
      <c r="RC23" s="17">
        <v>0</v>
      </c>
      <c r="RD23" s="17">
        <v>3.8</v>
      </c>
      <c r="RE23" s="17">
        <v>4.2</v>
      </c>
      <c r="RF23" s="17">
        <v>4.2</v>
      </c>
      <c r="RG23" s="17">
        <v>-0.4</v>
      </c>
      <c r="RH23" s="17">
        <v>2.2000000000000002</v>
      </c>
      <c r="RI23" s="17">
        <v>2.4</v>
      </c>
      <c r="RJ23" s="17">
        <v>2.4</v>
      </c>
      <c r="RK23" s="17">
        <v>-0.2</v>
      </c>
      <c r="RL23" s="17">
        <v>1.1000000000000001</v>
      </c>
      <c r="RM23" s="17">
        <v>1.2</v>
      </c>
      <c r="RN23" s="17">
        <v>1.2</v>
      </c>
      <c r="RO23" s="17">
        <v>-0.1</v>
      </c>
      <c r="RP23" s="17">
        <v>2.2999999999999998</v>
      </c>
      <c r="RQ23" s="17">
        <v>2.8</v>
      </c>
      <c r="RR23" s="17">
        <v>2.8</v>
      </c>
      <c r="RS23" s="17">
        <v>-0.5</v>
      </c>
      <c r="RT23" s="17">
        <v>11.9</v>
      </c>
      <c r="RU23" s="17">
        <v>2.1560000000000001</v>
      </c>
      <c r="RV23" s="17">
        <v>2.1560000000000001</v>
      </c>
      <c r="RW23" s="17">
        <v>9.7439999999999998</v>
      </c>
      <c r="RX23" s="17">
        <v>2.4</v>
      </c>
      <c r="RY23" s="17">
        <v>2.19</v>
      </c>
      <c r="RZ23" s="17">
        <v>2.19</v>
      </c>
      <c r="SA23" s="17">
        <v>0.21</v>
      </c>
      <c r="SB23" s="17">
        <v>0</v>
      </c>
      <c r="SC23" s="17">
        <v>0</v>
      </c>
      <c r="SD23" s="17">
        <v>9.5395800000000008</v>
      </c>
      <c r="SE23" s="17">
        <v>-9.5395800000000008</v>
      </c>
      <c r="SF23" s="17">
        <v>1.2</v>
      </c>
      <c r="SG23" s="17">
        <v>1.5</v>
      </c>
      <c r="SH23" s="17">
        <v>1.5</v>
      </c>
      <c r="SI23" s="17">
        <v>-0.3</v>
      </c>
      <c r="SJ23" s="17"/>
      <c r="SK23" s="17"/>
      <c r="SL23" s="17">
        <v>0.4</v>
      </c>
      <c r="SM23" s="17">
        <v>-0.4</v>
      </c>
      <c r="SN23" s="17">
        <v>9.4</v>
      </c>
      <c r="SO23" s="17">
        <v>9.5519999999999996</v>
      </c>
      <c r="SP23" s="17">
        <v>9.5519999999999996</v>
      </c>
      <c r="SQ23" s="17">
        <v>-0.152</v>
      </c>
      <c r="SR23" s="17">
        <v>3.8</v>
      </c>
      <c r="SS23" s="17">
        <v>4.3</v>
      </c>
      <c r="ST23" s="17">
        <v>4.3</v>
      </c>
      <c r="SU23" s="17">
        <v>-0.5</v>
      </c>
      <c r="SV23" s="17">
        <v>5.8</v>
      </c>
      <c r="SW23" s="17">
        <v>5.8</v>
      </c>
      <c r="SX23" s="17">
        <v>5.8</v>
      </c>
      <c r="SY23" s="17">
        <v>0</v>
      </c>
      <c r="SZ23" s="17">
        <v>8.3000000000000007</v>
      </c>
      <c r="TA23" s="17">
        <v>7.8</v>
      </c>
      <c r="TB23" s="17">
        <v>7.8</v>
      </c>
      <c r="TC23" s="17">
        <v>0.5</v>
      </c>
      <c r="TD23" s="17">
        <v>14.1</v>
      </c>
      <c r="TE23" s="17">
        <v>14.077669999999999</v>
      </c>
      <c r="TF23" s="17">
        <v>14.077669999999999</v>
      </c>
      <c r="TG23" s="17">
        <v>2.2329999999999999E-2</v>
      </c>
      <c r="TH23" s="17">
        <v>4.2</v>
      </c>
      <c r="TI23" s="17">
        <v>7.9</v>
      </c>
      <c r="TJ23" s="17">
        <v>8.8439999999999994</v>
      </c>
      <c r="TK23" s="17">
        <v>-4.6440000000000001</v>
      </c>
      <c r="TL23" s="17">
        <v>0.3</v>
      </c>
      <c r="TM23" s="17">
        <v>7.3</v>
      </c>
      <c r="TN23" s="17">
        <v>9.66</v>
      </c>
      <c r="TO23" s="17">
        <v>-9.36</v>
      </c>
      <c r="TP23" s="17">
        <v>14.3</v>
      </c>
      <c r="TQ23" s="17"/>
      <c r="TR23" s="17">
        <v>0.65300000000000002</v>
      </c>
      <c r="TS23" s="17">
        <v>13.647</v>
      </c>
      <c r="TT23" s="17">
        <v>1.9</v>
      </c>
      <c r="TU23" s="17">
        <v>1</v>
      </c>
      <c r="TV23" s="17">
        <v>1.6339999999999999</v>
      </c>
      <c r="TW23" s="17">
        <v>0.26600000000000001</v>
      </c>
      <c r="TX23" s="17">
        <v>4.8</v>
      </c>
      <c r="TY23" s="17">
        <v>0.3</v>
      </c>
      <c r="TZ23" s="17">
        <v>4.8940000000000001</v>
      </c>
      <c r="UA23" s="17">
        <v>-9.4E-2</v>
      </c>
      <c r="UB23" s="17">
        <v>0</v>
      </c>
      <c r="UC23" s="17">
        <v>3.2000000000000001E-2</v>
      </c>
      <c r="UD23" s="17">
        <v>3.2000000000000001E-2</v>
      </c>
      <c r="UE23" s="17">
        <v>-3.2000000000000001E-2</v>
      </c>
      <c r="UF23" s="17">
        <v>0</v>
      </c>
      <c r="UG23" s="17">
        <v>3.1E-2</v>
      </c>
      <c r="UH23" s="17">
        <v>3.1E-2</v>
      </c>
      <c r="UI23" s="17">
        <v>-3.1E-2</v>
      </c>
      <c r="UJ23" s="17">
        <v>10.5</v>
      </c>
      <c r="UK23" s="17">
        <v>10</v>
      </c>
      <c r="UL23" s="17">
        <v>10</v>
      </c>
      <c r="UM23" s="17">
        <v>0.5</v>
      </c>
      <c r="UN23" s="17">
        <v>5</v>
      </c>
      <c r="UO23" s="17">
        <v>6</v>
      </c>
      <c r="UP23" s="17">
        <v>6</v>
      </c>
      <c r="UQ23" s="17">
        <v>-1</v>
      </c>
      <c r="UR23" s="17">
        <v>7.3</v>
      </c>
      <c r="US23" s="17">
        <v>8.8000000000000007</v>
      </c>
      <c r="UT23" s="17">
        <v>8.8000000000000007</v>
      </c>
      <c r="UU23" s="17">
        <v>-1.5</v>
      </c>
      <c r="UV23" s="17">
        <v>5.4</v>
      </c>
      <c r="UW23" s="17">
        <v>6</v>
      </c>
      <c r="UX23" s="17">
        <v>6</v>
      </c>
      <c r="UY23" s="17">
        <v>-0.6</v>
      </c>
      <c r="UZ23" s="17">
        <v>5.9</v>
      </c>
      <c r="VA23" s="17">
        <v>6</v>
      </c>
      <c r="VB23" s="17">
        <v>6</v>
      </c>
      <c r="VC23" s="17">
        <v>-0.1</v>
      </c>
      <c r="VD23" s="17">
        <v>6</v>
      </c>
      <c r="VE23" s="17">
        <v>7</v>
      </c>
      <c r="VF23" s="17">
        <v>7</v>
      </c>
      <c r="VG23" s="17">
        <v>-1</v>
      </c>
      <c r="VH23" s="17">
        <v>17.899999999999999</v>
      </c>
      <c r="VI23" s="17">
        <v>13.4</v>
      </c>
      <c r="VJ23" s="17">
        <v>14.279</v>
      </c>
      <c r="VK23" s="17">
        <v>3.621</v>
      </c>
      <c r="VL23" s="17">
        <v>124.8</v>
      </c>
      <c r="VM23" s="17">
        <v>126.4</v>
      </c>
      <c r="VN23" s="17">
        <v>87.876999999999995</v>
      </c>
      <c r="VO23" s="17">
        <v>36.923000000000002</v>
      </c>
      <c r="VP23" s="17">
        <v>4.4000000000000004</v>
      </c>
      <c r="VQ23" s="17">
        <v>10.417</v>
      </c>
      <c r="VR23" s="17">
        <v>10.417</v>
      </c>
      <c r="VS23" s="17">
        <v>-6.0170000000000003</v>
      </c>
      <c r="VT23" s="17">
        <v>71.7</v>
      </c>
      <c r="VU23" s="17">
        <v>82.685000000000002</v>
      </c>
      <c r="VV23" s="17">
        <v>82.685000000000002</v>
      </c>
      <c r="VW23" s="17">
        <v>-10.984999999999999</v>
      </c>
      <c r="VX23" s="17">
        <v>0.6</v>
      </c>
      <c r="VY23" s="17">
        <v>0.6</v>
      </c>
      <c r="VZ23" s="17">
        <v>0.6</v>
      </c>
      <c r="WA23" s="17">
        <v>0</v>
      </c>
      <c r="WB23" s="17">
        <v>0</v>
      </c>
      <c r="WC23" s="17">
        <v>3.3</v>
      </c>
      <c r="WD23" s="17">
        <v>1</v>
      </c>
      <c r="WE23" s="17">
        <v>-1</v>
      </c>
      <c r="WF23" s="17">
        <v>0</v>
      </c>
      <c r="WG23" s="17">
        <v>5.2</v>
      </c>
      <c r="WH23" s="17">
        <v>1</v>
      </c>
      <c r="WI23" s="17">
        <v>-1</v>
      </c>
      <c r="WJ23" s="17">
        <v>57.3</v>
      </c>
      <c r="WK23" s="17">
        <v>61.802999999999997</v>
      </c>
      <c r="WL23" s="17">
        <v>61.802999999999997</v>
      </c>
      <c r="WM23" s="17">
        <v>-4.5030000000000001</v>
      </c>
      <c r="WN23" s="17">
        <v>4.2</v>
      </c>
      <c r="WO23" s="17">
        <v>3.452</v>
      </c>
      <c r="WP23" s="17">
        <v>3.452</v>
      </c>
      <c r="WQ23" s="17">
        <v>0.748</v>
      </c>
      <c r="WR23" s="17">
        <v>10</v>
      </c>
      <c r="WS23" s="17">
        <v>10</v>
      </c>
      <c r="WT23" s="17">
        <v>10</v>
      </c>
      <c r="WU23" s="17">
        <v>0</v>
      </c>
      <c r="WV23" s="17">
        <v>18.3</v>
      </c>
      <c r="WW23" s="17">
        <v>17.475729999999999</v>
      </c>
      <c r="WX23" s="17">
        <v>17.475729999999999</v>
      </c>
      <c r="WY23" s="17">
        <v>0.82426999999999995</v>
      </c>
      <c r="WZ23" s="17">
        <v>9.8000000000000007</v>
      </c>
      <c r="XA23" s="17">
        <v>10.7</v>
      </c>
      <c r="XB23" s="17">
        <v>10.7</v>
      </c>
      <c r="XC23" s="17">
        <v>-0.9</v>
      </c>
      <c r="XD23" s="17">
        <v>42</v>
      </c>
      <c r="XE23" s="17">
        <v>42</v>
      </c>
      <c r="XF23" s="17">
        <v>42</v>
      </c>
      <c r="XG23" s="17">
        <v>0</v>
      </c>
      <c r="XH23" s="17">
        <v>34.4</v>
      </c>
      <c r="XI23" s="17">
        <v>28</v>
      </c>
      <c r="XJ23" s="17">
        <v>28</v>
      </c>
      <c r="XK23" s="17">
        <v>6.4</v>
      </c>
      <c r="XL23" s="17">
        <v>0</v>
      </c>
      <c r="XM23" s="17">
        <v>0</v>
      </c>
      <c r="XN23" s="17">
        <v>0</v>
      </c>
      <c r="XO23" s="17">
        <v>0</v>
      </c>
      <c r="XP23" s="17"/>
      <c r="XQ23" s="17"/>
      <c r="XR23" s="17"/>
      <c r="XS23" s="17">
        <v>0</v>
      </c>
      <c r="XT23" s="17">
        <v>7.4</v>
      </c>
      <c r="XU23" s="17">
        <v>8.1</v>
      </c>
      <c r="XV23" s="17">
        <v>8.1</v>
      </c>
      <c r="XW23" s="17">
        <v>-0.7</v>
      </c>
      <c r="XX23" s="17"/>
      <c r="XY23" s="17"/>
      <c r="XZ23" s="17"/>
      <c r="YA23" s="17">
        <v>0</v>
      </c>
      <c r="YB23" s="17"/>
      <c r="YC23" s="17"/>
      <c r="YD23" s="17"/>
      <c r="YE23" s="17">
        <v>0</v>
      </c>
    </row>
    <row r="24" spans="1:655" ht="24" customHeight="1" x14ac:dyDescent="0.3">
      <c r="A24" s="1"/>
      <c r="B24" s="18" t="s">
        <v>42</v>
      </c>
      <c r="C24" s="18" t="s">
        <v>767</v>
      </c>
      <c r="D24" s="19">
        <v>30.7</v>
      </c>
      <c r="E24" s="19">
        <v>72.2483</v>
      </c>
      <c r="F24" s="19">
        <v>66.624529999999993</v>
      </c>
      <c r="G24" s="19">
        <v>-35.924529999999997</v>
      </c>
      <c r="H24" s="19">
        <v>648.5</v>
      </c>
      <c r="I24" s="19">
        <v>643.65809000000002</v>
      </c>
      <c r="J24" s="19">
        <v>643.65809000000002</v>
      </c>
      <c r="K24" s="19">
        <v>4.8419100000000004</v>
      </c>
      <c r="L24" s="19">
        <v>215.2</v>
      </c>
      <c r="M24" s="19">
        <v>209.39341999999999</v>
      </c>
      <c r="N24" s="19">
        <v>209.39341999999999</v>
      </c>
      <c r="O24" s="19">
        <v>5.8065800000000003</v>
      </c>
      <c r="P24" s="19"/>
      <c r="Q24" s="19"/>
      <c r="R24" s="19"/>
      <c r="S24" s="19">
        <v>0</v>
      </c>
      <c r="T24" s="19"/>
      <c r="U24" s="19"/>
      <c r="V24" s="19"/>
      <c r="W24" s="19">
        <v>0</v>
      </c>
      <c r="X24" s="19">
        <v>60</v>
      </c>
      <c r="Y24" s="19">
        <v>61.105829999999997</v>
      </c>
      <c r="Z24" s="19">
        <v>61.105829999999997</v>
      </c>
      <c r="AA24" s="19">
        <v>-1.1058300000000001</v>
      </c>
      <c r="AB24" s="19">
        <v>93.1</v>
      </c>
      <c r="AC24" s="19">
        <v>90</v>
      </c>
      <c r="AD24" s="19">
        <v>98.391999999999996</v>
      </c>
      <c r="AE24" s="19">
        <v>-5.2919999999999998</v>
      </c>
      <c r="AF24" s="19"/>
      <c r="AG24" s="19"/>
      <c r="AH24" s="19"/>
      <c r="AI24" s="19">
        <v>0</v>
      </c>
      <c r="AJ24" s="19"/>
      <c r="AK24" s="19"/>
      <c r="AL24" s="19"/>
      <c r="AM24" s="19">
        <v>0</v>
      </c>
      <c r="AN24" s="19">
        <v>188</v>
      </c>
      <c r="AO24" s="19">
        <v>196.42444</v>
      </c>
      <c r="AP24" s="19">
        <v>194.14957000000001</v>
      </c>
      <c r="AQ24" s="19">
        <v>-6.1495699999999998</v>
      </c>
      <c r="AR24" s="19">
        <v>194.2</v>
      </c>
      <c r="AS24" s="19">
        <v>196.42444</v>
      </c>
      <c r="AT24" s="19">
        <v>194.14957000000001</v>
      </c>
      <c r="AU24" s="19">
        <v>5.0430000000000003E-2</v>
      </c>
      <c r="AV24" s="19">
        <v>194.4</v>
      </c>
      <c r="AW24" s="19">
        <v>196.42444</v>
      </c>
      <c r="AX24" s="19">
        <v>194.14957000000001</v>
      </c>
      <c r="AY24" s="19">
        <v>0.25042999999999999</v>
      </c>
      <c r="AZ24" s="19">
        <v>277.10000000000002</v>
      </c>
      <c r="BA24" s="19">
        <v>294.63666999999998</v>
      </c>
      <c r="BB24" s="19">
        <v>291.22435000000002</v>
      </c>
      <c r="BC24" s="19">
        <v>-14.12435</v>
      </c>
      <c r="BD24" s="19">
        <v>167</v>
      </c>
      <c r="BE24" s="19">
        <v>178.75</v>
      </c>
      <c r="BF24" s="19">
        <v>188.66667000000001</v>
      </c>
      <c r="BG24" s="19">
        <v>-21.66667</v>
      </c>
      <c r="BH24" s="19">
        <v>0</v>
      </c>
      <c r="BI24" s="19"/>
      <c r="BJ24" s="19">
        <v>94.333330000000004</v>
      </c>
      <c r="BK24" s="19">
        <v>-94.333330000000004</v>
      </c>
      <c r="BL24" s="19">
        <v>300.60000000000002</v>
      </c>
      <c r="BM24" s="19">
        <v>442.56130000000002</v>
      </c>
      <c r="BN24" s="19">
        <v>373.56101000000001</v>
      </c>
      <c r="BO24" s="19">
        <v>-72.961010000000002</v>
      </c>
      <c r="BP24" s="19">
        <v>4.3</v>
      </c>
      <c r="BQ24" s="19">
        <v>4.4318400000000002</v>
      </c>
      <c r="BR24" s="19">
        <v>4.4318400000000002</v>
      </c>
      <c r="BS24" s="19">
        <v>-0.13184000000000001</v>
      </c>
      <c r="BT24" s="19"/>
      <c r="BU24" s="19"/>
      <c r="BV24" s="19"/>
      <c r="BW24" s="19">
        <v>0</v>
      </c>
      <c r="BX24" s="19"/>
      <c r="BY24" s="19"/>
      <c r="BZ24" s="19"/>
      <c r="CA24" s="19">
        <v>0</v>
      </c>
      <c r="CB24" s="19"/>
      <c r="CC24" s="19"/>
      <c r="CD24" s="19"/>
      <c r="CE24" s="19">
        <v>0</v>
      </c>
      <c r="CF24" s="19"/>
      <c r="CG24" s="19"/>
      <c r="CH24" s="19"/>
      <c r="CI24" s="19">
        <v>0</v>
      </c>
      <c r="CJ24" s="19">
        <v>135.4</v>
      </c>
      <c r="CK24" s="19">
        <v>133.33197999999999</v>
      </c>
      <c r="CL24" s="19">
        <v>133.33197999999999</v>
      </c>
      <c r="CM24" s="19">
        <v>2.0680200000000002</v>
      </c>
      <c r="CN24" s="19">
        <v>7.6</v>
      </c>
      <c r="CO24" s="19">
        <v>5.1333399999999996</v>
      </c>
      <c r="CP24" s="19">
        <v>5.1333399999999996</v>
      </c>
      <c r="CQ24" s="19">
        <v>2.4666600000000001</v>
      </c>
      <c r="CR24" s="19">
        <v>5.3</v>
      </c>
      <c r="CS24" s="19">
        <v>2.8177599999999998</v>
      </c>
      <c r="CT24" s="19">
        <v>2.8177599999999998</v>
      </c>
      <c r="CU24" s="19">
        <v>2.48224</v>
      </c>
      <c r="CV24" s="19"/>
      <c r="CW24" s="19"/>
      <c r="CX24" s="19"/>
      <c r="CY24" s="19">
        <v>0</v>
      </c>
      <c r="CZ24" s="19">
        <v>6.9</v>
      </c>
      <c r="DA24" s="19">
        <v>6.8787000000000003</v>
      </c>
      <c r="DB24" s="19">
        <v>6.8787000000000003</v>
      </c>
      <c r="DC24" s="19">
        <v>2.1299999999999999E-2</v>
      </c>
      <c r="DD24" s="19">
        <v>10.199999999999999</v>
      </c>
      <c r="DE24" s="19">
        <v>12.260400000000001</v>
      </c>
      <c r="DF24" s="19">
        <v>12.260400000000001</v>
      </c>
      <c r="DG24" s="19">
        <v>-2.0604</v>
      </c>
      <c r="DH24" s="19">
        <v>50.1</v>
      </c>
      <c r="DI24" s="19">
        <v>55</v>
      </c>
      <c r="DJ24" s="19">
        <v>51.877899999999997</v>
      </c>
      <c r="DK24" s="19">
        <v>-1.7779</v>
      </c>
      <c r="DL24" s="19"/>
      <c r="DM24" s="19"/>
      <c r="DN24" s="19"/>
      <c r="DO24" s="19">
        <v>0</v>
      </c>
      <c r="DP24" s="19"/>
      <c r="DQ24" s="19"/>
      <c r="DR24" s="19"/>
      <c r="DS24" s="19">
        <v>0</v>
      </c>
      <c r="DT24" s="19"/>
      <c r="DU24" s="19"/>
      <c r="DV24" s="19"/>
      <c r="DW24" s="19">
        <v>0</v>
      </c>
      <c r="DX24" s="19"/>
      <c r="DY24" s="19"/>
      <c r="DZ24" s="19"/>
      <c r="EA24" s="19">
        <v>0</v>
      </c>
      <c r="EB24" s="19">
        <v>50.3</v>
      </c>
      <c r="EC24" s="19">
        <v>45.487130000000001</v>
      </c>
      <c r="ED24" s="19">
        <v>53.072830000000003</v>
      </c>
      <c r="EE24" s="19">
        <v>-2.7728299999999999</v>
      </c>
      <c r="EF24" s="19">
        <v>106.9</v>
      </c>
      <c r="EG24" s="19">
        <v>110.26321</v>
      </c>
      <c r="EH24" s="19">
        <v>110.26321</v>
      </c>
      <c r="EI24" s="19">
        <v>-3.36321</v>
      </c>
      <c r="EJ24" s="19"/>
      <c r="EK24" s="19"/>
      <c r="EL24" s="19"/>
      <c r="EM24" s="19">
        <v>0</v>
      </c>
      <c r="EN24" s="19"/>
      <c r="EO24" s="19"/>
      <c r="EP24" s="19"/>
      <c r="EQ24" s="19">
        <v>0</v>
      </c>
      <c r="ER24" s="19"/>
      <c r="ES24" s="19"/>
      <c r="ET24" s="19"/>
      <c r="EU24" s="19">
        <v>0</v>
      </c>
      <c r="EV24" s="19">
        <v>0</v>
      </c>
      <c r="EW24" s="19"/>
      <c r="EX24" s="19">
        <v>6.39</v>
      </c>
      <c r="EY24" s="19">
        <v>-6.39</v>
      </c>
      <c r="EZ24" s="19">
        <v>146.80000000000001</v>
      </c>
      <c r="FA24" s="19">
        <v>218.24180999999999</v>
      </c>
      <c r="FB24" s="19">
        <v>145.43068</v>
      </c>
      <c r="FC24" s="19">
        <v>1.3693200000000001</v>
      </c>
      <c r="FD24" s="19">
        <v>46.3</v>
      </c>
      <c r="FE24" s="19">
        <v>43.029240000000001</v>
      </c>
      <c r="FF24" s="19">
        <v>47.012590000000003</v>
      </c>
      <c r="FG24" s="19">
        <v>-0.71258999999999995</v>
      </c>
      <c r="FH24" s="19">
        <v>117.4</v>
      </c>
      <c r="FI24" s="19">
        <v>49.658380000000001</v>
      </c>
      <c r="FJ24" s="19">
        <v>112.01031</v>
      </c>
      <c r="FK24" s="19">
        <v>5.3896899999999999</v>
      </c>
      <c r="FL24" s="19">
        <v>31</v>
      </c>
      <c r="FM24" s="19">
        <v>29.020659999999999</v>
      </c>
      <c r="FN24" s="19">
        <v>25.458369999999999</v>
      </c>
      <c r="FO24" s="19">
        <v>5.5416299999999996</v>
      </c>
      <c r="FP24" s="19">
        <v>18.2</v>
      </c>
      <c r="FQ24" s="19">
        <v>16.68403</v>
      </c>
      <c r="FR24" s="19">
        <v>16.68403</v>
      </c>
      <c r="FS24" s="19">
        <v>1.51597</v>
      </c>
      <c r="FT24" s="19">
        <v>19.7</v>
      </c>
      <c r="FU24" s="19">
        <v>19.1068</v>
      </c>
      <c r="FV24" s="19">
        <v>19.1068</v>
      </c>
      <c r="FW24" s="19">
        <v>0.59319999999999995</v>
      </c>
      <c r="FX24" s="19">
        <v>71.900000000000006</v>
      </c>
      <c r="FY24" s="19">
        <v>72.857600000000005</v>
      </c>
      <c r="FZ24" s="19">
        <v>72.857600000000005</v>
      </c>
      <c r="GA24" s="19">
        <v>-0.95760000000000001</v>
      </c>
      <c r="GB24" s="19">
        <v>181.94941</v>
      </c>
      <c r="GC24" s="19">
        <v>185.10007999999999</v>
      </c>
      <c r="GD24" s="19">
        <v>185.10007999999999</v>
      </c>
      <c r="GE24" s="19">
        <v>-3.1506699999999999</v>
      </c>
      <c r="GF24" s="19">
        <v>181.60381000000001</v>
      </c>
      <c r="GG24" s="19">
        <v>185.10007999999999</v>
      </c>
      <c r="GH24" s="19">
        <v>185.10007999999999</v>
      </c>
      <c r="GI24" s="19">
        <v>-3.49627</v>
      </c>
      <c r="GJ24" s="19">
        <v>183.93047000000001</v>
      </c>
      <c r="GK24" s="19">
        <v>185.10007999999999</v>
      </c>
      <c r="GL24" s="19">
        <v>185.10007999999999</v>
      </c>
      <c r="GM24" s="19">
        <v>-1.16961</v>
      </c>
      <c r="GN24" s="19">
        <v>47.2</v>
      </c>
      <c r="GO24" s="19">
        <v>55.866379999999999</v>
      </c>
      <c r="GP24" s="19">
        <v>60.389139999999998</v>
      </c>
      <c r="GQ24" s="19">
        <v>-13.18914</v>
      </c>
      <c r="GR24" s="19">
        <v>5</v>
      </c>
      <c r="GS24" s="19">
        <v>6.0084900000000001</v>
      </c>
      <c r="GT24" s="19">
        <v>6.0084900000000001</v>
      </c>
      <c r="GU24" s="19">
        <v>-1.0084900000000001</v>
      </c>
      <c r="GV24" s="19">
        <v>1.5</v>
      </c>
      <c r="GW24" s="19">
        <v>2.0343399999999998</v>
      </c>
      <c r="GX24" s="19">
        <v>8.8668200000000006</v>
      </c>
      <c r="GY24" s="19">
        <v>-7.3668199999999997</v>
      </c>
      <c r="GZ24" s="19">
        <v>33.799999999999997</v>
      </c>
      <c r="HA24" s="19">
        <v>34.47804</v>
      </c>
      <c r="HB24" s="19">
        <v>34.47804</v>
      </c>
      <c r="HC24" s="19">
        <v>-0.67803999999999998</v>
      </c>
      <c r="HD24" s="19">
        <v>31.4</v>
      </c>
      <c r="HE24" s="19">
        <v>31.720870000000001</v>
      </c>
      <c r="HF24" s="19">
        <v>31.720870000000001</v>
      </c>
      <c r="HG24" s="19">
        <v>-0.32086999999999999</v>
      </c>
      <c r="HH24" s="19">
        <v>3.8</v>
      </c>
      <c r="HI24" s="19">
        <v>4.0341699999999996</v>
      </c>
      <c r="HJ24" s="19">
        <v>4.0341699999999996</v>
      </c>
      <c r="HK24" s="19">
        <v>-0.23416999999999999</v>
      </c>
      <c r="HL24" s="19">
        <v>0</v>
      </c>
      <c r="HM24" s="19">
        <v>0</v>
      </c>
      <c r="HN24" s="19"/>
      <c r="HO24" s="19">
        <v>0</v>
      </c>
      <c r="HP24" s="19">
        <v>91.8</v>
      </c>
      <c r="HQ24" s="19">
        <v>92.167680000000004</v>
      </c>
      <c r="HR24" s="19">
        <v>76.618560000000002</v>
      </c>
      <c r="HS24" s="19">
        <v>15.18144</v>
      </c>
      <c r="HT24" s="19"/>
      <c r="HU24" s="19"/>
      <c r="HV24" s="19"/>
      <c r="HW24" s="19">
        <v>0</v>
      </c>
      <c r="HX24" s="19"/>
      <c r="HY24" s="19"/>
      <c r="HZ24" s="19"/>
      <c r="IA24" s="19">
        <v>0</v>
      </c>
      <c r="IB24" s="19">
        <v>43.1</v>
      </c>
      <c r="IC24" s="19">
        <v>42.958199999999998</v>
      </c>
      <c r="ID24" s="19">
        <v>40.91339</v>
      </c>
      <c r="IE24" s="19">
        <v>2.1866099999999999</v>
      </c>
      <c r="IF24" s="19"/>
      <c r="IG24" s="19"/>
      <c r="IH24" s="19"/>
      <c r="II24" s="19">
        <v>0</v>
      </c>
      <c r="IJ24" s="19"/>
      <c r="IK24" s="19"/>
      <c r="IL24" s="19"/>
      <c r="IM24" s="19">
        <v>0</v>
      </c>
      <c r="IN24" s="19">
        <v>46.6</v>
      </c>
      <c r="IO24" s="19">
        <v>48.181449999999998</v>
      </c>
      <c r="IP24" s="19">
        <v>48.181449999999998</v>
      </c>
      <c r="IQ24" s="19">
        <v>-1.58145</v>
      </c>
      <c r="IR24" s="19"/>
      <c r="IS24" s="19"/>
      <c r="IT24" s="19"/>
      <c r="IU24" s="19">
        <v>0</v>
      </c>
      <c r="IV24" s="19"/>
      <c r="IW24" s="19"/>
      <c r="IX24" s="19"/>
      <c r="IY24" s="19">
        <v>0</v>
      </c>
      <c r="IZ24" s="19"/>
      <c r="JA24" s="19"/>
      <c r="JB24" s="19"/>
      <c r="JC24" s="19">
        <v>0</v>
      </c>
      <c r="JD24" s="19">
        <v>19.2</v>
      </c>
      <c r="JE24" s="19">
        <v>37.000450000000001</v>
      </c>
      <c r="JF24" s="19">
        <v>42.503439999999998</v>
      </c>
      <c r="JG24" s="19">
        <v>-23.303439999999998</v>
      </c>
      <c r="JH24" s="19">
        <v>178.1</v>
      </c>
      <c r="JI24" s="19">
        <v>178.52956</v>
      </c>
      <c r="JJ24" s="19">
        <v>178.52956</v>
      </c>
      <c r="JK24" s="19">
        <v>-0.42956</v>
      </c>
      <c r="JL24" s="19">
        <v>176</v>
      </c>
      <c r="JM24" s="19">
        <v>178.52956</v>
      </c>
      <c r="JN24" s="19">
        <v>178.52956</v>
      </c>
      <c r="JO24" s="19">
        <v>-2.52956</v>
      </c>
      <c r="JP24" s="19">
        <v>200</v>
      </c>
      <c r="JQ24" s="19">
        <v>178.52956</v>
      </c>
      <c r="JR24" s="19">
        <v>178.52956</v>
      </c>
      <c r="JS24" s="19">
        <v>21.47044</v>
      </c>
      <c r="JT24" s="19">
        <v>274.5</v>
      </c>
      <c r="JU24" s="19">
        <v>267.79433</v>
      </c>
      <c r="JV24" s="19">
        <v>267.79433</v>
      </c>
      <c r="JW24" s="19">
        <v>6.7056699999999996</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c r="LA24" s="19"/>
      <c r="LB24" s="19"/>
      <c r="LC24" s="19">
        <v>0</v>
      </c>
      <c r="LD24" s="19">
        <v>1.2</v>
      </c>
      <c r="LE24" s="19">
        <v>1.33812</v>
      </c>
      <c r="LF24" s="19">
        <v>1.33812</v>
      </c>
      <c r="LG24" s="19">
        <v>-0.13811999999999999</v>
      </c>
      <c r="LH24" s="19">
        <v>70.5</v>
      </c>
      <c r="LI24" s="19">
        <v>113.84967</v>
      </c>
      <c r="LJ24" s="19">
        <v>107.1151</v>
      </c>
      <c r="LK24" s="19">
        <v>-36.615099999999998</v>
      </c>
      <c r="LL24" s="19">
        <v>66.099999999999994</v>
      </c>
      <c r="LM24" s="19">
        <v>66.472239999999999</v>
      </c>
      <c r="LN24" s="19">
        <v>66.472239999999999</v>
      </c>
      <c r="LO24" s="19">
        <v>-0.37224000000000002</v>
      </c>
      <c r="LP24" s="19">
        <v>62.1</v>
      </c>
      <c r="LQ24" s="19">
        <v>67.133979999999994</v>
      </c>
      <c r="LR24" s="19">
        <v>67.133979999999994</v>
      </c>
      <c r="LS24" s="19">
        <v>-5.0339799999999997</v>
      </c>
      <c r="LT24" s="19">
        <v>72.8</v>
      </c>
      <c r="LU24" s="19">
        <v>70.217780000000005</v>
      </c>
      <c r="LV24" s="19">
        <v>68.319999999999993</v>
      </c>
      <c r="LW24" s="19">
        <v>4.4800000000000004</v>
      </c>
      <c r="LX24" s="19">
        <v>28.9</v>
      </c>
      <c r="LY24" s="19">
        <v>29.951460000000001</v>
      </c>
      <c r="LZ24" s="19">
        <v>28.273790000000002</v>
      </c>
      <c r="MA24" s="19">
        <v>0.62621000000000004</v>
      </c>
      <c r="MB24" s="19"/>
      <c r="MC24" s="19"/>
      <c r="MD24" s="19"/>
      <c r="ME24" s="19">
        <v>0</v>
      </c>
      <c r="MF24" s="19"/>
      <c r="MG24" s="19"/>
      <c r="MH24" s="19"/>
      <c r="MI24" s="19">
        <v>0</v>
      </c>
      <c r="MJ24" s="19"/>
      <c r="MK24" s="19"/>
      <c r="ML24" s="19"/>
      <c r="MM24" s="19">
        <v>0</v>
      </c>
      <c r="MN24" s="19">
        <v>146</v>
      </c>
      <c r="MO24" s="19">
        <v>149.77393000000001</v>
      </c>
      <c r="MP24" s="19">
        <v>149.77393000000001</v>
      </c>
      <c r="MQ24" s="19">
        <v>-3.77393</v>
      </c>
      <c r="MR24" s="19">
        <v>148.69999999999999</v>
      </c>
      <c r="MS24" s="19">
        <v>149.77393000000001</v>
      </c>
      <c r="MT24" s="19">
        <v>149.77393000000001</v>
      </c>
      <c r="MU24" s="19">
        <v>-1.0739300000000001</v>
      </c>
      <c r="MV24" s="19">
        <v>149.69999999999999</v>
      </c>
      <c r="MW24" s="19">
        <v>149.77393000000001</v>
      </c>
      <c r="MX24" s="19">
        <v>149.77393000000001</v>
      </c>
      <c r="MY24" s="19">
        <v>-7.3929999999999996E-2</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v>140.19999999999999</v>
      </c>
      <c r="NU24" s="19">
        <v>0</v>
      </c>
      <c r="NV24" s="19">
        <v>0</v>
      </c>
      <c r="NW24" s="19">
        <v>140.19999999999999</v>
      </c>
      <c r="NX24" s="19">
        <v>82.2</v>
      </c>
      <c r="NY24" s="19"/>
      <c r="NZ24" s="19"/>
      <c r="OA24" s="19">
        <v>82.2</v>
      </c>
      <c r="OB24" s="19">
        <v>0.2</v>
      </c>
      <c r="OC24" s="19">
        <v>0.11799999999999999</v>
      </c>
      <c r="OD24" s="19">
        <v>0.11799999999999999</v>
      </c>
      <c r="OE24" s="19">
        <v>8.2000000000000003E-2</v>
      </c>
      <c r="OF24" s="19">
        <v>11</v>
      </c>
      <c r="OG24" s="19">
        <v>4.3</v>
      </c>
      <c r="OH24" s="19">
        <v>4.9809999999999999</v>
      </c>
      <c r="OI24" s="19">
        <v>6.0190000000000001</v>
      </c>
      <c r="OJ24" s="19">
        <v>56.8</v>
      </c>
      <c r="OK24" s="19">
        <v>57.612000000000002</v>
      </c>
      <c r="OL24" s="19">
        <v>57.612000000000002</v>
      </c>
      <c r="OM24" s="19">
        <v>-0.81200000000000006</v>
      </c>
      <c r="ON24" s="19">
        <v>18.100000000000001</v>
      </c>
      <c r="OO24" s="19">
        <v>16</v>
      </c>
      <c r="OP24" s="19">
        <v>16.597000000000001</v>
      </c>
      <c r="OQ24" s="19">
        <v>1.5029999999999999</v>
      </c>
      <c r="OR24" s="19">
        <v>0.1</v>
      </c>
      <c r="OS24" s="19">
        <v>0</v>
      </c>
      <c r="OT24" s="19">
        <v>0</v>
      </c>
      <c r="OU24" s="19">
        <v>0.1</v>
      </c>
      <c r="OV24" s="19">
        <v>12.2</v>
      </c>
      <c r="OW24" s="19">
        <v>11.165050000000001</v>
      </c>
      <c r="OX24" s="19">
        <v>11.165050000000001</v>
      </c>
      <c r="OY24" s="19">
        <v>1.03495</v>
      </c>
      <c r="OZ24" s="19">
        <v>9.9</v>
      </c>
      <c r="PA24" s="19">
        <v>9</v>
      </c>
      <c r="PB24" s="19">
        <v>9</v>
      </c>
      <c r="PC24" s="19">
        <v>0.9</v>
      </c>
      <c r="PD24" s="19">
        <v>4.9000000000000004</v>
      </c>
      <c r="PE24" s="19">
        <v>4.6490200000000002</v>
      </c>
      <c r="PF24" s="19">
        <v>4.6490200000000002</v>
      </c>
      <c r="PG24" s="19">
        <v>0.25097999999999998</v>
      </c>
      <c r="PH24" s="19">
        <v>0.4</v>
      </c>
      <c r="PI24" s="19">
        <v>1</v>
      </c>
      <c r="PJ24" s="19">
        <v>1</v>
      </c>
      <c r="PK24" s="19">
        <v>-0.6</v>
      </c>
      <c r="PL24" s="19">
        <v>2.5</v>
      </c>
      <c r="PM24" s="19">
        <v>2.5</v>
      </c>
      <c r="PN24" s="19">
        <v>2.5</v>
      </c>
      <c r="PO24" s="19">
        <v>0</v>
      </c>
      <c r="PP24" s="19">
        <v>2.6</v>
      </c>
      <c r="PQ24" s="19">
        <v>2.5</v>
      </c>
      <c r="PR24" s="19">
        <v>2.5</v>
      </c>
      <c r="PS24" s="19">
        <v>0.1</v>
      </c>
      <c r="PT24" s="19">
        <v>20</v>
      </c>
      <c r="PU24" s="19">
        <v>19.417480000000001</v>
      </c>
      <c r="PV24" s="19">
        <v>19.417480000000001</v>
      </c>
      <c r="PW24" s="19">
        <v>0.58252000000000004</v>
      </c>
      <c r="PX24" s="19">
        <v>14.4</v>
      </c>
      <c r="PY24" s="19">
        <v>15.53398</v>
      </c>
      <c r="PZ24" s="19">
        <v>15.53398</v>
      </c>
      <c r="QA24" s="19">
        <v>-1.13398</v>
      </c>
      <c r="QB24" s="19">
        <v>9.1999999999999993</v>
      </c>
      <c r="QC24" s="19">
        <v>9</v>
      </c>
      <c r="QD24" s="19">
        <v>9</v>
      </c>
      <c r="QE24" s="19">
        <v>0.2</v>
      </c>
      <c r="QF24" s="19">
        <v>3.2</v>
      </c>
      <c r="QG24" s="19">
        <v>3.3</v>
      </c>
      <c r="QH24" s="19">
        <v>3.3</v>
      </c>
      <c r="QI24" s="19">
        <v>-0.1</v>
      </c>
      <c r="QJ24" s="19">
        <v>18.5</v>
      </c>
      <c r="QK24" s="19">
        <v>17.961169999999999</v>
      </c>
      <c r="QL24" s="19">
        <v>17.961169999999999</v>
      </c>
      <c r="QM24" s="19">
        <v>0.53883000000000003</v>
      </c>
      <c r="QN24" s="19">
        <v>12.1</v>
      </c>
      <c r="QO24" s="19">
        <v>11.521000000000001</v>
      </c>
      <c r="QP24" s="19">
        <v>11.521000000000001</v>
      </c>
      <c r="QQ24" s="19">
        <v>0.57899999999999996</v>
      </c>
      <c r="QR24" s="19">
        <v>15</v>
      </c>
      <c r="QS24" s="19">
        <v>12.868</v>
      </c>
      <c r="QT24" s="19">
        <v>12.868</v>
      </c>
      <c r="QU24" s="19">
        <v>2.1320000000000001</v>
      </c>
      <c r="QV24" s="19">
        <v>0</v>
      </c>
      <c r="QW24" s="19">
        <v>1.2</v>
      </c>
      <c r="QX24" s="19">
        <v>0</v>
      </c>
      <c r="QY24" s="19">
        <v>0</v>
      </c>
      <c r="QZ24" s="19">
        <v>0</v>
      </c>
      <c r="RA24" s="19">
        <v>2</v>
      </c>
      <c r="RB24" s="19">
        <v>0</v>
      </c>
      <c r="RC24" s="19">
        <v>0</v>
      </c>
      <c r="RD24" s="19">
        <v>3.8</v>
      </c>
      <c r="RE24" s="19">
        <v>4.2</v>
      </c>
      <c r="RF24" s="19">
        <v>4.2</v>
      </c>
      <c r="RG24" s="19">
        <v>-0.4</v>
      </c>
      <c r="RH24" s="19">
        <v>2.2000000000000002</v>
      </c>
      <c r="RI24" s="19">
        <v>2.4</v>
      </c>
      <c r="RJ24" s="19">
        <v>2.4</v>
      </c>
      <c r="RK24" s="19">
        <v>-0.2</v>
      </c>
      <c r="RL24" s="19">
        <v>1.1000000000000001</v>
      </c>
      <c r="RM24" s="19">
        <v>1.2</v>
      </c>
      <c r="RN24" s="19">
        <v>1.2</v>
      </c>
      <c r="RO24" s="19">
        <v>-0.1</v>
      </c>
      <c r="RP24" s="19">
        <v>2.2999999999999998</v>
      </c>
      <c r="RQ24" s="19">
        <v>2.8</v>
      </c>
      <c r="RR24" s="19">
        <v>2.8</v>
      </c>
      <c r="RS24" s="19">
        <v>-0.5</v>
      </c>
      <c r="RT24" s="19">
        <v>13.1</v>
      </c>
      <c r="RU24" s="19">
        <v>4.2969999999999997</v>
      </c>
      <c r="RV24" s="19">
        <v>4.2969999999999997</v>
      </c>
      <c r="RW24" s="19">
        <v>8.8030000000000008</v>
      </c>
      <c r="RX24" s="19">
        <v>2.4</v>
      </c>
      <c r="RY24" s="19">
        <v>2.19</v>
      </c>
      <c r="RZ24" s="19">
        <v>2.19</v>
      </c>
      <c r="SA24" s="19">
        <v>0.21</v>
      </c>
      <c r="SB24" s="19">
        <v>9.1999999999999993</v>
      </c>
      <c r="SC24" s="19">
        <v>9.9365699999999997</v>
      </c>
      <c r="SD24" s="19">
        <v>9.4635899999999999</v>
      </c>
      <c r="SE24" s="19">
        <v>-0.26358999999999999</v>
      </c>
      <c r="SF24" s="19">
        <v>1.3</v>
      </c>
      <c r="SG24" s="19">
        <v>1.5</v>
      </c>
      <c r="SH24" s="19">
        <v>1.5</v>
      </c>
      <c r="SI24" s="19">
        <v>-0.2</v>
      </c>
      <c r="SJ24" s="19"/>
      <c r="SK24" s="19"/>
      <c r="SL24" s="19">
        <v>0.4</v>
      </c>
      <c r="SM24" s="19">
        <v>-0.4</v>
      </c>
      <c r="SN24" s="19">
        <v>9.4</v>
      </c>
      <c r="SO24" s="19">
        <v>9.5519999999999996</v>
      </c>
      <c r="SP24" s="19">
        <v>9.5519999999999996</v>
      </c>
      <c r="SQ24" s="19">
        <v>-0.152</v>
      </c>
      <c r="SR24" s="19">
        <v>3.5</v>
      </c>
      <c r="SS24" s="19">
        <v>4.3</v>
      </c>
      <c r="ST24" s="19">
        <v>4.3</v>
      </c>
      <c r="SU24" s="19">
        <v>-0.8</v>
      </c>
      <c r="SV24" s="19">
        <v>5.7</v>
      </c>
      <c r="SW24" s="19">
        <v>5.8</v>
      </c>
      <c r="SX24" s="19">
        <v>5.8</v>
      </c>
      <c r="SY24" s="19">
        <v>-0.1</v>
      </c>
      <c r="SZ24" s="19">
        <v>8.3000000000000007</v>
      </c>
      <c r="TA24" s="19">
        <v>7.8</v>
      </c>
      <c r="TB24" s="19">
        <v>7.8</v>
      </c>
      <c r="TC24" s="19">
        <v>0.5</v>
      </c>
      <c r="TD24" s="19">
        <v>14</v>
      </c>
      <c r="TE24" s="19">
        <v>14.077669999999999</v>
      </c>
      <c r="TF24" s="19">
        <v>14.077669999999999</v>
      </c>
      <c r="TG24" s="19">
        <v>-7.7670000000000003E-2</v>
      </c>
      <c r="TH24" s="19">
        <v>6.3</v>
      </c>
      <c r="TI24" s="19">
        <v>8.3000000000000007</v>
      </c>
      <c r="TJ24" s="19">
        <v>8.5359999999999996</v>
      </c>
      <c r="TK24" s="19">
        <v>-2.2360000000000002</v>
      </c>
      <c r="TL24" s="19">
        <v>1.2</v>
      </c>
      <c r="TM24" s="19">
        <v>7.1</v>
      </c>
      <c r="TN24" s="19">
        <v>9.3249999999999993</v>
      </c>
      <c r="TO24" s="19">
        <v>-8.125</v>
      </c>
      <c r="TP24" s="19">
        <v>23.2</v>
      </c>
      <c r="TQ24" s="19"/>
      <c r="TR24" s="19">
        <v>9.4760000000000009</v>
      </c>
      <c r="TS24" s="19">
        <v>13.724</v>
      </c>
      <c r="TT24" s="19">
        <v>0.2</v>
      </c>
      <c r="TU24" s="19">
        <v>0.8</v>
      </c>
      <c r="TV24" s="19">
        <v>1.103</v>
      </c>
      <c r="TW24" s="19">
        <v>-0.90300000000000002</v>
      </c>
      <c r="TX24" s="19">
        <v>2.2000000000000002</v>
      </c>
      <c r="TY24" s="19">
        <v>0.2</v>
      </c>
      <c r="TZ24" s="19">
        <v>2.294</v>
      </c>
      <c r="UA24" s="19">
        <v>-9.4E-2</v>
      </c>
      <c r="UB24" s="19">
        <v>0</v>
      </c>
      <c r="UC24" s="19">
        <v>7.4999999999999997E-2</v>
      </c>
      <c r="UD24" s="19">
        <v>7.4999999999999997E-2</v>
      </c>
      <c r="UE24" s="19">
        <v>-7.4999999999999997E-2</v>
      </c>
      <c r="UF24" s="19">
        <v>0</v>
      </c>
      <c r="UG24" s="19">
        <v>0.06</v>
      </c>
      <c r="UH24" s="19">
        <v>0.06</v>
      </c>
      <c r="UI24" s="19">
        <v>-0.06</v>
      </c>
      <c r="UJ24" s="19">
        <v>10.5</v>
      </c>
      <c r="UK24" s="19">
        <v>10</v>
      </c>
      <c r="UL24" s="19">
        <v>10</v>
      </c>
      <c r="UM24" s="19">
        <v>0.5</v>
      </c>
      <c r="UN24" s="19">
        <v>4.9000000000000004</v>
      </c>
      <c r="UO24" s="19">
        <v>6</v>
      </c>
      <c r="UP24" s="19">
        <v>6</v>
      </c>
      <c r="UQ24" s="19">
        <v>-1.1000000000000001</v>
      </c>
      <c r="UR24" s="19">
        <v>7.5</v>
      </c>
      <c r="US24" s="19">
        <v>8.8000000000000007</v>
      </c>
      <c r="UT24" s="19">
        <v>8.8000000000000007</v>
      </c>
      <c r="UU24" s="19">
        <v>-1.3</v>
      </c>
      <c r="UV24" s="19">
        <v>5.4</v>
      </c>
      <c r="UW24" s="19">
        <v>6</v>
      </c>
      <c r="UX24" s="19">
        <v>6</v>
      </c>
      <c r="UY24" s="19">
        <v>-0.6</v>
      </c>
      <c r="UZ24" s="19">
        <v>5.9</v>
      </c>
      <c r="VA24" s="19">
        <v>6</v>
      </c>
      <c r="VB24" s="19">
        <v>6</v>
      </c>
      <c r="VC24" s="19">
        <v>-0.1</v>
      </c>
      <c r="VD24" s="19">
        <v>6</v>
      </c>
      <c r="VE24" s="19">
        <v>7</v>
      </c>
      <c r="VF24" s="19">
        <v>7</v>
      </c>
      <c r="VG24" s="19">
        <v>-1</v>
      </c>
      <c r="VH24" s="19">
        <v>17.2</v>
      </c>
      <c r="VI24" s="19">
        <v>13.9</v>
      </c>
      <c r="VJ24" s="19">
        <v>14.43</v>
      </c>
      <c r="VK24" s="19">
        <v>2.77</v>
      </c>
      <c r="VL24" s="19">
        <v>191.3</v>
      </c>
      <c r="VM24" s="19">
        <v>191.9</v>
      </c>
      <c r="VN24" s="19">
        <v>156.45699999999999</v>
      </c>
      <c r="VO24" s="19">
        <v>34.843000000000004</v>
      </c>
      <c r="VP24" s="19">
        <v>6.9</v>
      </c>
      <c r="VQ24" s="19">
        <v>11.67</v>
      </c>
      <c r="VR24" s="19">
        <v>11.67</v>
      </c>
      <c r="VS24" s="19">
        <v>-4.7699999999999996</v>
      </c>
      <c r="VT24" s="19">
        <v>109.2</v>
      </c>
      <c r="VU24" s="19">
        <v>109.55200000000001</v>
      </c>
      <c r="VV24" s="19">
        <v>109.55200000000001</v>
      </c>
      <c r="VW24" s="19">
        <v>-0.35199999999999998</v>
      </c>
      <c r="VX24" s="19">
        <v>0.6</v>
      </c>
      <c r="VY24" s="19">
        <v>0.6</v>
      </c>
      <c r="VZ24" s="19">
        <v>0.6</v>
      </c>
      <c r="WA24" s="19">
        <v>0</v>
      </c>
      <c r="WB24" s="19">
        <v>0</v>
      </c>
      <c r="WC24" s="19">
        <v>3.1</v>
      </c>
      <c r="WD24" s="19">
        <v>1</v>
      </c>
      <c r="WE24" s="19">
        <v>-1</v>
      </c>
      <c r="WF24" s="19">
        <v>0</v>
      </c>
      <c r="WG24" s="19">
        <v>5.4</v>
      </c>
      <c r="WH24" s="19">
        <v>2</v>
      </c>
      <c r="WI24" s="19">
        <v>-2</v>
      </c>
      <c r="WJ24" s="19">
        <v>80.2</v>
      </c>
      <c r="WK24" s="19">
        <v>79.802999999999997</v>
      </c>
      <c r="WL24" s="19">
        <v>79.802999999999997</v>
      </c>
      <c r="WM24" s="19">
        <v>0.39700000000000002</v>
      </c>
      <c r="WN24" s="19">
        <v>6.6</v>
      </c>
      <c r="WO24" s="19">
        <v>4.407</v>
      </c>
      <c r="WP24" s="19">
        <v>4.407</v>
      </c>
      <c r="WQ24" s="19">
        <v>2.1930000000000001</v>
      </c>
      <c r="WR24" s="19">
        <v>10</v>
      </c>
      <c r="WS24" s="19">
        <v>10</v>
      </c>
      <c r="WT24" s="19">
        <v>10</v>
      </c>
      <c r="WU24" s="19">
        <v>0</v>
      </c>
      <c r="WV24" s="19">
        <v>18.2</v>
      </c>
      <c r="WW24" s="19">
        <v>17.475729999999999</v>
      </c>
      <c r="WX24" s="19">
        <v>17.475729999999999</v>
      </c>
      <c r="WY24" s="19">
        <v>0.72426999999999997</v>
      </c>
      <c r="WZ24" s="19">
        <v>9.9</v>
      </c>
      <c r="XA24" s="19">
        <v>10.7</v>
      </c>
      <c r="XB24" s="19">
        <v>10.7</v>
      </c>
      <c r="XC24" s="19">
        <v>-0.8</v>
      </c>
      <c r="XD24" s="19">
        <v>41.8</v>
      </c>
      <c r="XE24" s="19">
        <v>42</v>
      </c>
      <c r="XF24" s="19">
        <v>42</v>
      </c>
      <c r="XG24" s="19">
        <v>-0.2</v>
      </c>
      <c r="XH24" s="19">
        <v>34.4</v>
      </c>
      <c r="XI24" s="19">
        <v>28</v>
      </c>
      <c r="XJ24" s="19">
        <v>28</v>
      </c>
      <c r="XK24" s="19">
        <v>6.4</v>
      </c>
      <c r="XL24" s="19">
        <v>0</v>
      </c>
      <c r="XM24" s="19">
        <v>0</v>
      </c>
      <c r="XN24" s="19">
        <v>0</v>
      </c>
      <c r="XO24" s="19">
        <v>0</v>
      </c>
      <c r="XP24" s="19"/>
      <c r="XQ24" s="19"/>
      <c r="XR24" s="19"/>
      <c r="XS24" s="19">
        <v>0</v>
      </c>
      <c r="XT24" s="19">
        <v>7.8</v>
      </c>
      <c r="XU24" s="19">
        <v>8.1</v>
      </c>
      <c r="XV24" s="19">
        <v>8.1</v>
      </c>
      <c r="XW24" s="19">
        <v>-0.3</v>
      </c>
      <c r="XX24" s="19"/>
      <c r="XY24" s="19"/>
      <c r="XZ24" s="19"/>
      <c r="YA24" s="19">
        <v>0</v>
      </c>
      <c r="YB24" s="19"/>
      <c r="YC24" s="19"/>
      <c r="YD24" s="19"/>
      <c r="YE24" s="19">
        <v>0</v>
      </c>
    </row>
    <row r="25" spans="1:655" ht="24" customHeight="1" x14ac:dyDescent="0.3">
      <c r="A25" s="1"/>
      <c r="B25" s="13" t="s">
        <v>42</v>
      </c>
      <c r="C25" s="13" t="s">
        <v>768</v>
      </c>
      <c r="D25" s="14">
        <v>32</v>
      </c>
      <c r="E25" s="14">
        <v>70.680250000000001</v>
      </c>
      <c r="F25" s="14">
        <v>64.946879999999993</v>
      </c>
      <c r="G25" s="14">
        <v>-32.94688</v>
      </c>
      <c r="H25" s="14">
        <v>648.6</v>
      </c>
      <c r="I25" s="14">
        <v>643.65809000000002</v>
      </c>
      <c r="J25" s="14">
        <v>643.65809000000002</v>
      </c>
      <c r="K25" s="14">
        <v>4.94191</v>
      </c>
      <c r="L25" s="14">
        <v>214.4</v>
      </c>
      <c r="M25" s="14">
        <v>209.39341999999999</v>
      </c>
      <c r="N25" s="14">
        <v>209.39341999999999</v>
      </c>
      <c r="O25" s="14">
        <v>5.0065799999999996</v>
      </c>
      <c r="P25" s="14"/>
      <c r="Q25" s="14"/>
      <c r="R25" s="14"/>
      <c r="S25" s="14">
        <v>0</v>
      </c>
      <c r="T25" s="14"/>
      <c r="U25" s="14"/>
      <c r="V25" s="14"/>
      <c r="W25" s="14">
        <v>0</v>
      </c>
      <c r="X25" s="14">
        <v>61.5</v>
      </c>
      <c r="Y25" s="14">
        <v>61.105829999999997</v>
      </c>
      <c r="Z25" s="14">
        <v>61.105829999999997</v>
      </c>
      <c r="AA25" s="14">
        <v>0.39417000000000002</v>
      </c>
      <c r="AB25" s="14">
        <v>96.2</v>
      </c>
      <c r="AC25" s="14">
        <v>90</v>
      </c>
      <c r="AD25" s="14">
        <v>98.391999999999996</v>
      </c>
      <c r="AE25" s="14">
        <v>-2.1920000000000002</v>
      </c>
      <c r="AF25" s="14"/>
      <c r="AG25" s="14"/>
      <c r="AH25" s="14"/>
      <c r="AI25" s="14">
        <v>0</v>
      </c>
      <c r="AJ25" s="14"/>
      <c r="AK25" s="14"/>
      <c r="AL25" s="14"/>
      <c r="AM25" s="14">
        <v>0</v>
      </c>
      <c r="AN25" s="14">
        <v>188.8</v>
      </c>
      <c r="AO25" s="14">
        <v>196.42444</v>
      </c>
      <c r="AP25" s="14">
        <v>196.42444</v>
      </c>
      <c r="AQ25" s="14">
        <v>-7.6244399999999999</v>
      </c>
      <c r="AR25" s="14">
        <v>205.5</v>
      </c>
      <c r="AS25" s="14">
        <v>196.42444</v>
      </c>
      <c r="AT25" s="14">
        <v>196.42444</v>
      </c>
      <c r="AU25" s="14">
        <v>9.0755599999999994</v>
      </c>
      <c r="AV25" s="14">
        <v>207.2</v>
      </c>
      <c r="AW25" s="14">
        <v>196.42444</v>
      </c>
      <c r="AX25" s="14">
        <v>196.42444</v>
      </c>
      <c r="AY25" s="14">
        <v>10.77556</v>
      </c>
      <c r="AZ25" s="14">
        <v>278.8</v>
      </c>
      <c r="BA25" s="14">
        <v>294.63666999999998</v>
      </c>
      <c r="BB25" s="14">
        <v>294.63666999999998</v>
      </c>
      <c r="BC25" s="14">
        <v>-15.83667</v>
      </c>
      <c r="BD25" s="14">
        <v>106</v>
      </c>
      <c r="BE25" s="14">
        <v>178.75</v>
      </c>
      <c r="BF25" s="14">
        <v>188.66667000000001</v>
      </c>
      <c r="BG25" s="14">
        <v>-82.666669999999996</v>
      </c>
      <c r="BH25" s="14">
        <v>0</v>
      </c>
      <c r="BI25" s="14"/>
      <c r="BJ25" s="14">
        <v>94.333330000000004</v>
      </c>
      <c r="BK25" s="14">
        <v>-94.333330000000004</v>
      </c>
      <c r="BL25" s="14">
        <v>405.3</v>
      </c>
      <c r="BM25" s="14">
        <v>476.99167999999997</v>
      </c>
      <c r="BN25" s="14">
        <v>427.55036000000001</v>
      </c>
      <c r="BO25" s="14">
        <v>-22.250360000000001</v>
      </c>
      <c r="BP25" s="14">
        <v>4.4000000000000004</v>
      </c>
      <c r="BQ25" s="14">
        <v>4.4318400000000002</v>
      </c>
      <c r="BR25" s="14">
        <v>4.4318400000000002</v>
      </c>
      <c r="BS25" s="14">
        <v>-3.184E-2</v>
      </c>
      <c r="BT25" s="14"/>
      <c r="BU25" s="14"/>
      <c r="BV25" s="14"/>
      <c r="BW25" s="14">
        <v>0</v>
      </c>
      <c r="BX25" s="14"/>
      <c r="BY25" s="14"/>
      <c r="BZ25" s="14"/>
      <c r="CA25" s="14">
        <v>0</v>
      </c>
      <c r="CB25" s="14"/>
      <c r="CC25" s="14"/>
      <c r="CD25" s="14"/>
      <c r="CE25" s="14">
        <v>0</v>
      </c>
      <c r="CF25" s="14"/>
      <c r="CG25" s="14"/>
      <c r="CH25" s="14"/>
      <c r="CI25" s="14">
        <v>0</v>
      </c>
      <c r="CJ25" s="14">
        <v>124.7</v>
      </c>
      <c r="CK25" s="14">
        <v>133.33197999999999</v>
      </c>
      <c r="CL25" s="14">
        <v>133.33197999999999</v>
      </c>
      <c r="CM25" s="14">
        <v>-8.6319800000000004</v>
      </c>
      <c r="CN25" s="14">
        <v>7.6</v>
      </c>
      <c r="CO25" s="14">
        <v>5.1333399999999996</v>
      </c>
      <c r="CP25" s="14">
        <v>5.1333399999999996</v>
      </c>
      <c r="CQ25" s="14">
        <v>2.4666600000000001</v>
      </c>
      <c r="CR25" s="14">
        <v>5.0999999999999996</v>
      </c>
      <c r="CS25" s="14">
        <v>2.8177599999999998</v>
      </c>
      <c r="CT25" s="14">
        <v>2.8177599999999998</v>
      </c>
      <c r="CU25" s="14">
        <v>2.2822399999999998</v>
      </c>
      <c r="CV25" s="14"/>
      <c r="CW25" s="14"/>
      <c r="CX25" s="14"/>
      <c r="CY25" s="14">
        <v>0</v>
      </c>
      <c r="CZ25" s="14">
        <v>6.8</v>
      </c>
      <c r="DA25" s="14">
        <v>6.8787000000000003</v>
      </c>
      <c r="DB25" s="14">
        <v>6.8787000000000003</v>
      </c>
      <c r="DC25" s="14">
        <v>-7.8700000000000006E-2</v>
      </c>
      <c r="DD25" s="14">
        <v>10.199999999999999</v>
      </c>
      <c r="DE25" s="14">
        <v>12.260400000000001</v>
      </c>
      <c r="DF25" s="14">
        <v>12.260400000000001</v>
      </c>
      <c r="DG25" s="14">
        <v>-2.0604</v>
      </c>
      <c r="DH25" s="14">
        <v>50.7</v>
      </c>
      <c r="DI25" s="14">
        <v>65</v>
      </c>
      <c r="DJ25" s="14">
        <v>41.50338</v>
      </c>
      <c r="DK25" s="14">
        <v>9.1966199999999994</v>
      </c>
      <c r="DL25" s="14"/>
      <c r="DM25" s="14"/>
      <c r="DN25" s="14"/>
      <c r="DO25" s="14">
        <v>0</v>
      </c>
      <c r="DP25" s="14"/>
      <c r="DQ25" s="14"/>
      <c r="DR25" s="14"/>
      <c r="DS25" s="14">
        <v>0</v>
      </c>
      <c r="DT25" s="14"/>
      <c r="DU25" s="14"/>
      <c r="DV25" s="14"/>
      <c r="DW25" s="14">
        <v>0</v>
      </c>
      <c r="DX25" s="14"/>
      <c r="DY25" s="14"/>
      <c r="DZ25" s="14"/>
      <c r="EA25" s="14">
        <v>0</v>
      </c>
      <c r="EB25" s="14">
        <v>51</v>
      </c>
      <c r="EC25" s="14">
        <v>44.491759999999999</v>
      </c>
      <c r="ED25" s="14">
        <v>52.021270000000001</v>
      </c>
      <c r="EE25" s="14">
        <v>-1.0212699999999999</v>
      </c>
      <c r="EF25" s="14">
        <v>106.8</v>
      </c>
      <c r="EG25" s="14">
        <v>110.26321</v>
      </c>
      <c r="EH25" s="14">
        <v>110.26321</v>
      </c>
      <c r="EI25" s="14">
        <v>-3.4632100000000001</v>
      </c>
      <c r="EJ25" s="14"/>
      <c r="EK25" s="14"/>
      <c r="EL25" s="14"/>
      <c r="EM25" s="14">
        <v>0</v>
      </c>
      <c r="EN25" s="14"/>
      <c r="EO25" s="14"/>
      <c r="EP25" s="14"/>
      <c r="EQ25" s="14">
        <v>0</v>
      </c>
      <c r="ER25" s="14"/>
      <c r="ES25" s="14"/>
      <c r="ET25" s="14"/>
      <c r="EU25" s="14">
        <v>0</v>
      </c>
      <c r="EV25" s="14">
        <v>0</v>
      </c>
      <c r="EW25" s="14"/>
      <c r="EX25" s="14">
        <v>6.39</v>
      </c>
      <c r="EY25" s="14">
        <v>-6.39</v>
      </c>
      <c r="EZ25" s="14">
        <v>148.4</v>
      </c>
      <c r="FA25" s="14">
        <v>288.65978999999999</v>
      </c>
      <c r="FB25" s="14">
        <v>163.23595</v>
      </c>
      <c r="FC25" s="14">
        <v>-14.83595</v>
      </c>
      <c r="FD25" s="14">
        <v>42</v>
      </c>
      <c r="FE25" s="14">
        <v>43.029240000000001</v>
      </c>
      <c r="FF25" s="14">
        <v>47.012590000000003</v>
      </c>
      <c r="FG25" s="14">
        <v>-5.0125900000000003</v>
      </c>
      <c r="FH25" s="14">
        <v>125.1</v>
      </c>
      <c r="FI25" s="14">
        <v>49.823090000000001</v>
      </c>
      <c r="FJ25" s="14">
        <v>114.54586999999999</v>
      </c>
      <c r="FK25" s="14">
        <v>10.554130000000001</v>
      </c>
      <c r="FL25" s="14">
        <v>30.7</v>
      </c>
      <c r="FM25" s="14">
        <v>29.020659999999999</v>
      </c>
      <c r="FN25" s="14">
        <v>25.458369999999999</v>
      </c>
      <c r="FO25" s="14">
        <v>5.2416299999999998</v>
      </c>
      <c r="FP25" s="14">
        <v>18.2</v>
      </c>
      <c r="FQ25" s="14">
        <v>16.68403</v>
      </c>
      <c r="FR25" s="14">
        <v>16.68403</v>
      </c>
      <c r="FS25" s="14">
        <v>1.51597</v>
      </c>
      <c r="FT25" s="14">
        <v>19.7</v>
      </c>
      <c r="FU25" s="14">
        <v>19.1068</v>
      </c>
      <c r="FV25" s="14">
        <v>19.1068</v>
      </c>
      <c r="FW25" s="14">
        <v>0.59319999999999995</v>
      </c>
      <c r="FX25" s="14">
        <v>76</v>
      </c>
      <c r="FY25" s="14">
        <v>72.857600000000005</v>
      </c>
      <c r="FZ25" s="14">
        <v>72.857600000000005</v>
      </c>
      <c r="GA25" s="14">
        <v>3.1423999999999999</v>
      </c>
      <c r="GB25" s="14">
        <v>181.52838</v>
      </c>
      <c r="GC25" s="14">
        <v>185.10007999999999</v>
      </c>
      <c r="GD25" s="14">
        <v>185.10007999999999</v>
      </c>
      <c r="GE25" s="14">
        <v>-3.5716999999999999</v>
      </c>
      <c r="GF25" s="14">
        <v>184.18831</v>
      </c>
      <c r="GG25" s="14">
        <v>185.10007999999999</v>
      </c>
      <c r="GH25" s="14">
        <v>185.10007999999999</v>
      </c>
      <c r="GI25" s="14">
        <v>-0.91176999999999997</v>
      </c>
      <c r="GJ25" s="14">
        <v>184.30438000000001</v>
      </c>
      <c r="GK25" s="14">
        <v>185.10007999999999</v>
      </c>
      <c r="GL25" s="14">
        <v>185.10007999999999</v>
      </c>
      <c r="GM25" s="14">
        <v>-0.79569999999999996</v>
      </c>
      <c r="GN25" s="14">
        <v>65.7</v>
      </c>
      <c r="GO25" s="14">
        <v>50.821159999999999</v>
      </c>
      <c r="GP25" s="14">
        <v>73.225440000000006</v>
      </c>
      <c r="GQ25" s="14">
        <v>-7.5254399999999997</v>
      </c>
      <c r="GR25" s="14">
        <v>5</v>
      </c>
      <c r="GS25" s="14">
        <v>6.0084900000000001</v>
      </c>
      <c r="GT25" s="14">
        <v>6.0084900000000001</v>
      </c>
      <c r="GU25" s="14">
        <v>-1.0084900000000001</v>
      </c>
      <c r="GV25" s="14">
        <v>1.5</v>
      </c>
      <c r="GW25" s="14">
        <v>2.0343399999999998</v>
      </c>
      <c r="GX25" s="14">
        <v>8.8668200000000006</v>
      </c>
      <c r="GY25" s="14">
        <v>-7.3668199999999997</v>
      </c>
      <c r="GZ25" s="14">
        <v>34.700000000000003</v>
      </c>
      <c r="HA25" s="14">
        <v>34.47804</v>
      </c>
      <c r="HB25" s="14">
        <v>34.47804</v>
      </c>
      <c r="HC25" s="14">
        <v>0.22195999999999999</v>
      </c>
      <c r="HD25" s="14">
        <v>32.5</v>
      </c>
      <c r="HE25" s="14">
        <v>31.720870000000001</v>
      </c>
      <c r="HF25" s="14">
        <v>31.720870000000001</v>
      </c>
      <c r="HG25" s="14">
        <v>0.77912999999999999</v>
      </c>
      <c r="HH25" s="14">
        <v>3.8</v>
      </c>
      <c r="HI25" s="14">
        <v>4.0341699999999996</v>
      </c>
      <c r="HJ25" s="14">
        <v>4.0341699999999996</v>
      </c>
      <c r="HK25" s="14">
        <v>-0.23416999999999999</v>
      </c>
      <c r="HL25" s="14">
        <v>0</v>
      </c>
      <c r="HM25" s="14">
        <v>0</v>
      </c>
      <c r="HN25" s="14"/>
      <c r="HO25" s="14">
        <v>0</v>
      </c>
      <c r="HP25" s="14">
        <v>109.1</v>
      </c>
      <c r="HQ25" s="14">
        <v>92.895359999999997</v>
      </c>
      <c r="HR25" s="14">
        <v>65.048540000000003</v>
      </c>
      <c r="HS25" s="14">
        <v>44.051459999999999</v>
      </c>
      <c r="HT25" s="14"/>
      <c r="HU25" s="14"/>
      <c r="HV25" s="14"/>
      <c r="HW25" s="14">
        <v>0</v>
      </c>
      <c r="HX25" s="14"/>
      <c r="HY25" s="14"/>
      <c r="HZ25" s="14"/>
      <c r="IA25" s="14">
        <v>0</v>
      </c>
      <c r="IB25" s="14">
        <v>44.1</v>
      </c>
      <c r="IC25" s="14">
        <v>46.304870000000001</v>
      </c>
      <c r="ID25" s="14">
        <v>41.077660000000002</v>
      </c>
      <c r="IE25" s="14">
        <v>3.0223399999999998</v>
      </c>
      <c r="IF25" s="14"/>
      <c r="IG25" s="14"/>
      <c r="IH25" s="14"/>
      <c r="II25" s="14">
        <v>0</v>
      </c>
      <c r="IJ25" s="14"/>
      <c r="IK25" s="14"/>
      <c r="IL25" s="14"/>
      <c r="IM25" s="14">
        <v>0</v>
      </c>
      <c r="IN25" s="14">
        <v>46.7</v>
      </c>
      <c r="IO25" s="14">
        <v>48.181449999999998</v>
      </c>
      <c r="IP25" s="14">
        <v>48.181449999999998</v>
      </c>
      <c r="IQ25" s="14">
        <v>-1.4814499999999999</v>
      </c>
      <c r="IR25" s="14"/>
      <c r="IS25" s="14"/>
      <c r="IT25" s="14"/>
      <c r="IU25" s="14">
        <v>0</v>
      </c>
      <c r="IV25" s="14"/>
      <c r="IW25" s="14"/>
      <c r="IX25" s="14"/>
      <c r="IY25" s="14">
        <v>0</v>
      </c>
      <c r="IZ25" s="14"/>
      <c r="JA25" s="14"/>
      <c r="JB25" s="14"/>
      <c r="JC25" s="14">
        <v>0</v>
      </c>
      <c r="JD25" s="14">
        <v>61.4</v>
      </c>
      <c r="JE25" s="14">
        <v>30.861750000000001</v>
      </c>
      <c r="JF25" s="14">
        <v>58.121810000000004</v>
      </c>
      <c r="JG25" s="14">
        <v>3.2781899999999999</v>
      </c>
      <c r="JH25" s="14">
        <v>176.3</v>
      </c>
      <c r="JI25" s="14">
        <v>178.52956</v>
      </c>
      <c r="JJ25" s="14">
        <v>178.52956</v>
      </c>
      <c r="JK25" s="14">
        <v>-2.2295600000000002</v>
      </c>
      <c r="JL25" s="14">
        <v>174.5</v>
      </c>
      <c r="JM25" s="14">
        <v>178.52956</v>
      </c>
      <c r="JN25" s="14">
        <v>178.52956</v>
      </c>
      <c r="JO25" s="14">
        <v>-4.02956</v>
      </c>
      <c r="JP25" s="14">
        <v>200</v>
      </c>
      <c r="JQ25" s="14">
        <v>178.52956</v>
      </c>
      <c r="JR25" s="14">
        <v>178.52956</v>
      </c>
      <c r="JS25" s="14">
        <v>21.47044</v>
      </c>
      <c r="JT25" s="14">
        <v>274.3</v>
      </c>
      <c r="JU25" s="14">
        <v>267.79433</v>
      </c>
      <c r="JV25" s="14">
        <v>267.79433</v>
      </c>
      <c r="JW25" s="14">
        <v>6.5056700000000003</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c r="LA25" s="14"/>
      <c r="LB25" s="14"/>
      <c r="LC25" s="14">
        <v>0</v>
      </c>
      <c r="LD25" s="14">
        <v>1.3</v>
      </c>
      <c r="LE25" s="14">
        <v>1.33812</v>
      </c>
      <c r="LF25" s="14">
        <v>1.33812</v>
      </c>
      <c r="LG25" s="14">
        <v>-3.8120000000000001E-2</v>
      </c>
      <c r="LH25" s="14">
        <v>102.5</v>
      </c>
      <c r="LI25" s="14">
        <v>119.53189</v>
      </c>
      <c r="LJ25" s="14">
        <v>107.39400000000001</v>
      </c>
      <c r="LK25" s="14">
        <v>-4.8940000000000001</v>
      </c>
      <c r="LL25" s="14">
        <v>67</v>
      </c>
      <c r="LM25" s="14">
        <v>66.472239999999999</v>
      </c>
      <c r="LN25" s="14">
        <v>66.472239999999999</v>
      </c>
      <c r="LO25" s="14">
        <v>0.52776000000000001</v>
      </c>
      <c r="LP25" s="14">
        <v>66.900000000000006</v>
      </c>
      <c r="LQ25" s="14">
        <v>67.133979999999994</v>
      </c>
      <c r="LR25" s="14">
        <v>67.133979999999994</v>
      </c>
      <c r="LS25" s="14">
        <v>-0.23397999999999999</v>
      </c>
      <c r="LT25" s="14">
        <v>74.2</v>
      </c>
      <c r="LU25" s="14">
        <v>68.319999999999993</v>
      </c>
      <c r="LV25" s="14">
        <v>68.319999999999993</v>
      </c>
      <c r="LW25" s="14">
        <v>5.88</v>
      </c>
      <c r="LX25" s="14">
        <v>29.2</v>
      </c>
      <c r="LY25" s="14">
        <v>29.951460000000001</v>
      </c>
      <c r="LZ25" s="14">
        <v>28.273790000000002</v>
      </c>
      <c r="MA25" s="14">
        <v>0.92620999999999998</v>
      </c>
      <c r="MB25" s="14"/>
      <c r="MC25" s="14"/>
      <c r="MD25" s="14"/>
      <c r="ME25" s="14">
        <v>0</v>
      </c>
      <c r="MF25" s="14"/>
      <c r="MG25" s="14"/>
      <c r="MH25" s="14"/>
      <c r="MI25" s="14">
        <v>0</v>
      </c>
      <c r="MJ25" s="14"/>
      <c r="MK25" s="14"/>
      <c r="ML25" s="14"/>
      <c r="MM25" s="14">
        <v>0</v>
      </c>
      <c r="MN25" s="14">
        <v>144.30000000000001</v>
      </c>
      <c r="MO25" s="14">
        <v>149.77393000000001</v>
      </c>
      <c r="MP25" s="14">
        <v>149.77393000000001</v>
      </c>
      <c r="MQ25" s="14">
        <v>-5.4739300000000002</v>
      </c>
      <c r="MR25" s="14">
        <v>147.80000000000001</v>
      </c>
      <c r="MS25" s="14">
        <v>149.77393000000001</v>
      </c>
      <c r="MT25" s="14">
        <v>149.77393000000001</v>
      </c>
      <c r="MU25" s="14">
        <v>-1.97393</v>
      </c>
      <c r="MV25" s="14">
        <v>148.69999999999999</v>
      </c>
      <c r="MW25" s="14">
        <v>149.77393000000001</v>
      </c>
      <c r="MX25" s="14">
        <v>149.77393000000001</v>
      </c>
      <c r="MY25" s="14">
        <v>-1.0739300000000001</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v>137.19999999999999</v>
      </c>
      <c r="NU25" s="14">
        <v>0</v>
      </c>
      <c r="NV25" s="14">
        <v>0</v>
      </c>
      <c r="NW25" s="14">
        <v>137.19999999999999</v>
      </c>
      <c r="NX25" s="14">
        <v>77.7</v>
      </c>
      <c r="NY25" s="14"/>
      <c r="NZ25" s="14"/>
      <c r="OA25" s="14">
        <v>77.7</v>
      </c>
      <c r="OB25" s="14">
        <v>0.6</v>
      </c>
      <c r="OC25" s="14">
        <v>0.56000000000000005</v>
      </c>
      <c r="OD25" s="14">
        <v>0.56000000000000005</v>
      </c>
      <c r="OE25" s="14">
        <v>0.04</v>
      </c>
      <c r="OF25" s="14">
        <v>13.4</v>
      </c>
      <c r="OG25" s="14">
        <v>3.2</v>
      </c>
      <c r="OH25" s="14">
        <v>3.8079999999999998</v>
      </c>
      <c r="OI25" s="14">
        <v>9.5920000000000005</v>
      </c>
      <c r="OJ25" s="14">
        <v>61.4</v>
      </c>
      <c r="OK25" s="14">
        <v>62.634</v>
      </c>
      <c r="OL25" s="14">
        <v>62.634</v>
      </c>
      <c r="OM25" s="14">
        <v>-1.234</v>
      </c>
      <c r="ON25" s="14">
        <v>18.100000000000001</v>
      </c>
      <c r="OO25" s="14">
        <v>16.3</v>
      </c>
      <c r="OP25" s="14">
        <v>16.613</v>
      </c>
      <c r="OQ25" s="14">
        <v>1.4870000000000001</v>
      </c>
      <c r="OR25" s="14">
        <v>0.2</v>
      </c>
      <c r="OS25" s="14">
        <v>0.1</v>
      </c>
      <c r="OT25" s="14">
        <v>0.1</v>
      </c>
      <c r="OU25" s="14">
        <v>0.1</v>
      </c>
      <c r="OV25" s="14">
        <v>12.2</v>
      </c>
      <c r="OW25" s="14">
        <v>11.165050000000001</v>
      </c>
      <c r="OX25" s="14">
        <v>11.165050000000001</v>
      </c>
      <c r="OY25" s="14">
        <v>1.03495</v>
      </c>
      <c r="OZ25" s="14">
        <v>10</v>
      </c>
      <c r="PA25" s="14">
        <v>9</v>
      </c>
      <c r="PB25" s="14">
        <v>9</v>
      </c>
      <c r="PC25" s="14">
        <v>1</v>
      </c>
      <c r="PD25" s="14">
        <v>4.9000000000000004</v>
      </c>
      <c r="PE25" s="14">
        <v>4.6490200000000002</v>
      </c>
      <c r="PF25" s="14">
        <v>4.6490200000000002</v>
      </c>
      <c r="PG25" s="14">
        <v>0.25097999999999998</v>
      </c>
      <c r="PH25" s="14">
        <v>0.4</v>
      </c>
      <c r="PI25" s="14">
        <v>1</v>
      </c>
      <c r="PJ25" s="14">
        <v>1</v>
      </c>
      <c r="PK25" s="14">
        <v>-0.6</v>
      </c>
      <c r="PL25" s="14">
        <v>2.7</v>
      </c>
      <c r="PM25" s="14">
        <v>2.5</v>
      </c>
      <c r="PN25" s="14">
        <v>2.5</v>
      </c>
      <c r="PO25" s="14">
        <v>0.2</v>
      </c>
      <c r="PP25" s="14">
        <v>2.6</v>
      </c>
      <c r="PQ25" s="14">
        <v>2.5</v>
      </c>
      <c r="PR25" s="14">
        <v>2.5</v>
      </c>
      <c r="PS25" s="14">
        <v>0.1</v>
      </c>
      <c r="PT25" s="14">
        <v>20</v>
      </c>
      <c r="PU25" s="14">
        <v>19.417480000000001</v>
      </c>
      <c r="PV25" s="14">
        <v>19.417480000000001</v>
      </c>
      <c r="PW25" s="14">
        <v>0.58252000000000004</v>
      </c>
      <c r="PX25" s="14">
        <v>14.4</v>
      </c>
      <c r="PY25" s="14">
        <v>15.53398</v>
      </c>
      <c r="PZ25" s="14">
        <v>15.53398</v>
      </c>
      <c r="QA25" s="14">
        <v>-1.13398</v>
      </c>
      <c r="QB25" s="14">
        <v>9.1999999999999993</v>
      </c>
      <c r="QC25" s="14">
        <v>9</v>
      </c>
      <c r="QD25" s="14">
        <v>9</v>
      </c>
      <c r="QE25" s="14">
        <v>0.2</v>
      </c>
      <c r="QF25" s="14">
        <v>3.2</v>
      </c>
      <c r="QG25" s="14">
        <v>3.3</v>
      </c>
      <c r="QH25" s="14">
        <v>3.3</v>
      </c>
      <c r="QI25" s="14">
        <v>-0.1</v>
      </c>
      <c r="QJ25" s="14">
        <v>18.5</v>
      </c>
      <c r="QK25" s="14">
        <v>17.961169999999999</v>
      </c>
      <c r="QL25" s="14">
        <v>17.961169999999999</v>
      </c>
      <c r="QM25" s="14">
        <v>0.53883000000000003</v>
      </c>
      <c r="QN25" s="14">
        <v>12.2</v>
      </c>
      <c r="QO25" s="14">
        <v>12.435</v>
      </c>
      <c r="QP25" s="14">
        <v>12.435</v>
      </c>
      <c r="QQ25" s="14">
        <v>-0.23499999999999999</v>
      </c>
      <c r="QR25" s="14">
        <v>15.4</v>
      </c>
      <c r="QS25" s="14">
        <v>14.382999999999999</v>
      </c>
      <c r="QT25" s="14">
        <v>14.382999999999999</v>
      </c>
      <c r="QU25" s="14">
        <v>1.0169999999999999</v>
      </c>
      <c r="QV25" s="14">
        <v>0</v>
      </c>
      <c r="QW25" s="14">
        <v>1.1000000000000001</v>
      </c>
      <c r="QX25" s="14">
        <v>0</v>
      </c>
      <c r="QY25" s="14">
        <v>0</v>
      </c>
      <c r="QZ25" s="14">
        <v>0</v>
      </c>
      <c r="RA25" s="14">
        <v>1.8</v>
      </c>
      <c r="RB25" s="14">
        <v>0</v>
      </c>
      <c r="RC25" s="14">
        <v>0</v>
      </c>
      <c r="RD25" s="14">
        <v>3.8</v>
      </c>
      <c r="RE25" s="14">
        <v>4.2</v>
      </c>
      <c r="RF25" s="14">
        <v>4.2</v>
      </c>
      <c r="RG25" s="14">
        <v>-0.4</v>
      </c>
      <c r="RH25" s="14">
        <v>2.2000000000000002</v>
      </c>
      <c r="RI25" s="14">
        <v>2.4</v>
      </c>
      <c r="RJ25" s="14">
        <v>2.4</v>
      </c>
      <c r="RK25" s="14">
        <v>-0.2</v>
      </c>
      <c r="RL25" s="14">
        <v>1.1000000000000001</v>
      </c>
      <c r="RM25" s="14">
        <v>1.2</v>
      </c>
      <c r="RN25" s="14">
        <v>1.2</v>
      </c>
      <c r="RO25" s="14">
        <v>-0.1</v>
      </c>
      <c r="RP25" s="14">
        <v>2.2999999999999998</v>
      </c>
      <c r="RQ25" s="14">
        <v>2.8</v>
      </c>
      <c r="RR25" s="14">
        <v>2.8</v>
      </c>
      <c r="RS25" s="14">
        <v>-0.5</v>
      </c>
      <c r="RT25" s="14">
        <v>15.1</v>
      </c>
      <c r="RU25" s="14">
        <v>8.4090000000000007</v>
      </c>
      <c r="RV25" s="14">
        <v>8.4090000000000007</v>
      </c>
      <c r="RW25" s="14">
        <v>6.6909999999999998</v>
      </c>
      <c r="RX25" s="14">
        <v>2.4</v>
      </c>
      <c r="RY25" s="14">
        <v>2.19</v>
      </c>
      <c r="RZ25" s="14">
        <v>2.19</v>
      </c>
      <c r="SA25" s="14">
        <v>0.21</v>
      </c>
      <c r="SB25" s="14">
        <v>12.1</v>
      </c>
      <c r="SC25" s="14">
        <v>10.71068</v>
      </c>
      <c r="SD25" s="14">
        <v>9.5015800000000006</v>
      </c>
      <c r="SE25" s="14">
        <v>2.59842</v>
      </c>
      <c r="SF25" s="14">
        <v>1.2</v>
      </c>
      <c r="SG25" s="14">
        <v>1.5</v>
      </c>
      <c r="SH25" s="14">
        <v>1.5</v>
      </c>
      <c r="SI25" s="14">
        <v>-0.3</v>
      </c>
      <c r="SJ25" s="14"/>
      <c r="SK25" s="14"/>
      <c r="SL25" s="14">
        <v>0.4</v>
      </c>
      <c r="SM25" s="14">
        <v>-0.4</v>
      </c>
      <c r="SN25" s="14">
        <v>9.4</v>
      </c>
      <c r="SO25" s="14">
        <v>9.5519999999999996</v>
      </c>
      <c r="SP25" s="14">
        <v>9.5519999999999996</v>
      </c>
      <c r="SQ25" s="14">
        <v>-0.152</v>
      </c>
      <c r="SR25" s="14">
        <v>3.5</v>
      </c>
      <c r="SS25" s="14">
        <v>4.3</v>
      </c>
      <c r="ST25" s="14">
        <v>4.3</v>
      </c>
      <c r="SU25" s="14">
        <v>-0.8</v>
      </c>
      <c r="SV25" s="14">
        <v>5.7</v>
      </c>
      <c r="SW25" s="14">
        <v>5.8</v>
      </c>
      <c r="SX25" s="14">
        <v>5.8</v>
      </c>
      <c r="SY25" s="14">
        <v>-0.1</v>
      </c>
      <c r="SZ25" s="14">
        <v>8.6</v>
      </c>
      <c r="TA25" s="14">
        <v>7.8</v>
      </c>
      <c r="TB25" s="14">
        <v>7.8</v>
      </c>
      <c r="TC25" s="14">
        <v>0.8</v>
      </c>
      <c r="TD25" s="14">
        <v>14</v>
      </c>
      <c r="TE25" s="14">
        <v>14.077669999999999</v>
      </c>
      <c r="TF25" s="14">
        <v>14.077669999999999</v>
      </c>
      <c r="TG25" s="14">
        <v>-7.7670000000000003E-2</v>
      </c>
      <c r="TH25" s="14">
        <v>6.6</v>
      </c>
      <c r="TI25" s="14">
        <v>8.6</v>
      </c>
      <c r="TJ25" s="14">
        <v>8.5609999999999999</v>
      </c>
      <c r="TK25" s="14">
        <v>-1.9610000000000001</v>
      </c>
      <c r="TL25" s="14">
        <v>1.1000000000000001</v>
      </c>
      <c r="TM25" s="14">
        <v>6.8</v>
      </c>
      <c r="TN25" s="14">
        <v>9.0920000000000005</v>
      </c>
      <c r="TO25" s="14">
        <v>-7.992</v>
      </c>
      <c r="TP25" s="14">
        <v>27.9</v>
      </c>
      <c r="TQ25" s="14"/>
      <c r="TR25" s="14">
        <v>21.756</v>
      </c>
      <c r="TS25" s="14">
        <v>6.1440000000000001</v>
      </c>
      <c r="TT25" s="14">
        <v>0.8</v>
      </c>
      <c r="TU25" s="14">
        <v>0.6</v>
      </c>
      <c r="TV25" s="14">
        <v>0.81799999999999995</v>
      </c>
      <c r="TW25" s="14">
        <v>-1.7999999999999999E-2</v>
      </c>
      <c r="TX25" s="14">
        <v>2.4</v>
      </c>
      <c r="TY25" s="14">
        <v>0.1</v>
      </c>
      <c r="TZ25" s="14">
        <v>1.5489999999999999</v>
      </c>
      <c r="UA25" s="14">
        <v>0.85099999999999998</v>
      </c>
      <c r="UB25" s="14">
        <v>0</v>
      </c>
      <c r="UC25" s="14">
        <v>8.8999999999999996E-2</v>
      </c>
      <c r="UD25" s="14">
        <v>8.8999999999999996E-2</v>
      </c>
      <c r="UE25" s="14">
        <v>-8.8999999999999996E-2</v>
      </c>
      <c r="UF25" s="14">
        <v>0</v>
      </c>
      <c r="UG25" s="14">
        <v>0.122</v>
      </c>
      <c r="UH25" s="14">
        <v>0.122</v>
      </c>
      <c r="UI25" s="14">
        <v>-0.122</v>
      </c>
      <c r="UJ25" s="14">
        <v>10.5</v>
      </c>
      <c r="UK25" s="14">
        <v>10</v>
      </c>
      <c r="UL25" s="14">
        <v>10</v>
      </c>
      <c r="UM25" s="14">
        <v>0.5</v>
      </c>
      <c r="UN25" s="14">
        <v>4.9000000000000004</v>
      </c>
      <c r="UO25" s="14">
        <v>6</v>
      </c>
      <c r="UP25" s="14">
        <v>6</v>
      </c>
      <c r="UQ25" s="14">
        <v>-1.1000000000000001</v>
      </c>
      <c r="UR25" s="14">
        <v>7.7</v>
      </c>
      <c r="US25" s="14">
        <v>8.8000000000000007</v>
      </c>
      <c r="UT25" s="14">
        <v>8.8000000000000007</v>
      </c>
      <c r="UU25" s="14">
        <v>-1.1000000000000001</v>
      </c>
      <c r="UV25" s="14">
        <v>5.4</v>
      </c>
      <c r="UW25" s="14">
        <v>6</v>
      </c>
      <c r="UX25" s="14">
        <v>6</v>
      </c>
      <c r="UY25" s="14">
        <v>-0.6</v>
      </c>
      <c r="UZ25" s="14">
        <v>5.9</v>
      </c>
      <c r="VA25" s="14">
        <v>6</v>
      </c>
      <c r="VB25" s="14">
        <v>6</v>
      </c>
      <c r="VC25" s="14">
        <v>-0.1</v>
      </c>
      <c r="VD25" s="14">
        <v>5.9</v>
      </c>
      <c r="VE25" s="14">
        <v>7</v>
      </c>
      <c r="VF25" s="14">
        <v>7</v>
      </c>
      <c r="VG25" s="14">
        <v>-1.1000000000000001</v>
      </c>
      <c r="VH25" s="14">
        <v>18</v>
      </c>
      <c r="VI25" s="14">
        <v>14.4</v>
      </c>
      <c r="VJ25" s="14">
        <v>14.599</v>
      </c>
      <c r="VK25" s="14">
        <v>3.4009999999999998</v>
      </c>
      <c r="VL25" s="14">
        <v>199.9</v>
      </c>
      <c r="VM25" s="14">
        <v>198.6</v>
      </c>
      <c r="VN25" s="14">
        <v>202.255</v>
      </c>
      <c r="VO25" s="14">
        <v>-2.355</v>
      </c>
      <c r="VP25" s="14">
        <v>9</v>
      </c>
      <c r="VQ25" s="14">
        <v>12.385</v>
      </c>
      <c r="VR25" s="14">
        <v>12.385</v>
      </c>
      <c r="VS25" s="14">
        <v>-3.3849999999999998</v>
      </c>
      <c r="VT25" s="14">
        <v>115.6</v>
      </c>
      <c r="VU25" s="14">
        <v>116.82</v>
      </c>
      <c r="VV25" s="14">
        <v>116.82</v>
      </c>
      <c r="VW25" s="14">
        <v>-1.22</v>
      </c>
      <c r="VX25" s="14">
        <v>0.6</v>
      </c>
      <c r="VY25" s="14">
        <v>0.6</v>
      </c>
      <c r="VZ25" s="14">
        <v>0.6</v>
      </c>
      <c r="WA25" s="14">
        <v>0</v>
      </c>
      <c r="WB25" s="14">
        <v>0</v>
      </c>
      <c r="WC25" s="14">
        <v>2.7</v>
      </c>
      <c r="WD25" s="14">
        <v>2</v>
      </c>
      <c r="WE25" s="14">
        <v>-2</v>
      </c>
      <c r="WF25" s="14">
        <v>0</v>
      </c>
      <c r="WG25" s="14">
        <v>5</v>
      </c>
      <c r="WH25" s="14">
        <v>2</v>
      </c>
      <c r="WI25" s="14">
        <v>-2</v>
      </c>
      <c r="WJ25" s="14">
        <v>83.5</v>
      </c>
      <c r="WK25" s="14">
        <v>84.835999999999999</v>
      </c>
      <c r="WL25" s="14">
        <v>84.835999999999999</v>
      </c>
      <c r="WM25" s="14">
        <v>-1.3360000000000001</v>
      </c>
      <c r="WN25" s="14">
        <v>8.6999999999999993</v>
      </c>
      <c r="WO25" s="14">
        <v>5.3319999999999999</v>
      </c>
      <c r="WP25" s="14">
        <v>5.3319999999999999</v>
      </c>
      <c r="WQ25" s="14">
        <v>3.3679999999999999</v>
      </c>
      <c r="WR25" s="14">
        <v>10</v>
      </c>
      <c r="WS25" s="14">
        <v>10</v>
      </c>
      <c r="WT25" s="14">
        <v>10</v>
      </c>
      <c r="WU25" s="14">
        <v>0</v>
      </c>
      <c r="WV25" s="14">
        <v>18.100000000000001</v>
      </c>
      <c r="WW25" s="14">
        <v>17.475729999999999</v>
      </c>
      <c r="WX25" s="14">
        <v>17.475729999999999</v>
      </c>
      <c r="WY25" s="14">
        <v>0.62426999999999999</v>
      </c>
      <c r="WZ25" s="14">
        <v>9.9</v>
      </c>
      <c r="XA25" s="14">
        <v>10.7</v>
      </c>
      <c r="XB25" s="14">
        <v>10.7</v>
      </c>
      <c r="XC25" s="14">
        <v>-0.8</v>
      </c>
      <c r="XD25" s="14">
        <v>42.6</v>
      </c>
      <c r="XE25" s="14">
        <v>42</v>
      </c>
      <c r="XF25" s="14">
        <v>42</v>
      </c>
      <c r="XG25" s="14">
        <v>0.6</v>
      </c>
      <c r="XH25" s="14">
        <v>35.1</v>
      </c>
      <c r="XI25" s="14">
        <v>28</v>
      </c>
      <c r="XJ25" s="14">
        <v>28</v>
      </c>
      <c r="XK25" s="14">
        <v>7.1</v>
      </c>
      <c r="XL25" s="14">
        <v>0</v>
      </c>
      <c r="XM25" s="14">
        <v>0</v>
      </c>
      <c r="XN25" s="14">
        <v>0</v>
      </c>
      <c r="XO25" s="14">
        <v>0</v>
      </c>
      <c r="XP25" s="14"/>
      <c r="XQ25" s="14"/>
      <c r="XR25" s="14"/>
      <c r="XS25" s="14">
        <v>0</v>
      </c>
      <c r="XT25" s="14">
        <v>7.6</v>
      </c>
      <c r="XU25" s="14">
        <v>8.1</v>
      </c>
      <c r="XV25" s="14">
        <v>8.1</v>
      </c>
      <c r="XW25" s="14">
        <v>-0.5</v>
      </c>
      <c r="XX25" s="14"/>
      <c r="XY25" s="14"/>
      <c r="XZ25" s="14"/>
      <c r="YA25" s="14">
        <v>0</v>
      </c>
      <c r="YB25" s="14"/>
      <c r="YC25" s="14"/>
      <c r="YD25" s="14"/>
      <c r="YE25" s="14">
        <v>0</v>
      </c>
    </row>
    <row r="26" spans="1:655" ht="24" customHeight="1" x14ac:dyDescent="0.3">
      <c r="A26" s="1"/>
      <c r="B26" s="16" t="s">
        <v>42</v>
      </c>
      <c r="C26" s="16" t="s">
        <v>769</v>
      </c>
      <c r="D26" s="17">
        <v>33.200000000000003</v>
      </c>
      <c r="E26" s="17">
        <v>71.444659999999999</v>
      </c>
      <c r="F26" s="17">
        <v>64.488249999999994</v>
      </c>
      <c r="G26" s="17">
        <v>-31.288250000000001</v>
      </c>
      <c r="H26" s="17">
        <v>647.29999999999995</v>
      </c>
      <c r="I26" s="17">
        <v>643.65809000000002</v>
      </c>
      <c r="J26" s="17">
        <v>643.65809000000002</v>
      </c>
      <c r="K26" s="17">
        <v>3.6419100000000002</v>
      </c>
      <c r="L26" s="17">
        <v>214.9</v>
      </c>
      <c r="M26" s="17">
        <v>209.39341999999999</v>
      </c>
      <c r="N26" s="17">
        <v>209.39341999999999</v>
      </c>
      <c r="O26" s="17">
        <v>5.5065799999999996</v>
      </c>
      <c r="P26" s="17"/>
      <c r="Q26" s="17"/>
      <c r="R26" s="17"/>
      <c r="S26" s="17">
        <v>0</v>
      </c>
      <c r="T26" s="17"/>
      <c r="U26" s="17"/>
      <c r="V26" s="17"/>
      <c r="W26" s="17">
        <v>0</v>
      </c>
      <c r="X26" s="17">
        <v>60.7</v>
      </c>
      <c r="Y26" s="17">
        <v>61.105829999999997</v>
      </c>
      <c r="Z26" s="17">
        <v>61.105829999999997</v>
      </c>
      <c r="AA26" s="17">
        <v>-0.40583000000000002</v>
      </c>
      <c r="AB26" s="17">
        <v>96.9</v>
      </c>
      <c r="AC26" s="17">
        <v>90</v>
      </c>
      <c r="AD26" s="17">
        <v>98.391999999999996</v>
      </c>
      <c r="AE26" s="17">
        <v>-1.492</v>
      </c>
      <c r="AF26" s="17"/>
      <c r="AG26" s="17"/>
      <c r="AH26" s="17"/>
      <c r="AI26" s="17">
        <v>0</v>
      </c>
      <c r="AJ26" s="17"/>
      <c r="AK26" s="17"/>
      <c r="AL26" s="17"/>
      <c r="AM26" s="17">
        <v>0</v>
      </c>
      <c r="AN26" s="17">
        <v>165.9</v>
      </c>
      <c r="AO26" s="17">
        <v>196.42444</v>
      </c>
      <c r="AP26" s="17">
        <v>196.42444</v>
      </c>
      <c r="AQ26" s="17">
        <v>-30.524439999999998</v>
      </c>
      <c r="AR26" s="17">
        <v>165.7</v>
      </c>
      <c r="AS26" s="17">
        <v>196.42444</v>
      </c>
      <c r="AT26" s="17">
        <v>196.42444</v>
      </c>
      <c r="AU26" s="17">
        <v>-30.724440000000001</v>
      </c>
      <c r="AV26" s="17">
        <v>166.2</v>
      </c>
      <c r="AW26" s="17">
        <v>196.42444</v>
      </c>
      <c r="AX26" s="17">
        <v>196.42444</v>
      </c>
      <c r="AY26" s="17">
        <v>-30.224440000000001</v>
      </c>
      <c r="AZ26" s="17">
        <v>270.7</v>
      </c>
      <c r="BA26" s="17">
        <v>294.63666999999998</v>
      </c>
      <c r="BB26" s="17">
        <v>294.63666999999998</v>
      </c>
      <c r="BC26" s="17">
        <v>-23.936669999999999</v>
      </c>
      <c r="BD26" s="17">
        <v>50.3</v>
      </c>
      <c r="BE26" s="17">
        <v>178.75</v>
      </c>
      <c r="BF26" s="17">
        <v>188.66667000000001</v>
      </c>
      <c r="BG26" s="17">
        <v>-138.36667</v>
      </c>
      <c r="BH26" s="17">
        <v>0</v>
      </c>
      <c r="BI26" s="17"/>
      <c r="BJ26" s="17">
        <v>94.333330000000004</v>
      </c>
      <c r="BK26" s="17">
        <v>-94.333330000000004</v>
      </c>
      <c r="BL26" s="17">
        <v>553.6</v>
      </c>
      <c r="BM26" s="17">
        <v>517.67073000000005</v>
      </c>
      <c r="BN26" s="17">
        <v>470.89961</v>
      </c>
      <c r="BO26" s="17">
        <v>82.700389999999999</v>
      </c>
      <c r="BP26" s="17">
        <v>4.3</v>
      </c>
      <c r="BQ26" s="17">
        <v>4.4318400000000002</v>
      </c>
      <c r="BR26" s="17">
        <v>4.4318400000000002</v>
      </c>
      <c r="BS26" s="17">
        <v>-0.13184000000000001</v>
      </c>
      <c r="BT26" s="17"/>
      <c r="BU26" s="17"/>
      <c r="BV26" s="17"/>
      <c r="BW26" s="17">
        <v>0</v>
      </c>
      <c r="BX26" s="17"/>
      <c r="BY26" s="17"/>
      <c r="BZ26" s="17"/>
      <c r="CA26" s="17">
        <v>0</v>
      </c>
      <c r="CB26" s="17"/>
      <c r="CC26" s="17"/>
      <c r="CD26" s="17"/>
      <c r="CE26" s="17">
        <v>0</v>
      </c>
      <c r="CF26" s="17"/>
      <c r="CG26" s="17"/>
      <c r="CH26" s="17"/>
      <c r="CI26" s="17">
        <v>0</v>
      </c>
      <c r="CJ26" s="17">
        <v>140</v>
      </c>
      <c r="CK26" s="17">
        <v>133.33197999999999</v>
      </c>
      <c r="CL26" s="17">
        <v>133.33197999999999</v>
      </c>
      <c r="CM26" s="17">
        <v>6.6680200000000003</v>
      </c>
      <c r="CN26" s="17">
        <v>7.2</v>
      </c>
      <c r="CO26" s="17">
        <v>5.1333399999999996</v>
      </c>
      <c r="CP26" s="17">
        <v>5.1333399999999996</v>
      </c>
      <c r="CQ26" s="17">
        <v>2.0666600000000002</v>
      </c>
      <c r="CR26" s="17">
        <v>5</v>
      </c>
      <c r="CS26" s="17">
        <v>2.8177599999999998</v>
      </c>
      <c r="CT26" s="17">
        <v>2.8177599999999998</v>
      </c>
      <c r="CU26" s="17">
        <v>2.1822400000000002</v>
      </c>
      <c r="CV26" s="17"/>
      <c r="CW26" s="17"/>
      <c r="CX26" s="17"/>
      <c r="CY26" s="17">
        <v>0</v>
      </c>
      <c r="CZ26" s="17">
        <v>6.8</v>
      </c>
      <c r="DA26" s="17">
        <v>6.8787000000000003</v>
      </c>
      <c r="DB26" s="17">
        <v>6.8787000000000003</v>
      </c>
      <c r="DC26" s="17">
        <v>-7.8700000000000006E-2</v>
      </c>
      <c r="DD26" s="17">
        <v>10.199999999999999</v>
      </c>
      <c r="DE26" s="17">
        <v>12.260400000000001</v>
      </c>
      <c r="DF26" s="17">
        <v>12.260400000000001</v>
      </c>
      <c r="DG26" s="17">
        <v>-2.0604</v>
      </c>
      <c r="DH26" s="17">
        <v>50.4</v>
      </c>
      <c r="DI26" s="17">
        <v>65</v>
      </c>
      <c r="DJ26" s="17">
        <v>38.9497</v>
      </c>
      <c r="DK26" s="17">
        <v>11.4503</v>
      </c>
      <c r="DL26" s="17"/>
      <c r="DM26" s="17"/>
      <c r="DN26" s="17"/>
      <c r="DO26" s="17">
        <v>0</v>
      </c>
      <c r="DP26" s="17"/>
      <c r="DQ26" s="17"/>
      <c r="DR26" s="17"/>
      <c r="DS26" s="17">
        <v>0</v>
      </c>
      <c r="DT26" s="17"/>
      <c r="DU26" s="17"/>
      <c r="DV26" s="17"/>
      <c r="DW26" s="17">
        <v>0</v>
      </c>
      <c r="DX26" s="17"/>
      <c r="DY26" s="17"/>
      <c r="DZ26" s="17"/>
      <c r="EA26" s="17">
        <v>0</v>
      </c>
      <c r="EB26" s="17">
        <v>70.8</v>
      </c>
      <c r="EC26" s="17">
        <v>45.68506</v>
      </c>
      <c r="ED26" s="17">
        <v>52.928350000000002</v>
      </c>
      <c r="EE26" s="17">
        <v>17.871649999999999</v>
      </c>
      <c r="EF26" s="17">
        <v>106</v>
      </c>
      <c r="EG26" s="17">
        <v>110.26321</v>
      </c>
      <c r="EH26" s="17">
        <v>110.26321</v>
      </c>
      <c r="EI26" s="17">
        <v>-4.2632099999999999</v>
      </c>
      <c r="EJ26" s="17"/>
      <c r="EK26" s="17"/>
      <c r="EL26" s="17"/>
      <c r="EM26" s="17">
        <v>0</v>
      </c>
      <c r="EN26" s="17"/>
      <c r="EO26" s="17"/>
      <c r="EP26" s="17"/>
      <c r="EQ26" s="17">
        <v>0</v>
      </c>
      <c r="ER26" s="17"/>
      <c r="ES26" s="17"/>
      <c r="ET26" s="17"/>
      <c r="EU26" s="17">
        <v>0</v>
      </c>
      <c r="EV26" s="17">
        <v>0</v>
      </c>
      <c r="EW26" s="17"/>
      <c r="EX26" s="17">
        <v>6.39</v>
      </c>
      <c r="EY26" s="17">
        <v>-6.39</v>
      </c>
      <c r="EZ26" s="17">
        <v>147.6</v>
      </c>
      <c r="FA26" s="17">
        <v>288.65978999999999</v>
      </c>
      <c r="FB26" s="17">
        <v>175.83667</v>
      </c>
      <c r="FC26" s="17">
        <v>-28.23667</v>
      </c>
      <c r="FD26" s="17">
        <v>42.4</v>
      </c>
      <c r="FE26" s="17">
        <v>43.029240000000001</v>
      </c>
      <c r="FF26" s="17">
        <v>47.012590000000003</v>
      </c>
      <c r="FG26" s="17">
        <v>-4.61259</v>
      </c>
      <c r="FH26" s="17">
        <v>115.1</v>
      </c>
      <c r="FI26" s="17">
        <v>48.543689999999998</v>
      </c>
      <c r="FJ26" s="17">
        <v>123.4581</v>
      </c>
      <c r="FK26" s="17">
        <v>-8.3581000000000003</v>
      </c>
      <c r="FL26" s="17">
        <v>31.4</v>
      </c>
      <c r="FM26" s="17">
        <v>29.020659999999999</v>
      </c>
      <c r="FN26" s="17">
        <v>25.458369999999999</v>
      </c>
      <c r="FO26" s="17">
        <v>5.94163</v>
      </c>
      <c r="FP26" s="17">
        <v>18.2</v>
      </c>
      <c r="FQ26" s="17">
        <v>16.68403</v>
      </c>
      <c r="FR26" s="17">
        <v>16.68403</v>
      </c>
      <c r="FS26" s="17">
        <v>1.51597</v>
      </c>
      <c r="FT26" s="17">
        <v>19.7</v>
      </c>
      <c r="FU26" s="17">
        <v>19.1068</v>
      </c>
      <c r="FV26" s="17">
        <v>19.1068</v>
      </c>
      <c r="FW26" s="17">
        <v>0.59319999999999995</v>
      </c>
      <c r="FX26" s="17">
        <v>77.5</v>
      </c>
      <c r="FY26" s="17">
        <v>72.857600000000005</v>
      </c>
      <c r="FZ26" s="17">
        <v>72.857600000000005</v>
      </c>
      <c r="GA26" s="17">
        <v>4.6424000000000003</v>
      </c>
      <c r="GB26" s="17">
        <v>184.43055000000001</v>
      </c>
      <c r="GC26" s="17">
        <v>185.10007999999999</v>
      </c>
      <c r="GD26" s="17">
        <v>185.10007999999999</v>
      </c>
      <c r="GE26" s="17">
        <v>-0.66952999999999996</v>
      </c>
      <c r="GF26" s="17">
        <v>184.09829999999999</v>
      </c>
      <c r="GG26" s="17">
        <v>185.10007999999999</v>
      </c>
      <c r="GH26" s="17">
        <v>185.10007999999999</v>
      </c>
      <c r="GI26" s="17">
        <v>-1.0017799999999999</v>
      </c>
      <c r="GJ26" s="17">
        <v>182.91066000000001</v>
      </c>
      <c r="GK26" s="17">
        <v>185.10007999999999</v>
      </c>
      <c r="GL26" s="17">
        <v>185.10007999999999</v>
      </c>
      <c r="GM26" s="17">
        <v>-2.1894200000000001</v>
      </c>
      <c r="GN26" s="17">
        <v>86.5</v>
      </c>
      <c r="GO26" s="17">
        <v>61.880209999999998</v>
      </c>
      <c r="GP26" s="17">
        <v>82.268820000000005</v>
      </c>
      <c r="GQ26" s="17">
        <v>4.2311800000000002</v>
      </c>
      <c r="GR26" s="17">
        <v>5</v>
      </c>
      <c r="GS26" s="17">
        <v>6.0084900000000001</v>
      </c>
      <c r="GT26" s="17">
        <v>6.0084900000000001</v>
      </c>
      <c r="GU26" s="17">
        <v>-1.0084900000000001</v>
      </c>
      <c r="GV26" s="17">
        <v>1.5</v>
      </c>
      <c r="GW26" s="17">
        <v>2.0343399999999998</v>
      </c>
      <c r="GX26" s="17">
        <v>8.8668200000000006</v>
      </c>
      <c r="GY26" s="17">
        <v>-7.3668199999999997</v>
      </c>
      <c r="GZ26" s="17">
        <v>33.700000000000003</v>
      </c>
      <c r="HA26" s="17">
        <v>34.47804</v>
      </c>
      <c r="HB26" s="17">
        <v>34.47804</v>
      </c>
      <c r="HC26" s="17">
        <v>-0.77803999999999995</v>
      </c>
      <c r="HD26" s="17">
        <v>31.9</v>
      </c>
      <c r="HE26" s="17">
        <v>31.720870000000001</v>
      </c>
      <c r="HF26" s="17">
        <v>31.720870000000001</v>
      </c>
      <c r="HG26" s="17">
        <v>0.17913000000000001</v>
      </c>
      <c r="HH26" s="17">
        <v>3.8</v>
      </c>
      <c r="HI26" s="17">
        <v>4.0341699999999996</v>
      </c>
      <c r="HJ26" s="17">
        <v>4.0341699999999996</v>
      </c>
      <c r="HK26" s="17">
        <v>-0.23416999999999999</v>
      </c>
      <c r="HL26" s="17">
        <v>0</v>
      </c>
      <c r="HM26" s="17">
        <v>0</v>
      </c>
      <c r="HN26" s="17"/>
      <c r="HO26" s="17">
        <v>0</v>
      </c>
      <c r="HP26" s="17">
        <v>97</v>
      </c>
      <c r="HQ26" s="17">
        <v>94.174760000000006</v>
      </c>
      <c r="HR26" s="17">
        <v>65.048540000000003</v>
      </c>
      <c r="HS26" s="17">
        <v>31.951460000000001</v>
      </c>
      <c r="HT26" s="17"/>
      <c r="HU26" s="17"/>
      <c r="HV26" s="17"/>
      <c r="HW26" s="17">
        <v>0</v>
      </c>
      <c r="HX26" s="17"/>
      <c r="HY26" s="17"/>
      <c r="HZ26" s="17"/>
      <c r="IA26" s="17">
        <v>0</v>
      </c>
      <c r="IB26" s="17">
        <v>44</v>
      </c>
      <c r="IC26" s="17">
        <v>67.899000000000001</v>
      </c>
      <c r="ID26" s="17">
        <v>41.077660000000002</v>
      </c>
      <c r="IE26" s="17">
        <v>2.9223400000000002</v>
      </c>
      <c r="IF26" s="17"/>
      <c r="IG26" s="17"/>
      <c r="IH26" s="17"/>
      <c r="II26" s="17">
        <v>0</v>
      </c>
      <c r="IJ26" s="17"/>
      <c r="IK26" s="17"/>
      <c r="IL26" s="17"/>
      <c r="IM26" s="17">
        <v>0</v>
      </c>
      <c r="IN26" s="17">
        <v>46.5</v>
      </c>
      <c r="IO26" s="17">
        <v>48.181449999999998</v>
      </c>
      <c r="IP26" s="17">
        <v>48.181449999999998</v>
      </c>
      <c r="IQ26" s="17">
        <v>-1.6814499999999999</v>
      </c>
      <c r="IR26" s="17"/>
      <c r="IS26" s="17"/>
      <c r="IT26" s="17"/>
      <c r="IU26" s="17">
        <v>0</v>
      </c>
      <c r="IV26" s="17"/>
      <c r="IW26" s="17"/>
      <c r="IX26" s="17"/>
      <c r="IY26" s="17">
        <v>0</v>
      </c>
      <c r="IZ26" s="17"/>
      <c r="JA26" s="17"/>
      <c r="JB26" s="17"/>
      <c r="JC26" s="17">
        <v>0</v>
      </c>
      <c r="JD26" s="17">
        <v>66.099999999999994</v>
      </c>
      <c r="JE26" s="17">
        <v>44.317680000000003</v>
      </c>
      <c r="JF26" s="17">
        <v>69.125200000000007</v>
      </c>
      <c r="JG26" s="17">
        <v>-3.0251999999999999</v>
      </c>
      <c r="JH26" s="17">
        <v>176.6</v>
      </c>
      <c r="JI26" s="17">
        <v>178.52956</v>
      </c>
      <c r="JJ26" s="17">
        <v>178.52956</v>
      </c>
      <c r="JK26" s="17">
        <v>-1.9295599999999999</v>
      </c>
      <c r="JL26" s="17">
        <v>174.6</v>
      </c>
      <c r="JM26" s="17">
        <v>178.52956</v>
      </c>
      <c r="JN26" s="17">
        <v>178.52956</v>
      </c>
      <c r="JO26" s="17">
        <v>-3.9295599999999999</v>
      </c>
      <c r="JP26" s="17">
        <v>200</v>
      </c>
      <c r="JQ26" s="17">
        <v>178.52956</v>
      </c>
      <c r="JR26" s="17">
        <v>178.52956</v>
      </c>
      <c r="JS26" s="17">
        <v>21.47044</v>
      </c>
      <c r="JT26" s="17">
        <v>274</v>
      </c>
      <c r="JU26" s="17">
        <v>267.79433</v>
      </c>
      <c r="JV26" s="17">
        <v>267.79433</v>
      </c>
      <c r="JW26" s="17">
        <v>6.2056699999999996</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c r="LA26" s="17"/>
      <c r="LB26" s="17"/>
      <c r="LC26" s="17">
        <v>0</v>
      </c>
      <c r="LD26" s="17">
        <v>1.3</v>
      </c>
      <c r="LE26" s="17">
        <v>1.33812</v>
      </c>
      <c r="LF26" s="17">
        <v>1.33812</v>
      </c>
      <c r="LG26" s="17">
        <v>-3.8120000000000001E-2</v>
      </c>
      <c r="LH26" s="17">
        <v>81.400000000000006</v>
      </c>
      <c r="LI26" s="17">
        <v>119.53189</v>
      </c>
      <c r="LJ26" s="17">
        <v>107.39400000000001</v>
      </c>
      <c r="LK26" s="17">
        <v>-25.994</v>
      </c>
      <c r="LL26" s="17">
        <v>66.3</v>
      </c>
      <c r="LM26" s="17">
        <v>66.472239999999999</v>
      </c>
      <c r="LN26" s="17">
        <v>66.472239999999999</v>
      </c>
      <c r="LO26" s="17">
        <v>-0.17224</v>
      </c>
      <c r="LP26" s="17">
        <v>66.5</v>
      </c>
      <c r="LQ26" s="17">
        <v>67.133979999999994</v>
      </c>
      <c r="LR26" s="17">
        <v>67.133979999999994</v>
      </c>
      <c r="LS26" s="17">
        <v>-0.63397999999999999</v>
      </c>
      <c r="LT26" s="17">
        <v>73.8</v>
      </c>
      <c r="LU26" s="17">
        <v>68.319999999999993</v>
      </c>
      <c r="LV26" s="17">
        <v>68.319999999999993</v>
      </c>
      <c r="LW26" s="17">
        <v>5.48</v>
      </c>
      <c r="LX26" s="17">
        <v>29.2</v>
      </c>
      <c r="LY26" s="17">
        <v>29.951460000000001</v>
      </c>
      <c r="LZ26" s="17">
        <v>28.273790000000002</v>
      </c>
      <c r="MA26" s="17">
        <v>0.92620999999999998</v>
      </c>
      <c r="MB26" s="17"/>
      <c r="MC26" s="17"/>
      <c r="MD26" s="17"/>
      <c r="ME26" s="17">
        <v>0</v>
      </c>
      <c r="MF26" s="17"/>
      <c r="MG26" s="17"/>
      <c r="MH26" s="17"/>
      <c r="MI26" s="17">
        <v>0</v>
      </c>
      <c r="MJ26" s="17"/>
      <c r="MK26" s="17"/>
      <c r="ML26" s="17"/>
      <c r="MM26" s="17">
        <v>0</v>
      </c>
      <c r="MN26" s="17">
        <v>144.80000000000001</v>
      </c>
      <c r="MO26" s="17">
        <v>149.77393000000001</v>
      </c>
      <c r="MP26" s="17">
        <v>149.77393000000001</v>
      </c>
      <c r="MQ26" s="17">
        <v>-4.9739300000000002</v>
      </c>
      <c r="MR26" s="17">
        <v>148.19999999999999</v>
      </c>
      <c r="MS26" s="17">
        <v>149.77393000000001</v>
      </c>
      <c r="MT26" s="17">
        <v>149.77393000000001</v>
      </c>
      <c r="MU26" s="17">
        <v>-1.5739300000000001</v>
      </c>
      <c r="MV26" s="17">
        <v>149.30000000000001</v>
      </c>
      <c r="MW26" s="17">
        <v>149.77393000000001</v>
      </c>
      <c r="MX26" s="17">
        <v>149.77393000000001</v>
      </c>
      <c r="MY26" s="17">
        <v>-0.47393000000000002</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v>137.1</v>
      </c>
      <c r="NU26" s="17">
        <v>0</v>
      </c>
      <c r="NV26" s="17">
        <v>0</v>
      </c>
      <c r="NW26" s="17">
        <v>137.1</v>
      </c>
      <c r="NX26" s="17">
        <v>77.400000000000006</v>
      </c>
      <c r="NY26" s="17"/>
      <c r="NZ26" s="17"/>
      <c r="OA26" s="17">
        <v>77.400000000000006</v>
      </c>
      <c r="OB26" s="17">
        <v>0.8</v>
      </c>
      <c r="OC26" s="17">
        <v>0.76300000000000001</v>
      </c>
      <c r="OD26" s="17">
        <v>0.76300000000000001</v>
      </c>
      <c r="OE26" s="17">
        <v>3.6999999999999998E-2</v>
      </c>
      <c r="OF26" s="17">
        <v>14.4</v>
      </c>
      <c r="OG26" s="17">
        <v>2.2000000000000002</v>
      </c>
      <c r="OH26" s="17">
        <v>2.7930000000000001</v>
      </c>
      <c r="OI26" s="17">
        <v>11.606999999999999</v>
      </c>
      <c r="OJ26" s="17">
        <v>62.3</v>
      </c>
      <c r="OK26" s="17">
        <v>64.98</v>
      </c>
      <c r="OL26" s="17">
        <v>64.98</v>
      </c>
      <c r="OM26" s="17">
        <v>-2.68</v>
      </c>
      <c r="ON26" s="17">
        <v>18.2</v>
      </c>
      <c r="OO26" s="17">
        <v>16.7</v>
      </c>
      <c r="OP26" s="17">
        <v>16.605</v>
      </c>
      <c r="OQ26" s="17">
        <v>1.595</v>
      </c>
      <c r="OR26" s="17">
        <v>0.2</v>
      </c>
      <c r="OS26" s="17">
        <v>0.2</v>
      </c>
      <c r="OT26" s="17">
        <v>0.2</v>
      </c>
      <c r="OU26" s="17">
        <v>0</v>
      </c>
      <c r="OV26" s="17">
        <v>12.3</v>
      </c>
      <c r="OW26" s="17">
        <v>11.165050000000001</v>
      </c>
      <c r="OX26" s="17">
        <v>11.165050000000001</v>
      </c>
      <c r="OY26" s="17">
        <v>1.1349499999999999</v>
      </c>
      <c r="OZ26" s="17">
        <v>9.9</v>
      </c>
      <c r="PA26" s="17">
        <v>9</v>
      </c>
      <c r="PB26" s="17">
        <v>9</v>
      </c>
      <c r="PC26" s="17">
        <v>0.9</v>
      </c>
      <c r="PD26" s="17">
        <v>4.8</v>
      </c>
      <c r="PE26" s="17">
        <v>4.6490200000000002</v>
      </c>
      <c r="PF26" s="17">
        <v>4.6490200000000002</v>
      </c>
      <c r="PG26" s="17">
        <v>0.15098</v>
      </c>
      <c r="PH26" s="17">
        <v>0.4</v>
      </c>
      <c r="PI26" s="17">
        <v>1</v>
      </c>
      <c r="PJ26" s="17">
        <v>1</v>
      </c>
      <c r="PK26" s="17">
        <v>-0.6</v>
      </c>
      <c r="PL26" s="17">
        <v>2.2000000000000002</v>
      </c>
      <c r="PM26" s="17">
        <v>2.5</v>
      </c>
      <c r="PN26" s="17">
        <v>2.5</v>
      </c>
      <c r="PO26" s="17">
        <v>-0.3</v>
      </c>
      <c r="PP26" s="17">
        <v>2.6</v>
      </c>
      <c r="PQ26" s="17">
        <v>2.5</v>
      </c>
      <c r="PR26" s="17">
        <v>2.5</v>
      </c>
      <c r="PS26" s="17">
        <v>0.1</v>
      </c>
      <c r="PT26" s="17">
        <v>20.2</v>
      </c>
      <c r="PU26" s="17">
        <v>19.417480000000001</v>
      </c>
      <c r="PV26" s="17">
        <v>19.417480000000001</v>
      </c>
      <c r="PW26" s="17">
        <v>0.78251999999999999</v>
      </c>
      <c r="PX26" s="17">
        <v>14.5</v>
      </c>
      <c r="PY26" s="17">
        <v>15.53398</v>
      </c>
      <c r="PZ26" s="17">
        <v>15.53398</v>
      </c>
      <c r="QA26" s="17">
        <v>-1.0339799999999999</v>
      </c>
      <c r="QB26" s="17">
        <v>9.1999999999999993</v>
      </c>
      <c r="QC26" s="17">
        <v>9</v>
      </c>
      <c r="QD26" s="17">
        <v>9</v>
      </c>
      <c r="QE26" s="17">
        <v>0.2</v>
      </c>
      <c r="QF26" s="17">
        <v>3.2</v>
      </c>
      <c r="QG26" s="17">
        <v>3.3</v>
      </c>
      <c r="QH26" s="17">
        <v>3.3</v>
      </c>
      <c r="QI26" s="17">
        <v>-0.1</v>
      </c>
      <c r="QJ26" s="17">
        <v>18.5</v>
      </c>
      <c r="QK26" s="17">
        <v>17.961169999999999</v>
      </c>
      <c r="QL26" s="17">
        <v>17.961169999999999</v>
      </c>
      <c r="QM26" s="17">
        <v>0.53883000000000003</v>
      </c>
      <c r="QN26" s="17">
        <v>12.3</v>
      </c>
      <c r="QO26" s="17">
        <v>12.856999999999999</v>
      </c>
      <c r="QP26" s="17">
        <v>12.856999999999999</v>
      </c>
      <c r="QQ26" s="17">
        <v>-0.55700000000000005</v>
      </c>
      <c r="QR26" s="17">
        <v>15.4</v>
      </c>
      <c r="QS26" s="17">
        <v>14.848000000000001</v>
      </c>
      <c r="QT26" s="17">
        <v>14.848000000000001</v>
      </c>
      <c r="QU26" s="17">
        <v>0.55200000000000005</v>
      </c>
      <c r="QV26" s="17">
        <v>0</v>
      </c>
      <c r="QW26" s="17">
        <v>0.9</v>
      </c>
      <c r="QX26" s="17">
        <v>0</v>
      </c>
      <c r="QY26" s="17">
        <v>0</v>
      </c>
      <c r="QZ26" s="17">
        <v>0</v>
      </c>
      <c r="RA26" s="17">
        <v>1.8</v>
      </c>
      <c r="RB26" s="17">
        <v>0</v>
      </c>
      <c r="RC26" s="17">
        <v>0</v>
      </c>
      <c r="RD26" s="17">
        <v>3.8</v>
      </c>
      <c r="RE26" s="17">
        <v>4.2</v>
      </c>
      <c r="RF26" s="17">
        <v>4.2</v>
      </c>
      <c r="RG26" s="17">
        <v>-0.4</v>
      </c>
      <c r="RH26" s="17">
        <v>2.2000000000000002</v>
      </c>
      <c r="RI26" s="17">
        <v>2.4</v>
      </c>
      <c r="RJ26" s="17">
        <v>2.4</v>
      </c>
      <c r="RK26" s="17">
        <v>-0.2</v>
      </c>
      <c r="RL26" s="17">
        <v>1.1000000000000001</v>
      </c>
      <c r="RM26" s="17">
        <v>1.2</v>
      </c>
      <c r="RN26" s="17">
        <v>1.2</v>
      </c>
      <c r="RO26" s="17">
        <v>-0.1</v>
      </c>
      <c r="RP26" s="17">
        <v>2.2999999999999998</v>
      </c>
      <c r="RQ26" s="17">
        <v>2.8</v>
      </c>
      <c r="RR26" s="17">
        <v>2.8</v>
      </c>
      <c r="RS26" s="17">
        <v>-0.5</v>
      </c>
      <c r="RT26" s="17">
        <v>15.7</v>
      </c>
      <c r="RU26" s="17">
        <v>12.314</v>
      </c>
      <c r="RV26" s="17">
        <v>12.314</v>
      </c>
      <c r="RW26" s="17">
        <v>3.3860000000000001</v>
      </c>
      <c r="RX26" s="17">
        <v>2.4</v>
      </c>
      <c r="RY26" s="17">
        <v>2.19</v>
      </c>
      <c r="RZ26" s="17">
        <v>2.19</v>
      </c>
      <c r="SA26" s="17">
        <v>0.21</v>
      </c>
      <c r="SB26" s="17">
        <v>12.2</v>
      </c>
      <c r="SC26" s="17">
        <v>15.70557</v>
      </c>
      <c r="SD26" s="17">
        <v>9.5015800000000006</v>
      </c>
      <c r="SE26" s="17">
        <v>2.69842</v>
      </c>
      <c r="SF26" s="17">
        <v>1.2</v>
      </c>
      <c r="SG26" s="17">
        <v>1.5</v>
      </c>
      <c r="SH26" s="17">
        <v>1.5</v>
      </c>
      <c r="SI26" s="17">
        <v>-0.3</v>
      </c>
      <c r="SJ26" s="17"/>
      <c r="SK26" s="17"/>
      <c r="SL26" s="17">
        <v>0.4</v>
      </c>
      <c r="SM26" s="17">
        <v>-0.4</v>
      </c>
      <c r="SN26" s="17">
        <v>9.4</v>
      </c>
      <c r="SO26" s="17">
        <v>9.5519999999999996</v>
      </c>
      <c r="SP26" s="17">
        <v>9.5519999999999996</v>
      </c>
      <c r="SQ26" s="17">
        <v>-0.152</v>
      </c>
      <c r="SR26" s="17">
        <v>3.5</v>
      </c>
      <c r="SS26" s="17">
        <v>4.3</v>
      </c>
      <c r="ST26" s="17">
        <v>4.3</v>
      </c>
      <c r="SU26" s="17">
        <v>-0.8</v>
      </c>
      <c r="SV26" s="17">
        <v>5.6</v>
      </c>
      <c r="SW26" s="17">
        <v>5.8</v>
      </c>
      <c r="SX26" s="17">
        <v>5.8</v>
      </c>
      <c r="SY26" s="17">
        <v>-0.2</v>
      </c>
      <c r="SZ26" s="17">
        <v>8.5</v>
      </c>
      <c r="TA26" s="17">
        <v>7.8</v>
      </c>
      <c r="TB26" s="17">
        <v>7.8</v>
      </c>
      <c r="TC26" s="17">
        <v>0.7</v>
      </c>
      <c r="TD26" s="17">
        <v>13.8</v>
      </c>
      <c r="TE26" s="17">
        <v>14.077669999999999</v>
      </c>
      <c r="TF26" s="17">
        <v>14.077669999999999</v>
      </c>
      <c r="TG26" s="17">
        <v>-0.27766999999999997</v>
      </c>
      <c r="TH26" s="17">
        <v>5.2</v>
      </c>
      <c r="TI26" s="17">
        <v>8.5</v>
      </c>
      <c r="TJ26" s="17">
        <v>8.6969999999999992</v>
      </c>
      <c r="TK26" s="17">
        <v>-3.4969999999999999</v>
      </c>
      <c r="TL26" s="17">
        <v>0.5</v>
      </c>
      <c r="TM26" s="17">
        <v>9</v>
      </c>
      <c r="TN26" s="17">
        <v>8.8930000000000007</v>
      </c>
      <c r="TO26" s="17">
        <v>-8.3930000000000007</v>
      </c>
      <c r="TP26" s="17">
        <v>28.1</v>
      </c>
      <c r="TQ26" s="17"/>
      <c r="TR26" s="17">
        <v>25.776</v>
      </c>
      <c r="TS26" s="17">
        <v>2.3239999999999998</v>
      </c>
      <c r="TT26" s="17">
        <v>0.7</v>
      </c>
      <c r="TU26" s="17">
        <v>0.6</v>
      </c>
      <c r="TV26" s="17">
        <v>0.61599999999999999</v>
      </c>
      <c r="TW26" s="17">
        <v>8.4000000000000005E-2</v>
      </c>
      <c r="TX26" s="17">
        <v>1.9</v>
      </c>
      <c r="TY26" s="17">
        <v>0.1</v>
      </c>
      <c r="TZ26" s="17">
        <v>1.421</v>
      </c>
      <c r="UA26" s="17">
        <v>0.47899999999999998</v>
      </c>
      <c r="UB26" s="17">
        <v>0</v>
      </c>
      <c r="UC26" s="17">
        <v>9.4E-2</v>
      </c>
      <c r="UD26" s="17">
        <v>9.4E-2</v>
      </c>
      <c r="UE26" s="17">
        <v>-9.4E-2</v>
      </c>
      <c r="UF26" s="17">
        <v>0</v>
      </c>
      <c r="UG26" s="17">
        <v>0.19500000000000001</v>
      </c>
      <c r="UH26" s="17">
        <v>0.19500000000000001</v>
      </c>
      <c r="UI26" s="17">
        <v>-0.19500000000000001</v>
      </c>
      <c r="UJ26" s="17">
        <v>10.5</v>
      </c>
      <c r="UK26" s="17">
        <v>10</v>
      </c>
      <c r="UL26" s="17">
        <v>10</v>
      </c>
      <c r="UM26" s="17">
        <v>0.5</v>
      </c>
      <c r="UN26" s="17">
        <v>4.9000000000000004</v>
      </c>
      <c r="UO26" s="17">
        <v>6</v>
      </c>
      <c r="UP26" s="17">
        <v>6</v>
      </c>
      <c r="UQ26" s="17">
        <v>-1.1000000000000001</v>
      </c>
      <c r="UR26" s="17">
        <v>7.7</v>
      </c>
      <c r="US26" s="17">
        <v>8.8000000000000007</v>
      </c>
      <c r="UT26" s="17">
        <v>8.8000000000000007</v>
      </c>
      <c r="UU26" s="17">
        <v>-1.1000000000000001</v>
      </c>
      <c r="UV26" s="17">
        <v>5.4</v>
      </c>
      <c r="UW26" s="17">
        <v>6</v>
      </c>
      <c r="UX26" s="17">
        <v>6</v>
      </c>
      <c r="UY26" s="17">
        <v>-0.6</v>
      </c>
      <c r="UZ26" s="17">
        <v>5.9</v>
      </c>
      <c r="VA26" s="17">
        <v>6</v>
      </c>
      <c r="VB26" s="17">
        <v>6</v>
      </c>
      <c r="VC26" s="17">
        <v>-0.1</v>
      </c>
      <c r="VD26" s="17">
        <v>5.9</v>
      </c>
      <c r="VE26" s="17">
        <v>7</v>
      </c>
      <c r="VF26" s="17">
        <v>7</v>
      </c>
      <c r="VG26" s="17">
        <v>-1.1000000000000001</v>
      </c>
      <c r="VH26" s="17">
        <v>17.8</v>
      </c>
      <c r="VI26" s="17">
        <v>15</v>
      </c>
      <c r="VJ26" s="17">
        <v>14.773</v>
      </c>
      <c r="VK26" s="17">
        <v>3.0270000000000001</v>
      </c>
      <c r="VL26" s="17">
        <v>203.8</v>
      </c>
      <c r="VM26" s="17">
        <v>204.2</v>
      </c>
      <c r="VN26" s="17">
        <v>222.60300000000001</v>
      </c>
      <c r="VO26" s="17">
        <v>-18.803000000000001</v>
      </c>
      <c r="VP26" s="17">
        <v>10.9</v>
      </c>
      <c r="VQ26" s="17">
        <v>12.903</v>
      </c>
      <c r="VR26" s="17">
        <v>12.903</v>
      </c>
      <c r="VS26" s="17">
        <v>-2.0030000000000001</v>
      </c>
      <c r="VT26" s="17">
        <v>117.6</v>
      </c>
      <c r="VU26" s="17">
        <v>118.514</v>
      </c>
      <c r="VV26" s="17">
        <v>118.514</v>
      </c>
      <c r="VW26" s="17">
        <v>-0.91400000000000003</v>
      </c>
      <c r="VX26" s="17">
        <v>0.6</v>
      </c>
      <c r="VY26" s="17">
        <v>0.6</v>
      </c>
      <c r="VZ26" s="17">
        <v>0.6</v>
      </c>
      <c r="WA26" s="17">
        <v>0</v>
      </c>
      <c r="WB26" s="17">
        <v>0</v>
      </c>
      <c r="WC26" s="17">
        <v>2.7</v>
      </c>
      <c r="WD26" s="17">
        <v>1</v>
      </c>
      <c r="WE26" s="17">
        <v>-1</v>
      </c>
      <c r="WF26" s="17">
        <v>0</v>
      </c>
      <c r="WG26" s="17">
        <v>5.2</v>
      </c>
      <c r="WH26" s="17">
        <v>2</v>
      </c>
      <c r="WI26" s="17">
        <v>-2</v>
      </c>
      <c r="WJ26" s="17">
        <v>85.3</v>
      </c>
      <c r="WK26" s="17">
        <v>86.206000000000003</v>
      </c>
      <c r="WL26" s="17">
        <v>86.206000000000003</v>
      </c>
      <c r="WM26" s="17">
        <v>-0.90600000000000003</v>
      </c>
      <c r="WN26" s="17">
        <v>10.6</v>
      </c>
      <c r="WO26" s="17">
        <v>6.4080000000000004</v>
      </c>
      <c r="WP26" s="17">
        <v>6.4080000000000004</v>
      </c>
      <c r="WQ26" s="17">
        <v>4.1920000000000002</v>
      </c>
      <c r="WR26" s="17">
        <v>9.9</v>
      </c>
      <c r="WS26" s="17">
        <v>10</v>
      </c>
      <c r="WT26" s="17">
        <v>10</v>
      </c>
      <c r="WU26" s="17">
        <v>-0.1</v>
      </c>
      <c r="WV26" s="17">
        <v>18.100000000000001</v>
      </c>
      <c r="WW26" s="17">
        <v>17.475729999999999</v>
      </c>
      <c r="WX26" s="17">
        <v>17.475729999999999</v>
      </c>
      <c r="WY26" s="17">
        <v>0.62426999999999999</v>
      </c>
      <c r="WZ26" s="17">
        <v>9.6</v>
      </c>
      <c r="XA26" s="17">
        <v>10.7</v>
      </c>
      <c r="XB26" s="17">
        <v>10.7</v>
      </c>
      <c r="XC26" s="17">
        <v>-1.1000000000000001</v>
      </c>
      <c r="XD26" s="17">
        <v>42.8</v>
      </c>
      <c r="XE26" s="17">
        <v>42</v>
      </c>
      <c r="XF26" s="17">
        <v>42</v>
      </c>
      <c r="XG26" s="17">
        <v>0.8</v>
      </c>
      <c r="XH26" s="17">
        <v>35.200000000000003</v>
      </c>
      <c r="XI26" s="17">
        <v>28</v>
      </c>
      <c r="XJ26" s="17">
        <v>28</v>
      </c>
      <c r="XK26" s="17">
        <v>7.2</v>
      </c>
      <c r="XL26" s="17">
        <v>0</v>
      </c>
      <c r="XM26" s="17">
        <v>0</v>
      </c>
      <c r="XN26" s="17">
        <v>0</v>
      </c>
      <c r="XO26" s="17">
        <v>0</v>
      </c>
      <c r="XP26" s="17"/>
      <c r="XQ26" s="17"/>
      <c r="XR26" s="17"/>
      <c r="XS26" s="17">
        <v>0</v>
      </c>
      <c r="XT26" s="17">
        <v>6.7</v>
      </c>
      <c r="XU26" s="17">
        <v>8.1</v>
      </c>
      <c r="XV26" s="17">
        <v>8.1</v>
      </c>
      <c r="XW26" s="17">
        <v>-1.4</v>
      </c>
      <c r="XX26" s="17"/>
      <c r="XY26" s="17"/>
      <c r="XZ26" s="17"/>
      <c r="YA26" s="17">
        <v>0</v>
      </c>
      <c r="YB26" s="17"/>
      <c r="YC26" s="17"/>
      <c r="YD26" s="17"/>
      <c r="YE26" s="17">
        <v>0</v>
      </c>
    </row>
    <row r="27" spans="1:655" ht="24" customHeight="1" x14ac:dyDescent="0.3">
      <c r="A27" s="1"/>
      <c r="B27" s="16" t="s">
        <v>42</v>
      </c>
      <c r="C27" s="16" t="s">
        <v>770</v>
      </c>
      <c r="D27" s="17">
        <v>27.6</v>
      </c>
      <c r="E27" s="17">
        <v>78.132509999999996</v>
      </c>
      <c r="F27" s="17">
        <v>68.200239999999994</v>
      </c>
      <c r="G27" s="17">
        <v>-40.600239999999999</v>
      </c>
      <c r="H27" s="17">
        <v>651</v>
      </c>
      <c r="I27" s="17">
        <v>643.65809000000002</v>
      </c>
      <c r="J27" s="17">
        <v>643.65809000000002</v>
      </c>
      <c r="K27" s="17">
        <v>7.3419100000000004</v>
      </c>
      <c r="L27" s="17">
        <v>215.2</v>
      </c>
      <c r="M27" s="17">
        <v>209.39341999999999</v>
      </c>
      <c r="N27" s="17">
        <v>209.39341999999999</v>
      </c>
      <c r="O27" s="17">
        <v>5.8065800000000003</v>
      </c>
      <c r="P27" s="17"/>
      <c r="Q27" s="17"/>
      <c r="R27" s="17"/>
      <c r="S27" s="17">
        <v>0</v>
      </c>
      <c r="T27" s="17"/>
      <c r="U27" s="17"/>
      <c r="V27" s="17"/>
      <c r="W27" s="17">
        <v>0</v>
      </c>
      <c r="X27" s="17">
        <v>60</v>
      </c>
      <c r="Y27" s="17">
        <v>61.105829999999997</v>
      </c>
      <c r="Z27" s="17">
        <v>61.105829999999997</v>
      </c>
      <c r="AA27" s="17">
        <v>-1.1058300000000001</v>
      </c>
      <c r="AB27" s="17">
        <v>93.3</v>
      </c>
      <c r="AC27" s="17">
        <v>90</v>
      </c>
      <c r="AD27" s="17">
        <v>98.391999999999996</v>
      </c>
      <c r="AE27" s="17">
        <v>-5.0919999999999996</v>
      </c>
      <c r="AF27" s="17"/>
      <c r="AG27" s="17"/>
      <c r="AH27" s="17"/>
      <c r="AI27" s="17">
        <v>0</v>
      </c>
      <c r="AJ27" s="17"/>
      <c r="AK27" s="17"/>
      <c r="AL27" s="17"/>
      <c r="AM27" s="17">
        <v>0</v>
      </c>
      <c r="AN27" s="17">
        <v>186.3</v>
      </c>
      <c r="AO27" s="17">
        <v>196.42444</v>
      </c>
      <c r="AP27" s="17">
        <v>196.42444</v>
      </c>
      <c r="AQ27" s="17">
        <v>-10.12444</v>
      </c>
      <c r="AR27" s="17">
        <v>204.3</v>
      </c>
      <c r="AS27" s="17">
        <v>196.42444</v>
      </c>
      <c r="AT27" s="17">
        <v>196.42444</v>
      </c>
      <c r="AU27" s="17">
        <v>7.8755600000000001</v>
      </c>
      <c r="AV27" s="17">
        <v>204</v>
      </c>
      <c r="AW27" s="17">
        <v>196.42444</v>
      </c>
      <c r="AX27" s="17">
        <v>196.42444</v>
      </c>
      <c r="AY27" s="17">
        <v>7.5755600000000003</v>
      </c>
      <c r="AZ27" s="17">
        <v>287.3</v>
      </c>
      <c r="BA27" s="17">
        <v>294.63666999999998</v>
      </c>
      <c r="BB27" s="17">
        <v>294.63666999999998</v>
      </c>
      <c r="BC27" s="17">
        <v>-7.3366699999999998</v>
      </c>
      <c r="BD27" s="17">
        <v>52.3</v>
      </c>
      <c r="BE27" s="17">
        <v>178.75</v>
      </c>
      <c r="BF27" s="17">
        <v>188.66667000000001</v>
      </c>
      <c r="BG27" s="17">
        <v>-136.36667</v>
      </c>
      <c r="BH27" s="17">
        <v>0</v>
      </c>
      <c r="BI27" s="17"/>
      <c r="BJ27" s="17">
        <v>94.333330000000004</v>
      </c>
      <c r="BK27" s="17">
        <v>-94.333330000000004</v>
      </c>
      <c r="BL27" s="17">
        <v>561.6</v>
      </c>
      <c r="BM27" s="17">
        <v>565.53980999999999</v>
      </c>
      <c r="BN27" s="17">
        <v>521.42744000000005</v>
      </c>
      <c r="BO27" s="17">
        <v>40.172559999999997</v>
      </c>
      <c r="BP27" s="17">
        <v>4.3</v>
      </c>
      <c r="BQ27" s="17">
        <v>4.4318400000000002</v>
      </c>
      <c r="BR27" s="17">
        <v>4.4318400000000002</v>
      </c>
      <c r="BS27" s="17">
        <v>-0.13184000000000001</v>
      </c>
      <c r="BT27" s="17"/>
      <c r="BU27" s="17"/>
      <c r="BV27" s="17"/>
      <c r="BW27" s="17">
        <v>0</v>
      </c>
      <c r="BX27" s="17"/>
      <c r="BY27" s="17"/>
      <c r="BZ27" s="17"/>
      <c r="CA27" s="17">
        <v>0</v>
      </c>
      <c r="CB27" s="17"/>
      <c r="CC27" s="17"/>
      <c r="CD27" s="17"/>
      <c r="CE27" s="17">
        <v>0</v>
      </c>
      <c r="CF27" s="17"/>
      <c r="CG27" s="17"/>
      <c r="CH27" s="17"/>
      <c r="CI27" s="17">
        <v>0</v>
      </c>
      <c r="CJ27" s="17">
        <v>142.4</v>
      </c>
      <c r="CK27" s="17">
        <v>133.33197999999999</v>
      </c>
      <c r="CL27" s="17">
        <v>133.33197999999999</v>
      </c>
      <c r="CM27" s="17">
        <v>9.0680200000000006</v>
      </c>
      <c r="CN27" s="17">
        <v>7.2</v>
      </c>
      <c r="CO27" s="17">
        <v>5.1333399999999996</v>
      </c>
      <c r="CP27" s="17">
        <v>5.1333399999999996</v>
      </c>
      <c r="CQ27" s="17">
        <v>2.0666600000000002</v>
      </c>
      <c r="CR27" s="17">
        <v>5.4</v>
      </c>
      <c r="CS27" s="17">
        <v>2.8177599999999998</v>
      </c>
      <c r="CT27" s="17">
        <v>2.8177599999999998</v>
      </c>
      <c r="CU27" s="17">
        <v>2.5822400000000001</v>
      </c>
      <c r="CV27" s="17"/>
      <c r="CW27" s="17"/>
      <c r="CX27" s="17"/>
      <c r="CY27" s="17">
        <v>0</v>
      </c>
      <c r="CZ27" s="17">
        <v>6.8</v>
      </c>
      <c r="DA27" s="17">
        <v>6.8787000000000003</v>
      </c>
      <c r="DB27" s="17">
        <v>6.8787000000000003</v>
      </c>
      <c r="DC27" s="17">
        <v>-7.8700000000000006E-2</v>
      </c>
      <c r="DD27" s="17">
        <v>10.3</v>
      </c>
      <c r="DE27" s="17">
        <v>14.49183</v>
      </c>
      <c r="DF27" s="17">
        <v>12.260400000000001</v>
      </c>
      <c r="DG27" s="17">
        <v>-1.9603999999999999</v>
      </c>
      <c r="DH27" s="17">
        <v>50.6</v>
      </c>
      <c r="DI27" s="17">
        <v>65</v>
      </c>
      <c r="DJ27" s="17">
        <v>46.196449999999999</v>
      </c>
      <c r="DK27" s="17">
        <v>4.4035500000000001</v>
      </c>
      <c r="DL27" s="17"/>
      <c r="DM27" s="17"/>
      <c r="DN27" s="17"/>
      <c r="DO27" s="17">
        <v>0</v>
      </c>
      <c r="DP27" s="17"/>
      <c r="DQ27" s="17"/>
      <c r="DR27" s="17"/>
      <c r="DS27" s="17">
        <v>0</v>
      </c>
      <c r="DT27" s="17"/>
      <c r="DU27" s="17"/>
      <c r="DV27" s="17"/>
      <c r="DW27" s="17">
        <v>0</v>
      </c>
      <c r="DX27" s="17"/>
      <c r="DY27" s="17"/>
      <c r="DZ27" s="17"/>
      <c r="EA27" s="17">
        <v>0</v>
      </c>
      <c r="EB27" s="17">
        <v>68.5</v>
      </c>
      <c r="EC27" s="17">
        <v>50.034329999999997</v>
      </c>
      <c r="ED27" s="17">
        <v>56.603450000000002</v>
      </c>
      <c r="EE27" s="17">
        <v>11.89655</v>
      </c>
      <c r="EF27" s="17">
        <v>107</v>
      </c>
      <c r="EG27" s="17">
        <v>110.26321</v>
      </c>
      <c r="EH27" s="17">
        <v>110.26321</v>
      </c>
      <c r="EI27" s="17">
        <v>-3.2632099999999999</v>
      </c>
      <c r="EJ27" s="17"/>
      <c r="EK27" s="17"/>
      <c r="EL27" s="17"/>
      <c r="EM27" s="17">
        <v>0</v>
      </c>
      <c r="EN27" s="17"/>
      <c r="EO27" s="17"/>
      <c r="EP27" s="17"/>
      <c r="EQ27" s="17">
        <v>0</v>
      </c>
      <c r="ER27" s="17"/>
      <c r="ES27" s="17"/>
      <c r="ET27" s="17"/>
      <c r="EU27" s="17">
        <v>0</v>
      </c>
      <c r="EV27" s="17">
        <v>0</v>
      </c>
      <c r="EW27" s="17"/>
      <c r="EX27" s="17">
        <v>6.39</v>
      </c>
      <c r="EY27" s="17">
        <v>-6.39</v>
      </c>
      <c r="EZ27" s="17">
        <v>147.9</v>
      </c>
      <c r="FA27" s="17">
        <v>288.65978999999999</v>
      </c>
      <c r="FB27" s="17">
        <v>190.32974999999999</v>
      </c>
      <c r="FC27" s="17">
        <v>-42.429749999999999</v>
      </c>
      <c r="FD27" s="17">
        <v>46</v>
      </c>
      <c r="FE27" s="17">
        <v>43.029240000000001</v>
      </c>
      <c r="FF27" s="17">
        <v>47.012590000000003</v>
      </c>
      <c r="FG27" s="17">
        <v>-1.0125900000000001</v>
      </c>
      <c r="FH27" s="17">
        <v>127.4</v>
      </c>
      <c r="FI27" s="17">
        <v>48.543689999999998</v>
      </c>
      <c r="FJ27" s="17">
        <v>123.4581</v>
      </c>
      <c r="FK27" s="17">
        <v>3.9419</v>
      </c>
      <c r="FL27" s="17">
        <v>30.2</v>
      </c>
      <c r="FM27" s="17">
        <v>29.020659999999999</v>
      </c>
      <c r="FN27" s="17">
        <v>25.458369999999999</v>
      </c>
      <c r="FO27" s="17">
        <v>4.7416299999999998</v>
      </c>
      <c r="FP27" s="17">
        <v>18.2</v>
      </c>
      <c r="FQ27" s="17">
        <v>16.68403</v>
      </c>
      <c r="FR27" s="17">
        <v>16.68403</v>
      </c>
      <c r="FS27" s="17">
        <v>1.51597</v>
      </c>
      <c r="FT27" s="17">
        <v>19.7</v>
      </c>
      <c r="FU27" s="17">
        <v>19.1068</v>
      </c>
      <c r="FV27" s="17">
        <v>19.1068</v>
      </c>
      <c r="FW27" s="17">
        <v>0.59319999999999995</v>
      </c>
      <c r="FX27" s="17">
        <v>75</v>
      </c>
      <c r="FY27" s="17">
        <v>72.857600000000005</v>
      </c>
      <c r="FZ27" s="17">
        <v>72.857600000000005</v>
      </c>
      <c r="GA27" s="17">
        <v>2.1423999999999999</v>
      </c>
      <c r="GB27" s="17">
        <v>182.53045</v>
      </c>
      <c r="GC27" s="17">
        <v>185.10007999999999</v>
      </c>
      <c r="GD27" s="17">
        <v>185.10007999999999</v>
      </c>
      <c r="GE27" s="17">
        <v>-2.5696300000000001</v>
      </c>
      <c r="GF27" s="17">
        <v>182.82923</v>
      </c>
      <c r="GG27" s="17">
        <v>185.10007999999999</v>
      </c>
      <c r="GH27" s="17">
        <v>185.10007999999999</v>
      </c>
      <c r="GI27" s="17">
        <v>-2.2708499999999998</v>
      </c>
      <c r="GJ27" s="17">
        <v>184.46944999999999</v>
      </c>
      <c r="GK27" s="17">
        <v>185.10007999999999</v>
      </c>
      <c r="GL27" s="17">
        <v>185.10007999999999</v>
      </c>
      <c r="GM27" s="17">
        <v>-0.63063000000000002</v>
      </c>
      <c r="GN27" s="17">
        <v>86.9</v>
      </c>
      <c r="GO27" s="17">
        <v>77.010750000000002</v>
      </c>
      <c r="GP27" s="17">
        <v>87.858310000000003</v>
      </c>
      <c r="GQ27" s="17">
        <v>-0.95831</v>
      </c>
      <c r="GR27" s="17">
        <v>5</v>
      </c>
      <c r="GS27" s="17">
        <v>6.0084900000000001</v>
      </c>
      <c r="GT27" s="17">
        <v>6.0084900000000001</v>
      </c>
      <c r="GU27" s="17">
        <v>-1.0084900000000001</v>
      </c>
      <c r="GV27" s="17">
        <v>1.5</v>
      </c>
      <c r="GW27" s="17">
        <v>2.0343399999999998</v>
      </c>
      <c r="GX27" s="17">
        <v>8.8668200000000006</v>
      </c>
      <c r="GY27" s="17">
        <v>-7.3668199999999997</v>
      </c>
      <c r="GZ27" s="17">
        <v>33.6</v>
      </c>
      <c r="HA27" s="17">
        <v>34.47804</v>
      </c>
      <c r="HB27" s="17">
        <v>34.47804</v>
      </c>
      <c r="HC27" s="17">
        <v>-0.87804000000000004</v>
      </c>
      <c r="HD27" s="17">
        <v>31.1</v>
      </c>
      <c r="HE27" s="17">
        <v>31.720870000000001</v>
      </c>
      <c r="HF27" s="17">
        <v>31.720870000000001</v>
      </c>
      <c r="HG27" s="17">
        <v>-0.62087000000000003</v>
      </c>
      <c r="HH27" s="17">
        <v>3.8</v>
      </c>
      <c r="HI27" s="17">
        <v>4.0341699999999996</v>
      </c>
      <c r="HJ27" s="17">
        <v>4.0341699999999996</v>
      </c>
      <c r="HK27" s="17">
        <v>-0.23416999999999999</v>
      </c>
      <c r="HL27" s="17">
        <v>0</v>
      </c>
      <c r="HM27" s="17">
        <v>0</v>
      </c>
      <c r="HN27" s="17"/>
      <c r="HO27" s="17">
        <v>0</v>
      </c>
      <c r="HP27" s="17">
        <v>127.1</v>
      </c>
      <c r="HQ27" s="17">
        <v>94.174760000000006</v>
      </c>
      <c r="HR27" s="17">
        <v>70.87379</v>
      </c>
      <c r="HS27" s="17">
        <v>56.226210000000002</v>
      </c>
      <c r="HT27" s="17"/>
      <c r="HU27" s="17"/>
      <c r="HV27" s="17"/>
      <c r="HW27" s="17">
        <v>0</v>
      </c>
      <c r="HX27" s="17"/>
      <c r="HY27" s="17"/>
      <c r="HZ27" s="17"/>
      <c r="IA27" s="17">
        <v>0</v>
      </c>
      <c r="IB27" s="17">
        <v>43.6</v>
      </c>
      <c r="IC27" s="17">
        <v>85.482579999999999</v>
      </c>
      <c r="ID27" s="17">
        <v>56.243630000000003</v>
      </c>
      <c r="IE27" s="17">
        <v>-12.64363</v>
      </c>
      <c r="IF27" s="17"/>
      <c r="IG27" s="17"/>
      <c r="IH27" s="17"/>
      <c r="II27" s="17">
        <v>0</v>
      </c>
      <c r="IJ27" s="17"/>
      <c r="IK27" s="17"/>
      <c r="IL27" s="17"/>
      <c r="IM27" s="17">
        <v>0</v>
      </c>
      <c r="IN27" s="17">
        <v>46.4</v>
      </c>
      <c r="IO27" s="17">
        <v>48.181449999999998</v>
      </c>
      <c r="IP27" s="17">
        <v>48.181449999999998</v>
      </c>
      <c r="IQ27" s="17">
        <v>-1.78145</v>
      </c>
      <c r="IR27" s="17"/>
      <c r="IS27" s="17"/>
      <c r="IT27" s="17"/>
      <c r="IU27" s="17">
        <v>0</v>
      </c>
      <c r="IV27" s="17"/>
      <c r="IW27" s="17"/>
      <c r="IX27" s="17"/>
      <c r="IY27" s="17">
        <v>0</v>
      </c>
      <c r="IZ27" s="17"/>
      <c r="JA27" s="17"/>
      <c r="JB27" s="17"/>
      <c r="JC27" s="17">
        <v>0</v>
      </c>
      <c r="JD27" s="17">
        <v>65.900000000000006</v>
      </c>
      <c r="JE27" s="17">
        <v>62.727530000000002</v>
      </c>
      <c r="JF27" s="17">
        <v>75.926119999999997</v>
      </c>
      <c r="JG27" s="17">
        <v>-10.026120000000001</v>
      </c>
      <c r="JH27" s="17">
        <v>177.1</v>
      </c>
      <c r="JI27" s="17">
        <v>178.52956</v>
      </c>
      <c r="JJ27" s="17">
        <v>178.52956</v>
      </c>
      <c r="JK27" s="17">
        <v>-1.4295599999999999</v>
      </c>
      <c r="JL27" s="17">
        <v>175.3</v>
      </c>
      <c r="JM27" s="17">
        <v>178.52956</v>
      </c>
      <c r="JN27" s="17">
        <v>178.52956</v>
      </c>
      <c r="JO27" s="17">
        <v>-3.2295600000000002</v>
      </c>
      <c r="JP27" s="17">
        <v>200</v>
      </c>
      <c r="JQ27" s="17">
        <v>178.52956</v>
      </c>
      <c r="JR27" s="17">
        <v>178.52956</v>
      </c>
      <c r="JS27" s="17">
        <v>21.47044</v>
      </c>
      <c r="JT27" s="17">
        <v>272.60000000000002</v>
      </c>
      <c r="JU27" s="17">
        <v>267.79433</v>
      </c>
      <c r="JV27" s="17">
        <v>267.79433</v>
      </c>
      <c r="JW27" s="17">
        <v>4.8056700000000001</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c r="LA27" s="17"/>
      <c r="LB27" s="17"/>
      <c r="LC27" s="17">
        <v>0</v>
      </c>
      <c r="LD27" s="17">
        <v>1.3</v>
      </c>
      <c r="LE27" s="17">
        <v>1.33812</v>
      </c>
      <c r="LF27" s="17">
        <v>1.33812</v>
      </c>
      <c r="LG27" s="17">
        <v>-3.8120000000000001E-2</v>
      </c>
      <c r="LH27" s="17">
        <v>132.30000000000001</v>
      </c>
      <c r="LI27" s="17">
        <v>140.30483000000001</v>
      </c>
      <c r="LJ27" s="17">
        <v>107.39400000000001</v>
      </c>
      <c r="LK27" s="17">
        <v>24.905999999999999</v>
      </c>
      <c r="LL27" s="17">
        <v>66.599999999999994</v>
      </c>
      <c r="LM27" s="17">
        <v>66.472239999999999</v>
      </c>
      <c r="LN27" s="17">
        <v>66.472239999999999</v>
      </c>
      <c r="LO27" s="17">
        <v>0.12776000000000001</v>
      </c>
      <c r="LP27" s="17">
        <v>66.5</v>
      </c>
      <c r="LQ27" s="17">
        <v>67.133979999999994</v>
      </c>
      <c r="LR27" s="17">
        <v>67.133979999999994</v>
      </c>
      <c r="LS27" s="17">
        <v>-0.63397999999999999</v>
      </c>
      <c r="LT27" s="17">
        <v>73.900000000000006</v>
      </c>
      <c r="LU27" s="17">
        <v>66.954949999999997</v>
      </c>
      <c r="LV27" s="17">
        <v>68.319999999999993</v>
      </c>
      <c r="LW27" s="17">
        <v>5.58</v>
      </c>
      <c r="LX27" s="17">
        <v>29.1</v>
      </c>
      <c r="LY27" s="17">
        <v>29.951460000000001</v>
      </c>
      <c r="LZ27" s="17">
        <v>28.273790000000002</v>
      </c>
      <c r="MA27" s="17">
        <v>0.82621</v>
      </c>
      <c r="MB27" s="17"/>
      <c r="MC27" s="17"/>
      <c r="MD27" s="17"/>
      <c r="ME27" s="17">
        <v>0</v>
      </c>
      <c r="MF27" s="17"/>
      <c r="MG27" s="17"/>
      <c r="MH27" s="17"/>
      <c r="MI27" s="17">
        <v>0</v>
      </c>
      <c r="MJ27" s="17"/>
      <c r="MK27" s="17"/>
      <c r="ML27" s="17"/>
      <c r="MM27" s="17">
        <v>0</v>
      </c>
      <c r="MN27" s="17">
        <v>145.19999999999999</v>
      </c>
      <c r="MO27" s="17">
        <v>149.77393000000001</v>
      </c>
      <c r="MP27" s="17">
        <v>149.77393000000001</v>
      </c>
      <c r="MQ27" s="17">
        <v>-4.5739299999999998</v>
      </c>
      <c r="MR27" s="17">
        <v>148.30000000000001</v>
      </c>
      <c r="MS27" s="17">
        <v>149.77393000000001</v>
      </c>
      <c r="MT27" s="17">
        <v>149.77393000000001</v>
      </c>
      <c r="MU27" s="17">
        <v>-1.47393</v>
      </c>
      <c r="MV27" s="17">
        <v>149.80000000000001</v>
      </c>
      <c r="MW27" s="17">
        <v>149.77393000000001</v>
      </c>
      <c r="MX27" s="17">
        <v>149.77393000000001</v>
      </c>
      <c r="MY27" s="17">
        <v>2.6069999999999999E-2</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v>137.19999999999999</v>
      </c>
      <c r="NU27" s="17">
        <v>0</v>
      </c>
      <c r="NV27" s="17">
        <v>0</v>
      </c>
      <c r="NW27" s="17">
        <v>137.19999999999999</v>
      </c>
      <c r="NX27" s="17">
        <v>77.400000000000006</v>
      </c>
      <c r="NY27" s="17"/>
      <c r="NZ27" s="17"/>
      <c r="OA27" s="17">
        <v>77.400000000000006</v>
      </c>
      <c r="OB27" s="17">
        <v>0.9</v>
      </c>
      <c r="OC27" s="17">
        <v>0.94499999999999995</v>
      </c>
      <c r="OD27" s="17">
        <v>0.94499999999999995</v>
      </c>
      <c r="OE27" s="17">
        <v>-4.4999999999999998E-2</v>
      </c>
      <c r="OF27" s="17">
        <v>5.7</v>
      </c>
      <c r="OG27" s="17">
        <v>1.4</v>
      </c>
      <c r="OH27" s="17">
        <v>1.8109999999999999</v>
      </c>
      <c r="OI27" s="17">
        <v>3.8889999999999998</v>
      </c>
      <c r="OJ27" s="17">
        <v>63</v>
      </c>
      <c r="OK27" s="17">
        <v>65.375</v>
      </c>
      <c r="OL27" s="17">
        <v>65.375</v>
      </c>
      <c r="OM27" s="17">
        <v>-2.375</v>
      </c>
      <c r="ON27" s="17">
        <v>17.3</v>
      </c>
      <c r="OO27" s="17">
        <v>17</v>
      </c>
      <c r="OP27" s="17">
        <v>16.853000000000002</v>
      </c>
      <c r="OQ27" s="17">
        <v>0.44700000000000001</v>
      </c>
      <c r="OR27" s="17">
        <v>0.3</v>
      </c>
      <c r="OS27" s="17">
        <v>0.2</v>
      </c>
      <c r="OT27" s="17">
        <v>0.2</v>
      </c>
      <c r="OU27" s="17">
        <v>0.1</v>
      </c>
      <c r="OV27" s="17">
        <v>12.2</v>
      </c>
      <c r="OW27" s="17">
        <v>11.165050000000001</v>
      </c>
      <c r="OX27" s="17">
        <v>11.165050000000001</v>
      </c>
      <c r="OY27" s="17">
        <v>1.03495</v>
      </c>
      <c r="OZ27" s="17">
        <v>9.9</v>
      </c>
      <c r="PA27" s="17">
        <v>9</v>
      </c>
      <c r="PB27" s="17">
        <v>9</v>
      </c>
      <c r="PC27" s="17">
        <v>0.9</v>
      </c>
      <c r="PD27" s="17">
        <v>4.9000000000000004</v>
      </c>
      <c r="PE27" s="17">
        <v>4.6490200000000002</v>
      </c>
      <c r="PF27" s="17">
        <v>4.6490200000000002</v>
      </c>
      <c r="PG27" s="17">
        <v>0.25097999999999998</v>
      </c>
      <c r="PH27" s="17">
        <v>0.4</v>
      </c>
      <c r="PI27" s="17">
        <v>1</v>
      </c>
      <c r="PJ27" s="17">
        <v>1</v>
      </c>
      <c r="PK27" s="17">
        <v>-0.6</v>
      </c>
      <c r="PL27" s="17">
        <v>2.2999999999999998</v>
      </c>
      <c r="PM27" s="17">
        <v>2.5</v>
      </c>
      <c r="PN27" s="17">
        <v>2.5</v>
      </c>
      <c r="PO27" s="17">
        <v>-0.2</v>
      </c>
      <c r="PP27" s="17">
        <v>2.6</v>
      </c>
      <c r="PQ27" s="17">
        <v>2.5</v>
      </c>
      <c r="PR27" s="17">
        <v>2.5</v>
      </c>
      <c r="PS27" s="17">
        <v>0.1</v>
      </c>
      <c r="PT27" s="17">
        <v>20.100000000000001</v>
      </c>
      <c r="PU27" s="17">
        <v>19.417480000000001</v>
      </c>
      <c r="PV27" s="17">
        <v>19.417480000000001</v>
      </c>
      <c r="PW27" s="17">
        <v>0.68252000000000002</v>
      </c>
      <c r="PX27" s="17">
        <v>14.6</v>
      </c>
      <c r="PY27" s="17">
        <v>15.53398</v>
      </c>
      <c r="PZ27" s="17">
        <v>15.53398</v>
      </c>
      <c r="QA27" s="17">
        <v>-0.93398000000000003</v>
      </c>
      <c r="QB27" s="17">
        <v>9.1999999999999993</v>
      </c>
      <c r="QC27" s="17">
        <v>9</v>
      </c>
      <c r="QD27" s="17">
        <v>9</v>
      </c>
      <c r="QE27" s="17">
        <v>0.2</v>
      </c>
      <c r="QF27" s="17">
        <v>3.2</v>
      </c>
      <c r="QG27" s="17">
        <v>3.3</v>
      </c>
      <c r="QH27" s="17">
        <v>3.3</v>
      </c>
      <c r="QI27" s="17">
        <v>-0.1</v>
      </c>
      <c r="QJ27" s="17">
        <v>18.5</v>
      </c>
      <c r="QK27" s="17">
        <v>17.961169999999999</v>
      </c>
      <c r="QL27" s="17">
        <v>17.961169999999999</v>
      </c>
      <c r="QM27" s="17">
        <v>0.53883000000000003</v>
      </c>
      <c r="QN27" s="17">
        <v>12.7</v>
      </c>
      <c r="QO27" s="17">
        <v>12.955</v>
      </c>
      <c r="QP27" s="17">
        <v>12.955</v>
      </c>
      <c r="QQ27" s="17">
        <v>-0.255</v>
      </c>
      <c r="QR27" s="17">
        <v>15.4</v>
      </c>
      <c r="QS27" s="17">
        <v>14.992000000000001</v>
      </c>
      <c r="QT27" s="17">
        <v>14.992000000000001</v>
      </c>
      <c r="QU27" s="17">
        <v>0.40799999999999997</v>
      </c>
      <c r="QV27" s="17">
        <v>0</v>
      </c>
      <c r="QW27" s="17">
        <v>0.6</v>
      </c>
      <c r="QX27" s="17">
        <v>0</v>
      </c>
      <c r="QY27" s="17">
        <v>0</v>
      </c>
      <c r="QZ27" s="17">
        <v>0</v>
      </c>
      <c r="RA27" s="17">
        <v>1.7</v>
      </c>
      <c r="RB27" s="17">
        <v>0</v>
      </c>
      <c r="RC27" s="17">
        <v>0</v>
      </c>
      <c r="RD27" s="17">
        <v>3.8</v>
      </c>
      <c r="RE27" s="17">
        <v>4.2</v>
      </c>
      <c r="RF27" s="17">
        <v>4.2</v>
      </c>
      <c r="RG27" s="17">
        <v>-0.4</v>
      </c>
      <c r="RH27" s="17">
        <v>2.2000000000000002</v>
      </c>
      <c r="RI27" s="17">
        <v>2.4</v>
      </c>
      <c r="RJ27" s="17">
        <v>2.4</v>
      </c>
      <c r="RK27" s="17">
        <v>-0.2</v>
      </c>
      <c r="RL27" s="17">
        <v>1.1000000000000001</v>
      </c>
      <c r="RM27" s="17">
        <v>1.2</v>
      </c>
      <c r="RN27" s="17">
        <v>1.2</v>
      </c>
      <c r="RO27" s="17">
        <v>-0.1</v>
      </c>
      <c r="RP27" s="17">
        <v>2.2999999999999998</v>
      </c>
      <c r="RQ27" s="17">
        <v>2.8</v>
      </c>
      <c r="RR27" s="17">
        <v>2.8</v>
      </c>
      <c r="RS27" s="17">
        <v>-0.5</v>
      </c>
      <c r="RT27" s="17">
        <v>15.7</v>
      </c>
      <c r="RU27" s="17">
        <v>14.319000000000001</v>
      </c>
      <c r="RV27" s="17">
        <v>14.319000000000001</v>
      </c>
      <c r="RW27" s="17">
        <v>1.381</v>
      </c>
      <c r="RX27" s="17">
        <v>2.4</v>
      </c>
      <c r="RY27" s="17">
        <v>2.19</v>
      </c>
      <c r="RZ27" s="17">
        <v>2.19</v>
      </c>
      <c r="SA27" s="17">
        <v>0.21</v>
      </c>
      <c r="SB27" s="17">
        <v>12.3</v>
      </c>
      <c r="SC27" s="17">
        <v>19.772790000000001</v>
      </c>
      <c r="SD27" s="17">
        <v>13.009589999999999</v>
      </c>
      <c r="SE27" s="17">
        <v>-0.70959000000000005</v>
      </c>
      <c r="SF27" s="17">
        <v>1.2</v>
      </c>
      <c r="SG27" s="17">
        <v>1.5</v>
      </c>
      <c r="SH27" s="17">
        <v>1.5</v>
      </c>
      <c r="SI27" s="17">
        <v>-0.3</v>
      </c>
      <c r="SJ27" s="17"/>
      <c r="SK27" s="17"/>
      <c r="SL27" s="17">
        <v>0.4</v>
      </c>
      <c r="SM27" s="17">
        <v>-0.4</v>
      </c>
      <c r="SN27" s="17">
        <v>9.4</v>
      </c>
      <c r="SO27" s="17">
        <v>9.5519999999999996</v>
      </c>
      <c r="SP27" s="17">
        <v>9.5519999999999996</v>
      </c>
      <c r="SQ27" s="17">
        <v>-0.152</v>
      </c>
      <c r="SR27" s="17">
        <v>3.6</v>
      </c>
      <c r="SS27" s="17">
        <v>4.3</v>
      </c>
      <c r="ST27" s="17">
        <v>4.3</v>
      </c>
      <c r="SU27" s="17">
        <v>-0.7</v>
      </c>
      <c r="SV27" s="17">
        <v>5.6</v>
      </c>
      <c r="SW27" s="17">
        <v>5.8</v>
      </c>
      <c r="SX27" s="17">
        <v>5.8</v>
      </c>
      <c r="SY27" s="17">
        <v>-0.2</v>
      </c>
      <c r="SZ27" s="17">
        <v>8.6</v>
      </c>
      <c r="TA27" s="17">
        <v>7.8</v>
      </c>
      <c r="TB27" s="17">
        <v>7.8</v>
      </c>
      <c r="TC27" s="17">
        <v>0.8</v>
      </c>
      <c r="TD27" s="17">
        <v>14</v>
      </c>
      <c r="TE27" s="17">
        <v>14.077669999999999</v>
      </c>
      <c r="TF27" s="17">
        <v>14.077669999999999</v>
      </c>
      <c r="TG27" s="17">
        <v>-7.7670000000000003E-2</v>
      </c>
      <c r="TH27" s="17">
        <v>5</v>
      </c>
      <c r="TI27" s="17">
        <v>8.3000000000000007</v>
      </c>
      <c r="TJ27" s="17">
        <v>8.3290000000000006</v>
      </c>
      <c r="TK27" s="17">
        <v>-3.3290000000000002</v>
      </c>
      <c r="TL27" s="17">
        <v>2.5</v>
      </c>
      <c r="TM27" s="17">
        <v>11.7</v>
      </c>
      <c r="TN27" s="17">
        <v>10.199</v>
      </c>
      <c r="TO27" s="17">
        <v>-7.6989999999999998</v>
      </c>
      <c r="TP27" s="17">
        <v>28</v>
      </c>
      <c r="TQ27" s="17"/>
      <c r="TR27" s="17">
        <v>26.265000000000001</v>
      </c>
      <c r="TS27" s="17">
        <v>1.7350000000000001</v>
      </c>
      <c r="TT27" s="17">
        <v>0.7</v>
      </c>
      <c r="TU27" s="17">
        <v>0.8</v>
      </c>
      <c r="TV27" s="17">
        <v>0.66200000000000003</v>
      </c>
      <c r="TW27" s="17">
        <v>3.7999999999999999E-2</v>
      </c>
      <c r="TX27" s="17">
        <v>4.4000000000000004</v>
      </c>
      <c r="TY27" s="17">
        <v>0.1</v>
      </c>
      <c r="TZ27" s="17">
        <v>1.0640000000000001</v>
      </c>
      <c r="UA27" s="17">
        <v>3.3359999999999999</v>
      </c>
      <c r="UB27" s="17">
        <v>0</v>
      </c>
      <c r="UC27" s="17">
        <v>0.121</v>
      </c>
      <c r="UD27" s="17">
        <v>0.121</v>
      </c>
      <c r="UE27" s="17">
        <v>-0.121</v>
      </c>
      <c r="UF27" s="17">
        <v>0</v>
      </c>
      <c r="UG27" s="17">
        <v>0.25</v>
      </c>
      <c r="UH27" s="17">
        <v>0.25</v>
      </c>
      <c r="UI27" s="17">
        <v>-0.25</v>
      </c>
      <c r="UJ27" s="17">
        <v>10.5</v>
      </c>
      <c r="UK27" s="17">
        <v>10</v>
      </c>
      <c r="UL27" s="17">
        <v>10</v>
      </c>
      <c r="UM27" s="17">
        <v>0.5</v>
      </c>
      <c r="UN27" s="17">
        <v>4.8</v>
      </c>
      <c r="UO27" s="17">
        <v>6</v>
      </c>
      <c r="UP27" s="17">
        <v>6</v>
      </c>
      <c r="UQ27" s="17">
        <v>-1.2</v>
      </c>
      <c r="UR27" s="17">
        <v>7.6</v>
      </c>
      <c r="US27" s="17">
        <v>8.8000000000000007</v>
      </c>
      <c r="UT27" s="17">
        <v>8.8000000000000007</v>
      </c>
      <c r="UU27" s="17">
        <v>-1.2</v>
      </c>
      <c r="UV27" s="17">
        <v>5.4</v>
      </c>
      <c r="UW27" s="17">
        <v>6</v>
      </c>
      <c r="UX27" s="17">
        <v>6</v>
      </c>
      <c r="UY27" s="17">
        <v>-0.6</v>
      </c>
      <c r="UZ27" s="17">
        <v>5.9</v>
      </c>
      <c r="VA27" s="17">
        <v>6</v>
      </c>
      <c r="VB27" s="17">
        <v>6</v>
      </c>
      <c r="VC27" s="17">
        <v>-0.1</v>
      </c>
      <c r="VD27" s="17">
        <v>5.9</v>
      </c>
      <c r="VE27" s="17">
        <v>7</v>
      </c>
      <c r="VF27" s="17">
        <v>7</v>
      </c>
      <c r="VG27" s="17">
        <v>-1.1000000000000001</v>
      </c>
      <c r="VH27" s="17">
        <v>16.5</v>
      </c>
      <c r="VI27" s="17">
        <v>15.7</v>
      </c>
      <c r="VJ27" s="17">
        <v>15.17</v>
      </c>
      <c r="VK27" s="17">
        <v>1.33</v>
      </c>
      <c r="VL27" s="17">
        <v>205.8</v>
      </c>
      <c r="VM27" s="17">
        <v>206.2</v>
      </c>
      <c r="VN27" s="17">
        <v>226.51599999999999</v>
      </c>
      <c r="VO27" s="17">
        <v>-20.716000000000001</v>
      </c>
      <c r="VP27" s="17">
        <v>12.6</v>
      </c>
      <c r="VQ27" s="17">
        <v>13.509</v>
      </c>
      <c r="VR27" s="17">
        <v>13.509</v>
      </c>
      <c r="VS27" s="17">
        <v>-0.90900000000000003</v>
      </c>
      <c r="VT27" s="17">
        <v>117.7</v>
      </c>
      <c r="VU27" s="17">
        <v>118.581</v>
      </c>
      <c r="VV27" s="17">
        <v>118.581</v>
      </c>
      <c r="VW27" s="17">
        <v>-0.88100000000000001</v>
      </c>
      <c r="VX27" s="17">
        <v>0.6</v>
      </c>
      <c r="VY27" s="17">
        <v>0.6</v>
      </c>
      <c r="VZ27" s="17">
        <v>0.6</v>
      </c>
      <c r="WA27" s="17">
        <v>0</v>
      </c>
      <c r="WB27" s="17">
        <v>0</v>
      </c>
      <c r="WC27" s="17">
        <v>2.8</v>
      </c>
      <c r="WD27" s="17">
        <v>1</v>
      </c>
      <c r="WE27" s="17">
        <v>-1</v>
      </c>
      <c r="WF27" s="17">
        <v>0.5</v>
      </c>
      <c r="WG27" s="17">
        <v>5.5</v>
      </c>
      <c r="WH27" s="17">
        <v>2</v>
      </c>
      <c r="WI27" s="17">
        <v>-1.5</v>
      </c>
      <c r="WJ27" s="17">
        <v>85.6</v>
      </c>
      <c r="WK27" s="17">
        <v>86.361000000000004</v>
      </c>
      <c r="WL27" s="17">
        <v>86.361000000000004</v>
      </c>
      <c r="WM27" s="17">
        <v>-0.76100000000000001</v>
      </c>
      <c r="WN27" s="17">
        <v>12.2</v>
      </c>
      <c r="WO27" s="17">
        <v>7.3719999999999999</v>
      </c>
      <c r="WP27" s="17">
        <v>7.3719999999999999</v>
      </c>
      <c r="WQ27" s="17">
        <v>4.8280000000000003</v>
      </c>
      <c r="WR27" s="17">
        <v>10</v>
      </c>
      <c r="WS27" s="17">
        <v>10</v>
      </c>
      <c r="WT27" s="17">
        <v>10</v>
      </c>
      <c r="WU27" s="17">
        <v>0</v>
      </c>
      <c r="WV27" s="17">
        <v>18.2</v>
      </c>
      <c r="WW27" s="17">
        <v>17.475729999999999</v>
      </c>
      <c r="WX27" s="17">
        <v>17.475729999999999</v>
      </c>
      <c r="WY27" s="17">
        <v>0.72426999999999997</v>
      </c>
      <c r="WZ27" s="17">
        <v>9.5</v>
      </c>
      <c r="XA27" s="17">
        <v>10.7</v>
      </c>
      <c r="XB27" s="17">
        <v>10.7</v>
      </c>
      <c r="XC27" s="17">
        <v>-1.2</v>
      </c>
      <c r="XD27" s="17">
        <v>43.2</v>
      </c>
      <c r="XE27" s="17">
        <v>42</v>
      </c>
      <c r="XF27" s="17">
        <v>42</v>
      </c>
      <c r="XG27" s="17">
        <v>1.2</v>
      </c>
      <c r="XH27" s="17">
        <v>35.6</v>
      </c>
      <c r="XI27" s="17">
        <v>28</v>
      </c>
      <c r="XJ27" s="17">
        <v>28</v>
      </c>
      <c r="XK27" s="17">
        <v>7.6</v>
      </c>
      <c r="XL27" s="17">
        <v>0</v>
      </c>
      <c r="XM27" s="17">
        <v>0</v>
      </c>
      <c r="XN27" s="17">
        <v>0</v>
      </c>
      <c r="XO27" s="17">
        <v>0</v>
      </c>
      <c r="XP27" s="17"/>
      <c r="XQ27" s="17"/>
      <c r="XR27" s="17"/>
      <c r="XS27" s="17">
        <v>0</v>
      </c>
      <c r="XT27" s="17">
        <v>8.3000000000000007</v>
      </c>
      <c r="XU27" s="17">
        <v>8.1</v>
      </c>
      <c r="XV27" s="17">
        <v>8.1</v>
      </c>
      <c r="XW27" s="17">
        <v>0.2</v>
      </c>
      <c r="XX27" s="17"/>
      <c r="XY27" s="17"/>
      <c r="XZ27" s="17"/>
      <c r="YA27" s="17">
        <v>0</v>
      </c>
      <c r="YB27" s="17"/>
      <c r="YC27" s="17"/>
      <c r="YD27" s="17"/>
      <c r="YE27" s="17">
        <v>0</v>
      </c>
    </row>
    <row r="28" spans="1:655" ht="24" customHeight="1" x14ac:dyDescent="0.3">
      <c r="A28" s="1"/>
      <c r="B28" s="16" t="s">
        <v>42</v>
      </c>
      <c r="C28" s="16" t="s">
        <v>771</v>
      </c>
      <c r="D28" s="17">
        <v>101</v>
      </c>
      <c r="E28" s="17">
        <v>76.22457</v>
      </c>
      <c r="F28" s="17">
        <v>68.494330000000005</v>
      </c>
      <c r="G28" s="17">
        <v>32.505670000000002</v>
      </c>
      <c r="H28" s="17">
        <v>646.9</v>
      </c>
      <c r="I28" s="17">
        <v>643.65809000000002</v>
      </c>
      <c r="J28" s="17">
        <v>643.65809000000002</v>
      </c>
      <c r="K28" s="17">
        <v>3.2419099999999998</v>
      </c>
      <c r="L28" s="17">
        <v>215.2</v>
      </c>
      <c r="M28" s="17">
        <v>209.39341999999999</v>
      </c>
      <c r="N28" s="17">
        <v>209.39341999999999</v>
      </c>
      <c r="O28" s="17">
        <v>5.8065800000000003</v>
      </c>
      <c r="P28" s="17"/>
      <c r="Q28" s="17"/>
      <c r="R28" s="17"/>
      <c r="S28" s="17">
        <v>0</v>
      </c>
      <c r="T28" s="17"/>
      <c r="U28" s="17"/>
      <c r="V28" s="17"/>
      <c r="W28" s="17">
        <v>0</v>
      </c>
      <c r="X28" s="17">
        <v>59.7</v>
      </c>
      <c r="Y28" s="17">
        <v>61.105829999999997</v>
      </c>
      <c r="Z28" s="17">
        <v>61.105829999999997</v>
      </c>
      <c r="AA28" s="17">
        <v>-1.4058299999999999</v>
      </c>
      <c r="AB28" s="17">
        <v>91</v>
      </c>
      <c r="AC28" s="17">
        <v>90</v>
      </c>
      <c r="AD28" s="17">
        <v>98.391999999999996</v>
      </c>
      <c r="AE28" s="17">
        <v>-7.3920000000000003</v>
      </c>
      <c r="AF28" s="17"/>
      <c r="AG28" s="17"/>
      <c r="AH28" s="17"/>
      <c r="AI28" s="17">
        <v>0</v>
      </c>
      <c r="AJ28" s="17"/>
      <c r="AK28" s="17"/>
      <c r="AL28" s="17"/>
      <c r="AM28" s="17">
        <v>0</v>
      </c>
      <c r="AN28" s="17">
        <v>186.6</v>
      </c>
      <c r="AO28" s="17">
        <v>196.42444</v>
      </c>
      <c r="AP28" s="17">
        <v>192.8948</v>
      </c>
      <c r="AQ28" s="17">
        <v>-6.2948000000000004</v>
      </c>
      <c r="AR28" s="17">
        <v>197.3</v>
      </c>
      <c r="AS28" s="17">
        <v>196.42444</v>
      </c>
      <c r="AT28" s="17">
        <v>192.8948</v>
      </c>
      <c r="AU28" s="17">
        <v>4.4051999999999998</v>
      </c>
      <c r="AV28" s="17">
        <v>197.5</v>
      </c>
      <c r="AW28" s="17">
        <v>196.42444</v>
      </c>
      <c r="AX28" s="17">
        <v>192.8948</v>
      </c>
      <c r="AY28" s="17">
        <v>4.6052</v>
      </c>
      <c r="AZ28" s="17">
        <v>284.2</v>
      </c>
      <c r="BA28" s="17">
        <v>294.63666999999998</v>
      </c>
      <c r="BB28" s="17">
        <v>289.34219999999999</v>
      </c>
      <c r="BC28" s="17">
        <v>-5.1421999999999999</v>
      </c>
      <c r="BD28" s="17">
        <v>65.7</v>
      </c>
      <c r="BE28" s="17">
        <v>140</v>
      </c>
      <c r="BF28" s="17">
        <v>188.66667000000001</v>
      </c>
      <c r="BG28" s="17">
        <v>-122.96666999999999</v>
      </c>
      <c r="BH28" s="17">
        <v>0</v>
      </c>
      <c r="BI28" s="17">
        <v>70</v>
      </c>
      <c r="BJ28" s="17">
        <v>94.333330000000004</v>
      </c>
      <c r="BK28" s="17">
        <v>-94.333330000000004</v>
      </c>
      <c r="BL28" s="17">
        <v>553.29999999999995</v>
      </c>
      <c r="BM28" s="17">
        <v>565.53980999999999</v>
      </c>
      <c r="BN28" s="17">
        <v>536.72897999999998</v>
      </c>
      <c r="BO28" s="17">
        <v>16.571020000000001</v>
      </c>
      <c r="BP28" s="17">
        <v>4.3</v>
      </c>
      <c r="BQ28" s="17">
        <v>4.4318400000000002</v>
      </c>
      <c r="BR28" s="17">
        <v>4.4318400000000002</v>
      </c>
      <c r="BS28" s="17">
        <v>-0.13184000000000001</v>
      </c>
      <c r="BT28" s="17"/>
      <c r="BU28" s="17"/>
      <c r="BV28" s="17"/>
      <c r="BW28" s="17">
        <v>0</v>
      </c>
      <c r="BX28" s="17"/>
      <c r="BY28" s="17"/>
      <c r="BZ28" s="17"/>
      <c r="CA28" s="17">
        <v>0</v>
      </c>
      <c r="CB28" s="17"/>
      <c r="CC28" s="17"/>
      <c r="CD28" s="17"/>
      <c r="CE28" s="17">
        <v>0</v>
      </c>
      <c r="CF28" s="17"/>
      <c r="CG28" s="17"/>
      <c r="CH28" s="17"/>
      <c r="CI28" s="17">
        <v>0</v>
      </c>
      <c r="CJ28" s="17">
        <v>139.6</v>
      </c>
      <c r="CK28" s="17">
        <v>133.33197999999999</v>
      </c>
      <c r="CL28" s="17">
        <v>133.33197999999999</v>
      </c>
      <c r="CM28" s="17">
        <v>6.2680199999999999</v>
      </c>
      <c r="CN28" s="17">
        <v>7.1</v>
      </c>
      <c r="CO28" s="17">
        <v>5.1333399999999996</v>
      </c>
      <c r="CP28" s="17">
        <v>5.1333399999999996</v>
      </c>
      <c r="CQ28" s="17">
        <v>1.9666600000000001</v>
      </c>
      <c r="CR28" s="17">
        <v>5.3</v>
      </c>
      <c r="CS28" s="17">
        <v>2.8177599999999998</v>
      </c>
      <c r="CT28" s="17">
        <v>2.8177599999999998</v>
      </c>
      <c r="CU28" s="17">
        <v>2.48224</v>
      </c>
      <c r="CV28" s="17"/>
      <c r="CW28" s="17"/>
      <c r="CX28" s="17"/>
      <c r="CY28" s="17">
        <v>0</v>
      </c>
      <c r="CZ28" s="17">
        <v>6.8</v>
      </c>
      <c r="DA28" s="17">
        <v>6.8787000000000003</v>
      </c>
      <c r="DB28" s="17">
        <v>6.8787000000000003</v>
      </c>
      <c r="DC28" s="17">
        <v>-7.8700000000000006E-2</v>
      </c>
      <c r="DD28" s="17">
        <v>10.199999999999999</v>
      </c>
      <c r="DE28" s="17">
        <v>12.260400000000001</v>
      </c>
      <c r="DF28" s="17">
        <v>12.260400000000001</v>
      </c>
      <c r="DG28" s="17">
        <v>-2.0604</v>
      </c>
      <c r="DH28" s="17">
        <v>50.4</v>
      </c>
      <c r="DI28" s="17">
        <v>65</v>
      </c>
      <c r="DJ28" s="17">
        <v>46.557490000000001</v>
      </c>
      <c r="DK28" s="17">
        <v>3.8425099999999999</v>
      </c>
      <c r="DL28" s="17"/>
      <c r="DM28" s="17"/>
      <c r="DN28" s="17"/>
      <c r="DO28" s="17">
        <v>0</v>
      </c>
      <c r="DP28" s="17"/>
      <c r="DQ28" s="17"/>
      <c r="DR28" s="17"/>
      <c r="DS28" s="17">
        <v>0</v>
      </c>
      <c r="DT28" s="17"/>
      <c r="DU28" s="17"/>
      <c r="DV28" s="17"/>
      <c r="DW28" s="17">
        <v>0</v>
      </c>
      <c r="DX28" s="17"/>
      <c r="DY28" s="17"/>
      <c r="DZ28" s="17"/>
      <c r="EA28" s="17">
        <v>0</v>
      </c>
      <c r="EB28" s="17">
        <v>68</v>
      </c>
      <c r="EC28" s="17">
        <v>51.39423</v>
      </c>
      <c r="ED28" s="17">
        <v>58.47186</v>
      </c>
      <c r="EE28" s="17">
        <v>9.5281400000000005</v>
      </c>
      <c r="EF28" s="17">
        <v>106.1</v>
      </c>
      <c r="EG28" s="17">
        <v>110.26321</v>
      </c>
      <c r="EH28" s="17">
        <v>110.26321</v>
      </c>
      <c r="EI28" s="17">
        <v>-4.1632100000000003</v>
      </c>
      <c r="EJ28" s="17"/>
      <c r="EK28" s="17"/>
      <c r="EL28" s="17"/>
      <c r="EM28" s="17">
        <v>0</v>
      </c>
      <c r="EN28" s="17"/>
      <c r="EO28" s="17"/>
      <c r="EP28" s="17"/>
      <c r="EQ28" s="17">
        <v>0</v>
      </c>
      <c r="ER28" s="17"/>
      <c r="ES28" s="17"/>
      <c r="ET28" s="17"/>
      <c r="EU28" s="17">
        <v>0</v>
      </c>
      <c r="EV28" s="17">
        <v>0</v>
      </c>
      <c r="EW28" s="17"/>
      <c r="EX28" s="17">
        <v>6.39</v>
      </c>
      <c r="EY28" s="17">
        <v>-6.39</v>
      </c>
      <c r="EZ28" s="17">
        <v>299.3</v>
      </c>
      <c r="FA28" s="17">
        <v>288.65978999999999</v>
      </c>
      <c r="FB28" s="17">
        <v>196.09041999999999</v>
      </c>
      <c r="FC28" s="17">
        <v>103.20958</v>
      </c>
      <c r="FD28" s="17">
        <v>44.6</v>
      </c>
      <c r="FE28" s="17">
        <v>43.029240000000001</v>
      </c>
      <c r="FF28" s="17">
        <v>47.012590000000003</v>
      </c>
      <c r="FG28" s="17">
        <v>-2.4125899999999998</v>
      </c>
      <c r="FH28" s="17">
        <v>115.4</v>
      </c>
      <c r="FI28" s="17">
        <v>48.543689999999998</v>
      </c>
      <c r="FJ28" s="17">
        <v>123.4581</v>
      </c>
      <c r="FK28" s="17">
        <v>-8.0580999999999996</v>
      </c>
      <c r="FL28" s="17">
        <v>30.2</v>
      </c>
      <c r="FM28" s="17">
        <v>29.020659999999999</v>
      </c>
      <c r="FN28" s="17">
        <v>25.458369999999999</v>
      </c>
      <c r="FO28" s="17">
        <v>4.7416299999999998</v>
      </c>
      <c r="FP28" s="17">
        <v>18.2</v>
      </c>
      <c r="FQ28" s="17">
        <v>16.68403</v>
      </c>
      <c r="FR28" s="17">
        <v>16.68403</v>
      </c>
      <c r="FS28" s="17">
        <v>1.51597</v>
      </c>
      <c r="FT28" s="17">
        <v>19.7</v>
      </c>
      <c r="FU28" s="17">
        <v>19.1068</v>
      </c>
      <c r="FV28" s="17">
        <v>19.1068</v>
      </c>
      <c r="FW28" s="17">
        <v>0.59319999999999995</v>
      </c>
      <c r="FX28" s="17">
        <v>73.2</v>
      </c>
      <c r="FY28" s="17">
        <v>72.857600000000005</v>
      </c>
      <c r="FZ28" s="17">
        <v>72.857600000000005</v>
      </c>
      <c r="GA28" s="17">
        <v>0.34239999999999998</v>
      </c>
      <c r="GB28" s="17">
        <v>181.94425000000001</v>
      </c>
      <c r="GC28" s="17">
        <v>185.10007999999999</v>
      </c>
      <c r="GD28" s="17">
        <v>185.10007999999999</v>
      </c>
      <c r="GE28" s="17">
        <v>-3.1558299999999999</v>
      </c>
      <c r="GF28" s="17">
        <v>182.41982999999999</v>
      </c>
      <c r="GG28" s="17">
        <v>185.10007999999999</v>
      </c>
      <c r="GH28" s="17">
        <v>185.10007999999999</v>
      </c>
      <c r="GI28" s="17">
        <v>-2.68025</v>
      </c>
      <c r="GJ28" s="17">
        <v>183.27723</v>
      </c>
      <c r="GK28" s="17">
        <v>185.10007999999999</v>
      </c>
      <c r="GL28" s="17">
        <v>185.10007999999999</v>
      </c>
      <c r="GM28" s="17">
        <v>-1.8228500000000001</v>
      </c>
      <c r="GN28" s="17">
        <v>87</v>
      </c>
      <c r="GO28" s="17">
        <v>78.380669999999995</v>
      </c>
      <c r="GP28" s="17">
        <v>87.858310000000003</v>
      </c>
      <c r="GQ28" s="17">
        <v>-0.85831000000000002</v>
      </c>
      <c r="GR28" s="17">
        <v>5.7</v>
      </c>
      <c r="GS28" s="17">
        <v>6.0084900000000001</v>
      </c>
      <c r="GT28" s="17">
        <v>6.0084900000000001</v>
      </c>
      <c r="GU28" s="17">
        <v>-0.30848999999999999</v>
      </c>
      <c r="GV28" s="17">
        <v>1.5</v>
      </c>
      <c r="GW28" s="17">
        <v>2.0343399999999998</v>
      </c>
      <c r="GX28" s="17">
        <v>8.8668200000000006</v>
      </c>
      <c r="GY28" s="17">
        <v>-7.3668199999999997</v>
      </c>
      <c r="GZ28" s="17">
        <v>33.200000000000003</v>
      </c>
      <c r="HA28" s="17">
        <v>34.47804</v>
      </c>
      <c r="HB28" s="17">
        <v>34.47804</v>
      </c>
      <c r="HC28" s="17">
        <v>-1.2780400000000001</v>
      </c>
      <c r="HD28" s="17">
        <v>32</v>
      </c>
      <c r="HE28" s="17">
        <v>31.720870000000001</v>
      </c>
      <c r="HF28" s="17">
        <v>31.720870000000001</v>
      </c>
      <c r="HG28" s="17">
        <v>0.27912999999999999</v>
      </c>
      <c r="HH28" s="17">
        <v>3.8</v>
      </c>
      <c r="HI28" s="17">
        <v>4.0341699999999996</v>
      </c>
      <c r="HJ28" s="17">
        <v>4.0341699999999996</v>
      </c>
      <c r="HK28" s="17">
        <v>-0.23416999999999999</v>
      </c>
      <c r="HL28" s="17">
        <v>0</v>
      </c>
      <c r="HM28" s="17">
        <v>13.33126</v>
      </c>
      <c r="HN28" s="17"/>
      <c r="HO28" s="17">
        <v>0</v>
      </c>
      <c r="HP28" s="17">
        <v>94.9</v>
      </c>
      <c r="HQ28" s="17">
        <v>94.174760000000006</v>
      </c>
      <c r="HR28" s="17">
        <v>87.925799999999995</v>
      </c>
      <c r="HS28" s="17">
        <v>6.9741999999999997</v>
      </c>
      <c r="HT28" s="17"/>
      <c r="HU28" s="17"/>
      <c r="HV28" s="17"/>
      <c r="HW28" s="17">
        <v>0</v>
      </c>
      <c r="HX28" s="17"/>
      <c r="HY28" s="17"/>
      <c r="HZ28" s="17"/>
      <c r="IA28" s="17">
        <v>0</v>
      </c>
      <c r="IB28" s="17">
        <v>43.3</v>
      </c>
      <c r="IC28" s="17">
        <v>85.482579999999999</v>
      </c>
      <c r="ID28" s="17">
        <v>65.530680000000004</v>
      </c>
      <c r="IE28" s="17">
        <v>-22.23068</v>
      </c>
      <c r="IF28" s="17"/>
      <c r="IG28" s="17"/>
      <c r="IH28" s="17"/>
      <c r="II28" s="17">
        <v>0</v>
      </c>
      <c r="IJ28" s="17"/>
      <c r="IK28" s="17"/>
      <c r="IL28" s="17"/>
      <c r="IM28" s="17">
        <v>0</v>
      </c>
      <c r="IN28" s="17">
        <v>45.8</v>
      </c>
      <c r="IO28" s="17">
        <v>48.181449999999998</v>
      </c>
      <c r="IP28" s="17">
        <v>48.181449999999998</v>
      </c>
      <c r="IQ28" s="17">
        <v>-2.3814500000000001</v>
      </c>
      <c r="IR28" s="17"/>
      <c r="IS28" s="17"/>
      <c r="IT28" s="17"/>
      <c r="IU28" s="17">
        <v>0</v>
      </c>
      <c r="IV28" s="17"/>
      <c r="IW28" s="17"/>
      <c r="IX28" s="17"/>
      <c r="IY28" s="17">
        <v>0</v>
      </c>
      <c r="IZ28" s="17"/>
      <c r="JA28" s="17"/>
      <c r="JB28" s="17"/>
      <c r="JC28" s="17">
        <v>0</v>
      </c>
      <c r="JD28" s="17">
        <v>65.8</v>
      </c>
      <c r="JE28" s="17">
        <v>64.394360000000006</v>
      </c>
      <c r="JF28" s="17">
        <v>75.926119999999997</v>
      </c>
      <c r="JG28" s="17">
        <v>-10.12612</v>
      </c>
      <c r="JH28" s="17">
        <v>176.8</v>
      </c>
      <c r="JI28" s="17">
        <v>178.52956</v>
      </c>
      <c r="JJ28" s="17">
        <v>178.52956</v>
      </c>
      <c r="JK28" s="17">
        <v>-1.72956</v>
      </c>
      <c r="JL28" s="17">
        <v>175.3</v>
      </c>
      <c r="JM28" s="17">
        <v>178.52956</v>
      </c>
      <c r="JN28" s="17">
        <v>178.52956</v>
      </c>
      <c r="JO28" s="17">
        <v>-3.2295600000000002</v>
      </c>
      <c r="JP28" s="17">
        <v>200</v>
      </c>
      <c r="JQ28" s="17">
        <v>178.52956</v>
      </c>
      <c r="JR28" s="17">
        <v>178.52956</v>
      </c>
      <c r="JS28" s="17">
        <v>21.47044</v>
      </c>
      <c r="JT28" s="17">
        <v>273.10000000000002</v>
      </c>
      <c r="JU28" s="17">
        <v>267.79433</v>
      </c>
      <c r="JV28" s="17">
        <v>267.79433</v>
      </c>
      <c r="JW28" s="17">
        <v>5.3056700000000001</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c r="LA28" s="17"/>
      <c r="LB28" s="17"/>
      <c r="LC28" s="17">
        <v>0</v>
      </c>
      <c r="LD28" s="17">
        <v>1.3</v>
      </c>
      <c r="LE28" s="17">
        <v>1.33812</v>
      </c>
      <c r="LF28" s="17">
        <v>1.33812</v>
      </c>
      <c r="LG28" s="17">
        <v>-3.8120000000000001E-2</v>
      </c>
      <c r="LH28" s="17">
        <v>87.8</v>
      </c>
      <c r="LI28" s="17">
        <v>145.15046000000001</v>
      </c>
      <c r="LJ28" s="17">
        <v>118.75369000000001</v>
      </c>
      <c r="LK28" s="17">
        <v>-30.953690000000002</v>
      </c>
      <c r="LL28" s="17">
        <v>66.3</v>
      </c>
      <c r="LM28" s="17">
        <v>66.472239999999999</v>
      </c>
      <c r="LN28" s="17">
        <v>66.472239999999999</v>
      </c>
      <c r="LO28" s="17">
        <v>-0.17224</v>
      </c>
      <c r="LP28" s="17">
        <v>66.099999999999994</v>
      </c>
      <c r="LQ28" s="17">
        <v>67.133979999999994</v>
      </c>
      <c r="LR28" s="17">
        <v>67.133979999999994</v>
      </c>
      <c r="LS28" s="17">
        <v>-1.0339799999999999</v>
      </c>
      <c r="LT28" s="17">
        <v>71.7</v>
      </c>
      <c r="LU28" s="17">
        <v>67.787270000000007</v>
      </c>
      <c r="LV28" s="17">
        <v>68.319999999999993</v>
      </c>
      <c r="LW28" s="17">
        <v>3.38</v>
      </c>
      <c r="LX28" s="17">
        <v>28.8</v>
      </c>
      <c r="LY28" s="17">
        <v>29.951460000000001</v>
      </c>
      <c r="LZ28" s="17">
        <v>28.273790000000002</v>
      </c>
      <c r="MA28" s="17">
        <v>0.52620999999999996</v>
      </c>
      <c r="MB28" s="17"/>
      <c r="MC28" s="17"/>
      <c r="MD28" s="17"/>
      <c r="ME28" s="17">
        <v>0</v>
      </c>
      <c r="MF28" s="17"/>
      <c r="MG28" s="17"/>
      <c r="MH28" s="17"/>
      <c r="MI28" s="17">
        <v>0</v>
      </c>
      <c r="MJ28" s="17"/>
      <c r="MK28" s="17"/>
      <c r="ML28" s="17"/>
      <c r="MM28" s="17">
        <v>0</v>
      </c>
      <c r="MN28" s="17">
        <v>145.30000000000001</v>
      </c>
      <c r="MO28" s="17">
        <v>149.77393000000001</v>
      </c>
      <c r="MP28" s="17">
        <v>149.77393000000001</v>
      </c>
      <c r="MQ28" s="17">
        <v>-4.4739300000000002</v>
      </c>
      <c r="MR28" s="17">
        <v>148</v>
      </c>
      <c r="MS28" s="17">
        <v>149.77393000000001</v>
      </c>
      <c r="MT28" s="17">
        <v>149.77393000000001</v>
      </c>
      <c r="MU28" s="17">
        <v>-1.77393</v>
      </c>
      <c r="MV28" s="17">
        <v>149.30000000000001</v>
      </c>
      <c r="MW28" s="17">
        <v>149.77393000000001</v>
      </c>
      <c r="MX28" s="17">
        <v>149.77393000000001</v>
      </c>
      <c r="MY28" s="17">
        <v>-0.47393000000000002</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v>137.1</v>
      </c>
      <c r="NU28" s="17">
        <v>0</v>
      </c>
      <c r="NV28" s="17">
        <v>0</v>
      </c>
      <c r="NW28" s="17">
        <v>137.1</v>
      </c>
      <c r="NX28" s="17">
        <v>78.3</v>
      </c>
      <c r="NY28" s="17"/>
      <c r="NZ28" s="17"/>
      <c r="OA28" s="17">
        <v>78.3</v>
      </c>
      <c r="OB28" s="17">
        <v>1</v>
      </c>
      <c r="OC28" s="17">
        <v>1.0580000000000001</v>
      </c>
      <c r="OD28" s="17">
        <v>1.0580000000000001</v>
      </c>
      <c r="OE28" s="17">
        <v>-5.8000000000000003E-2</v>
      </c>
      <c r="OF28" s="17">
        <v>3.5</v>
      </c>
      <c r="OG28" s="17">
        <v>1</v>
      </c>
      <c r="OH28" s="17">
        <v>0.84099999999999997</v>
      </c>
      <c r="OI28" s="17">
        <v>2.6589999999999998</v>
      </c>
      <c r="OJ28" s="17">
        <v>63.2</v>
      </c>
      <c r="OK28" s="17">
        <v>65.629000000000005</v>
      </c>
      <c r="OL28" s="17">
        <v>65.629000000000005</v>
      </c>
      <c r="OM28" s="17">
        <v>-2.4289999999999998</v>
      </c>
      <c r="ON28" s="17">
        <v>18.100000000000001</v>
      </c>
      <c r="OO28" s="17">
        <v>17.100000000000001</v>
      </c>
      <c r="OP28" s="17">
        <v>17.186</v>
      </c>
      <c r="OQ28" s="17">
        <v>0.91400000000000003</v>
      </c>
      <c r="OR28" s="17">
        <v>0.3</v>
      </c>
      <c r="OS28" s="17">
        <v>0.3</v>
      </c>
      <c r="OT28" s="17">
        <v>0.3</v>
      </c>
      <c r="OU28" s="17">
        <v>0</v>
      </c>
      <c r="OV28" s="17">
        <v>12.2</v>
      </c>
      <c r="OW28" s="17">
        <v>11.165050000000001</v>
      </c>
      <c r="OX28" s="17">
        <v>11.165050000000001</v>
      </c>
      <c r="OY28" s="17">
        <v>1.03495</v>
      </c>
      <c r="OZ28" s="17">
        <v>9.9</v>
      </c>
      <c r="PA28" s="17">
        <v>9</v>
      </c>
      <c r="PB28" s="17">
        <v>9</v>
      </c>
      <c r="PC28" s="17">
        <v>0.9</v>
      </c>
      <c r="PD28" s="17">
        <v>4.8</v>
      </c>
      <c r="PE28" s="17">
        <v>4.6490200000000002</v>
      </c>
      <c r="PF28" s="17">
        <v>4.6490200000000002</v>
      </c>
      <c r="PG28" s="17">
        <v>0.15098</v>
      </c>
      <c r="PH28" s="17">
        <v>0.4</v>
      </c>
      <c r="PI28" s="17">
        <v>1</v>
      </c>
      <c r="PJ28" s="17">
        <v>1</v>
      </c>
      <c r="PK28" s="17">
        <v>-0.6</v>
      </c>
      <c r="PL28" s="17">
        <v>2.2999999999999998</v>
      </c>
      <c r="PM28" s="17">
        <v>2.5</v>
      </c>
      <c r="PN28" s="17">
        <v>2.5</v>
      </c>
      <c r="PO28" s="17">
        <v>-0.2</v>
      </c>
      <c r="PP28" s="17">
        <v>2.6</v>
      </c>
      <c r="PQ28" s="17">
        <v>2.5</v>
      </c>
      <c r="PR28" s="17">
        <v>2.5</v>
      </c>
      <c r="PS28" s="17">
        <v>0.1</v>
      </c>
      <c r="PT28" s="17">
        <v>19.8</v>
      </c>
      <c r="PU28" s="17">
        <v>19.417480000000001</v>
      </c>
      <c r="PV28" s="17">
        <v>19.417480000000001</v>
      </c>
      <c r="PW28" s="17">
        <v>0.38252000000000003</v>
      </c>
      <c r="PX28" s="17">
        <v>14.6</v>
      </c>
      <c r="PY28" s="17">
        <v>15.53398</v>
      </c>
      <c r="PZ28" s="17">
        <v>15.53398</v>
      </c>
      <c r="QA28" s="17">
        <v>-0.93398000000000003</v>
      </c>
      <c r="QB28" s="17">
        <v>9.1999999999999993</v>
      </c>
      <c r="QC28" s="17">
        <v>9</v>
      </c>
      <c r="QD28" s="17">
        <v>9</v>
      </c>
      <c r="QE28" s="17">
        <v>0.2</v>
      </c>
      <c r="QF28" s="17">
        <v>3.2</v>
      </c>
      <c r="QG28" s="17">
        <v>3.3</v>
      </c>
      <c r="QH28" s="17">
        <v>3.3</v>
      </c>
      <c r="QI28" s="17">
        <v>-0.1</v>
      </c>
      <c r="QJ28" s="17">
        <v>18.5</v>
      </c>
      <c r="QK28" s="17">
        <v>17.961169999999999</v>
      </c>
      <c r="QL28" s="17">
        <v>17.961169999999999</v>
      </c>
      <c r="QM28" s="17">
        <v>0.53883000000000003</v>
      </c>
      <c r="QN28" s="17">
        <v>12.7</v>
      </c>
      <c r="QO28" s="17">
        <v>12.903</v>
      </c>
      <c r="QP28" s="17">
        <v>12.903</v>
      </c>
      <c r="QQ28" s="17">
        <v>-0.20300000000000001</v>
      </c>
      <c r="QR28" s="17">
        <v>15.3</v>
      </c>
      <c r="QS28" s="17">
        <v>14.957000000000001</v>
      </c>
      <c r="QT28" s="17">
        <v>14.957000000000001</v>
      </c>
      <c r="QU28" s="17">
        <v>0.34300000000000003</v>
      </c>
      <c r="QV28" s="17">
        <v>0</v>
      </c>
      <c r="QW28" s="17">
        <v>0.5</v>
      </c>
      <c r="QX28" s="17">
        <v>0</v>
      </c>
      <c r="QY28" s="17">
        <v>0</v>
      </c>
      <c r="QZ28" s="17">
        <v>0</v>
      </c>
      <c r="RA28" s="17">
        <v>1.9</v>
      </c>
      <c r="RB28" s="17">
        <v>0</v>
      </c>
      <c r="RC28" s="17">
        <v>0</v>
      </c>
      <c r="RD28" s="17">
        <v>4.5</v>
      </c>
      <c r="RE28" s="17">
        <v>4.2</v>
      </c>
      <c r="RF28" s="17">
        <v>4.2</v>
      </c>
      <c r="RG28" s="17">
        <v>0.3</v>
      </c>
      <c r="RH28" s="17">
        <v>2.2000000000000002</v>
      </c>
      <c r="RI28" s="17">
        <v>2.4</v>
      </c>
      <c r="RJ28" s="17">
        <v>2.4</v>
      </c>
      <c r="RK28" s="17">
        <v>-0.2</v>
      </c>
      <c r="RL28" s="17">
        <v>1.1000000000000001</v>
      </c>
      <c r="RM28" s="17">
        <v>1.2</v>
      </c>
      <c r="RN28" s="17">
        <v>1.2</v>
      </c>
      <c r="RO28" s="17">
        <v>-0.1</v>
      </c>
      <c r="RP28" s="17">
        <v>2.7</v>
      </c>
      <c r="RQ28" s="17">
        <v>2.8</v>
      </c>
      <c r="RR28" s="17">
        <v>2.8</v>
      </c>
      <c r="RS28" s="17">
        <v>-0.1</v>
      </c>
      <c r="RT28" s="17">
        <v>15.6</v>
      </c>
      <c r="RU28" s="17">
        <v>15.211</v>
      </c>
      <c r="RV28" s="17">
        <v>15.211</v>
      </c>
      <c r="RW28" s="17">
        <v>0.38900000000000001</v>
      </c>
      <c r="RX28" s="17">
        <v>2.4</v>
      </c>
      <c r="RY28" s="17">
        <v>2.19</v>
      </c>
      <c r="RZ28" s="17">
        <v>2.19</v>
      </c>
      <c r="SA28" s="17">
        <v>0.21</v>
      </c>
      <c r="SB28" s="17">
        <v>12.2</v>
      </c>
      <c r="SC28" s="17">
        <v>19.772790000000001</v>
      </c>
      <c r="SD28" s="17">
        <v>15.15776</v>
      </c>
      <c r="SE28" s="17">
        <v>-2.9577599999999999</v>
      </c>
      <c r="SF28" s="17">
        <v>1.2</v>
      </c>
      <c r="SG28" s="17">
        <v>1.5</v>
      </c>
      <c r="SH28" s="17">
        <v>1.5</v>
      </c>
      <c r="SI28" s="17">
        <v>-0.3</v>
      </c>
      <c r="SJ28" s="17"/>
      <c r="SK28" s="17"/>
      <c r="SL28" s="17">
        <v>0.4</v>
      </c>
      <c r="SM28" s="17">
        <v>-0.4</v>
      </c>
      <c r="SN28" s="17">
        <v>9.1999999999999993</v>
      </c>
      <c r="SO28" s="17">
        <v>9.5519999999999996</v>
      </c>
      <c r="SP28" s="17">
        <v>9.5519999999999996</v>
      </c>
      <c r="SQ28" s="17">
        <v>-0.35199999999999998</v>
      </c>
      <c r="SR28" s="17">
        <v>3.6</v>
      </c>
      <c r="SS28" s="17">
        <v>4.3</v>
      </c>
      <c r="ST28" s="17">
        <v>4.3</v>
      </c>
      <c r="SU28" s="17">
        <v>-0.7</v>
      </c>
      <c r="SV28" s="17">
        <v>5.4</v>
      </c>
      <c r="SW28" s="17">
        <v>5.8</v>
      </c>
      <c r="SX28" s="17">
        <v>5.8</v>
      </c>
      <c r="SY28" s="17">
        <v>-0.4</v>
      </c>
      <c r="SZ28" s="17">
        <v>8.5</v>
      </c>
      <c r="TA28" s="17">
        <v>7.8</v>
      </c>
      <c r="TB28" s="17">
        <v>7.8</v>
      </c>
      <c r="TC28" s="17">
        <v>0.7</v>
      </c>
      <c r="TD28" s="17">
        <v>14</v>
      </c>
      <c r="TE28" s="17">
        <v>14.077669999999999</v>
      </c>
      <c r="TF28" s="17">
        <v>14.077669999999999</v>
      </c>
      <c r="TG28" s="17">
        <v>-7.7670000000000003E-2</v>
      </c>
      <c r="TH28" s="17">
        <v>4.5</v>
      </c>
      <c r="TI28" s="17">
        <v>8.5</v>
      </c>
      <c r="TJ28" s="17">
        <v>7.7939999999999996</v>
      </c>
      <c r="TK28" s="17">
        <v>-3.294</v>
      </c>
      <c r="TL28" s="17">
        <v>4.0999999999999996</v>
      </c>
      <c r="TM28" s="17">
        <v>13</v>
      </c>
      <c r="TN28" s="17">
        <v>12.007</v>
      </c>
      <c r="TO28" s="17">
        <v>-7.907</v>
      </c>
      <c r="TP28" s="17">
        <v>27.7</v>
      </c>
      <c r="TQ28" s="17"/>
      <c r="TR28" s="17">
        <v>25.893000000000001</v>
      </c>
      <c r="TS28" s="17">
        <v>1.8069999999999999</v>
      </c>
      <c r="TT28" s="17">
        <v>0.6</v>
      </c>
      <c r="TU28" s="17">
        <v>1.5</v>
      </c>
      <c r="TV28" s="17">
        <v>0.79200000000000004</v>
      </c>
      <c r="TW28" s="17">
        <v>-0.192</v>
      </c>
      <c r="TX28" s="17">
        <v>2.5</v>
      </c>
      <c r="TY28" s="17">
        <v>0.9</v>
      </c>
      <c r="TZ28" s="17">
        <v>0.63100000000000001</v>
      </c>
      <c r="UA28" s="17">
        <v>1.869</v>
      </c>
      <c r="UB28" s="17">
        <v>0.1</v>
      </c>
      <c r="UC28" s="17">
        <v>0.157</v>
      </c>
      <c r="UD28" s="17">
        <v>0.157</v>
      </c>
      <c r="UE28" s="17">
        <v>-5.7000000000000002E-2</v>
      </c>
      <c r="UF28" s="17">
        <v>0</v>
      </c>
      <c r="UG28" s="17">
        <v>0.29899999999999999</v>
      </c>
      <c r="UH28" s="17">
        <v>0.29899999999999999</v>
      </c>
      <c r="UI28" s="17">
        <v>-0.29899999999999999</v>
      </c>
      <c r="UJ28" s="17">
        <v>10.5</v>
      </c>
      <c r="UK28" s="17">
        <v>10</v>
      </c>
      <c r="UL28" s="17">
        <v>10</v>
      </c>
      <c r="UM28" s="17">
        <v>0.5</v>
      </c>
      <c r="UN28" s="17">
        <v>4.7</v>
      </c>
      <c r="UO28" s="17">
        <v>6</v>
      </c>
      <c r="UP28" s="17">
        <v>6</v>
      </c>
      <c r="UQ28" s="17">
        <v>-1.3</v>
      </c>
      <c r="UR28" s="17">
        <v>8.1999999999999993</v>
      </c>
      <c r="US28" s="17">
        <v>8.8000000000000007</v>
      </c>
      <c r="UT28" s="17">
        <v>8.8000000000000007</v>
      </c>
      <c r="UU28" s="17">
        <v>-0.6</v>
      </c>
      <c r="UV28" s="17">
        <v>5.4</v>
      </c>
      <c r="UW28" s="17">
        <v>6</v>
      </c>
      <c r="UX28" s="17">
        <v>6</v>
      </c>
      <c r="UY28" s="17">
        <v>-0.6</v>
      </c>
      <c r="UZ28" s="17">
        <v>5.9</v>
      </c>
      <c r="VA28" s="17">
        <v>6</v>
      </c>
      <c r="VB28" s="17">
        <v>6</v>
      </c>
      <c r="VC28" s="17">
        <v>-0.1</v>
      </c>
      <c r="VD28" s="17">
        <v>5.9</v>
      </c>
      <c r="VE28" s="17">
        <v>7</v>
      </c>
      <c r="VF28" s="17">
        <v>7</v>
      </c>
      <c r="VG28" s="17">
        <v>-1.1000000000000001</v>
      </c>
      <c r="VH28" s="17">
        <v>17</v>
      </c>
      <c r="VI28" s="17">
        <v>15.8</v>
      </c>
      <c r="VJ28" s="17">
        <v>15.64</v>
      </c>
      <c r="VK28" s="17">
        <v>1.36</v>
      </c>
      <c r="VL28" s="17">
        <v>206.4</v>
      </c>
      <c r="VM28" s="17">
        <v>206.7</v>
      </c>
      <c r="VN28" s="17">
        <v>216.13300000000001</v>
      </c>
      <c r="VO28" s="17">
        <v>-9.7330000000000005</v>
      </c>
      <c r="VP28" s="17">
        <v>13.9</v>
      </c>
      <c r="VQ28" s="17">
        <v>14.032999999999999</v>
      </c>
      <c r="VR28" s="17">
        <v>14.032999999999999</v>
      </c>
      <c r="VS28" s="17">
        <v>-0.13300000000000001</v>
      </c>
      <c r="VT28" s="17">
        <v>116.6</v>
      </c>
      <c r="VU28" s="17">
        <v>117.922</v>
      </c>
      <c r="VV28" s="17">
        <v>117.922</v>
      </c>
      <c r="VW28" s="17">
        <v>-1.3220000000000001</v>
      </c>
      <c r="VX28" s="17">
        <v>0.6</v>
      </c>
      <c r="VY28" s="17">
        <v>0.6</v>
      </c>
      <c r="VZ28" s="17">
        <v>0.6</v>
      </c>
      <c r="WA28" s="17">
        <v>0</v>
      </c>
      <c r="WB28" s="17">
        <v>0</v>
      </c>
      <c r="WC28" s="17">
        <v>3.6</v>
      </c>
      <c r="WD28" s="17">
        <v>1</v>
      </c>
      <c r="WE28" s="17">
        <v>-1</v>
      </c>
      <c r="WF28" s="17">
        <v>0.1</v>
      </c>
      <c r="WG28" s="17">
        <v>8.1999999999999993</v>
      </c>
      <c r="WH28" s="17">
        <v>2</v>
      </c>
      <c r="WI28" s="17">
        <v>-1.9</v>
      </c>
      <c r="WJ28" s="17">
        <v>85.3</v>
      </c>
      <c r="WK28" s="17">
        <v>86.090999999999994</v>
      </c>
      <c r="WL28" s="17">
        <v>86.090999999999994</v>
      </c>
      <c r="WM28" s="17">
        <v>-0.79100000000000004</v>
      </c>
      <c r="WN28" s="17">
        <v>13.7</v>
      </c>
      <c r="WO28" s="17">
        <v>8.6210000000000004</v>
      </c>
      <c r="WP28" s="17">
        <v>8.6210000000000004</v>
      </c>
      <c r="WQ28" s="17">
        <v>5.0789999999999997</v>
      </c>
      <c r="WR28" s="17">
        <v>9.9</v>
      </c>
      <c r="WS28" s="17">
        <v>10</v>
      </c>
      <c r="WT28" s="17">
        <v>10</v>
      </c>
      <c r="WU28" s="17">
        <v>-0.1</v>
      </c>
      <c r="WV28" s="17">
        <v>18.100000000000001</v>
      </c>
      <c r="WW28" s="17">
        <v>17.475729999999999</v>
      </c>
      <c r="WX28" s="17">
        <v>17.475729999999999</v>
      </c>
      <c r="WY28" s="17">
        <v>0.62426999999999999</v>
      </c>
      <c r="WZ28" s="17">
        <v>9.6</v>
      </c>
      <c r="XA28" s="17">
        <v>10.7</v>
      </c>
      <c r="XB28" s="17">
        <v>10.7</v>
      </c>
      <c r="XC28" s="17">
        <v>-1.1000000000000001</v>
      </c>
      <c r="XD28" s="17">
        <v>42.9</v>
      </c>
      <c r="XE28" s="17">
        <v>42</v>
      </c>
      <c r="XF28" s="17">
        <v>42</v>
      </c>
      <c r="XG28" s="17">
        <v>0.9</v>
      </c>
      <c r="XH28" s="17">
        <v>35.299999999999997</v>
      </c>
      <c r="XI28" s="17">
        <v>28</v>
      </c>
      <c r="XJ28" s="17">
        <v>28</v>
      </c>
      <c r="XK28" s="17">
        <v>7.3</v>
      </c>
      <c r="XL28" s="17">
        <v>0</v>
      </c>
      <c r="XM28" s="17">
        <v>0</v>
      </c>
      <c r="XN28" s="17">
        <v>0</v>
      </c>
      <c r="XO28" s="17">
        <v>0</v>
      </c>
      <c r="XP28" s="17"/>
      <c r="XQ28" s="17"/>
      <c r="XR28" s="17"/>
      <c r="XS28" s="17">
        <v>0</v>
      </c>
      <c r="XT28" s="17">
        <v>8.6</v>
      </c>
      <c r="XU28" s="17">
        <v>8.1</v>
      </c>
      <c r="XV28" s="17">
        <v>8.1</v>
      </c>
      <c r="XW28" s="17">
        <v>0.5</v>
      </c>
      <c r="XX28" s="17"/>
      <c r="XY28" s="17"/>
      <c r="XZ28" s="17"/>
      <c r="YA28" s="17">
        <v>0</v>
      </c>
      <c r="YB28" s="17"/>
      <c r="YC28" s="17"/>
      <c r="YD28" s="17"/>
      <c r="YE28" s="17">
        <v>0</v>
      </c>
    </row>
    <row r="29" spans="1:655" ht="24" customHeight="1" x14ac:dyDescent="0.3">
      <c r="A29" s="1"/>
      <c r="B29" s="16" t="s">
        <v>42</v>
      </c>
      <c r="C29" s="16" t="s">
        <v>772</v>
      </c>
      <c r="D29" s="17">
        <v>104.1</v>
      </c>
      <c r="E29" s="17">
        <v>79.402479999999997</v>
      </c>
      <c r="F29" s="17">
        <v>70.191829999999996</v>
      </c>
      <c r="G29" s="17">
        <v>33.908169999999998</v>
      </c>
      <c r="H29" s="17">
        <v>650.9</v>
      </c>
      <c r="I29" s="17">
        <v>643.65809000000002</v>
      </c>
      <c r="J29" s="17">
        <v>643.65809000000002</v>
      </c>
      <c r="K29" s="17">
        <v>7.2419099999999998</v>
      </c>
      <c r="L29" s="17">
        <v>215.9</v>
      </c>
      <c r="M29" s="17">
        <v>209.39341999999999</v>
      </c>
      <c r="N29" s="17">
        <v>209.39341999999999</v>
      </c>
      <c r="O29" s="17">
        <v>6.5065799999999996</v>
      </c>
      <c r="P29" s="17"/>
      <c r="Q29" s="17"/>
      <c r="R29" s="17"/>
      <c r="S29" s="17">
        <v>0</v>
      </c>
      <c r="T29" s="17"/>
      <c r="U29" s="17"/>
      <c r="V29" s="17"/>
      <c r="W29" s="17">
        <v>0</v>
      </c>
      <c r="X29" s="17">
        <v>59.9</v>
      </c>
      <c r="Y29" s="17">
        <v>61.105829999999997</v>
      </c>
      <c r="Z29" s="17">
        <v>61.105829999999997</v>
      </c>
      <c r="AA29" s="17">
        <v>-1.20583</v>
      </c>
      <c r="AB29" s="17">
        <v>95.3</v>
      </c>
      <c r="AC29" s="17">
        <v>90</v>
      </c>
      <c r="AD29" s="17">
        <v>98.391999999999996</v>
      </c>
      <c r="AE29" s="17">
        <v>-3.0920000000000001</v>
      </c>
      <c r="AF29" s="17"/>
      <c r="AG29" s="17"/>
      <c r="AH29" s="17"/>
      <c r="AI29" s="17">
        <v>0</v>
      </c>
      <c r="AJ29" s="17"/>
      <c r="AK29" s="17"/>
      <c r="AL29" s="17"/>
      <c r="AM29" s="17">
        <v>0</v>
      </c>
      <c r="AN29" s="17">
        <v>186.8</v>
      </c>
      <c r="AO29" s="17">
        <v>196.42444</v>
      </c>
      <c r="AP29" s="17">
        <v>188.81622999999999</v>
      </c>
      <c r="AQ29" s="17">
        <v>-2.0162300000000002</v>
      </c>
      <c r="AR29" s="17">
        <v>202.2</v>
      </c>
      <c r="AS29" s="17">
        <v>196.42444</v>
      </c>
      <c r="AT29" s="17">
        <v>188.81622999999999</v>
      </c>
      <c r="AU29" s="17">
        <v>13.38377</v>
      </c>
      <c r="AV29" s="17">
        <v>201.2</v>
      </c>
      <c r="AW29" s="17">
        <v>196.42444</v>
      </c>
      <c r="AX29" s="17">
        <v>188.81622999999999</v>
      </c>
      <c r="AY29" s="17">
        <v>12.38377</v>
      </c>
      <c r="AZ29" s="17">
        <v>274.10000000000002</v>
      </c>
      <c r="BA29" s="17">
        <v>294.63666999999998</v>
      </c>
      <c r="BB29" s="17">
        <v>283.22435000000002</v>
      </c>
      <c r="BC29" s="17">
        <v>-9.1243499999999997</v>
      </c>
      <c r="BD29" s="17">
        <v>109.8</v>
      </c>
      <c r="BE29" s="17">
        <v>140</v>
      </c>
      <c r="BF29" s="17">
        <v>188.66667000000001</v>
      </c>
      <c r="BG29" s="17">
        <v>-78.866669999999999</v>
      </c>
      <c r="BH29" s="17">
        <v>0</v>
      </c>
      <c r="BI29" s="17">
        <v>70</v>
      </c>
      <c r="BJ29" s="17">
        <v>94.333330000000004</v>
      </c>
      <c r="BK29" s="17">
        <v>-94.333330000000004</v>
      </c>
      <c r="BL29" s="17">
        <v>560.1</v>
      </c>
      <c r="BM29" s="17">
        <v>565.53980999999999</v>
      </c>
      <c r="BN29" s="17">
        <v>554.46730000000002</v>
      </c>
      <c r="BO29" s="17">
        <v>5.6326999999999998</v>
      </c>
      <c r="BP29" s="17">
        <v>4.3</v>
      </c>
      <c r="BQ29" s="17">
        <v>4.4318400000000002</v>
      </c>
      <c r="BR29" s="17">
        <v>4.4318400000000002</v>
      </c>
      <c r="BS29" s="17">
        <v>-0.13184000000000001</v>
      </c>
      <c r="BT29" s="17"/>
      <c r="BU29" s="17"/>
      <c r="BV29" s="17"/>
      <c r="BW29" s="17">
        <v>0</v>
      </c>
      <c r="BX29" s="17"/>
      <c r="BY29" s="17"/>
      <c r="BZ29" s="17"/>
      <c r="CA29" s="17">
        <v>0</v>
      </c>
      <c r="CB29" s="17"/>
      <c r="CC29" s="17"/>
      <c r="CD29" s="17"/>
      <c r="CE29" s="17">
        <v>0</v>
      </c>
      <c r="CF29" s="17"/>
      <c r="CG29" s="17"/>
      <c r="CH29" s="17"/>
      <c r="CI29" s="17">
        <v>0</v>
      </c>
      <c r="CJ29" s="17">
        <v>142.19999999999999</v>
      </c>
      <c r="CK29" s="17">
        <v>133.33197999999999</v>
      </c>
      <c r="CL29" s="17">
        <v>133.33197999999999</v>
      </c>
      <c r="CM29" s="17">
        <v>8.8680199999999996</v>
      </c>
      <c r="CN29" s="17">
        <v>7.8</v>
      </c>
      <c r="CO29" s="17">
        <v>5.1333399999999996</v>
      </c>
      <c r="CP29" s="17">
        <v>5.1333399999999996</v>
      </c>
      <c r="CQ29" s="17">
        <v>2.6666599999999998</v>
      </c>
      <c r="CR29" s="17">
        <v>5.4</v>
      </c>
      <c r="CS29" s="17">
        <v>2.8177599999999998</v>
      </c>
      <c r="CT29" s="17">
        <v>2.8177599999999998</v>
      </c>
      <c r="CU29" s="17">
        <v>2.5822400000000001</v>
      </c>
      <c r="CV29" s="17"/>
      <c r="CW29" s="17"/>
      <c r="CX29" s="17"/>
      <c r="CY29" s="17">
        <v>0</v>
      </c>
      <c r="CZ29" s="17">
        <v>7</v>
      </c>
      <c r="DA29" s="17">
        <v>6.8787000000000003</v>
      </c>
      <c r="DB29" s="17">
        <v>6.8787000000000003</v>
      </c>
      <c r="DC29" s="17">
        <v>0.12130000000000001</v>
      </c>
      <c r="DD29" s="17">
        <v>11.7</v>
      </c>
      <c r="DE29" s="17">
        <v>14.919420000000001</v>
      </c>
      <c r="DF29" s="17">
        <v>12.260400000000001</v>
      </c>
      <c r="DG29" s="17">
        <v>-0.56040000000000001</v>
      </c>
      <c r="DH29" s="17">
        <v>50.7</v>
      </c>
      <c r="DI29" s="17">
        <v>65</v>
      </c>
      <c r="DJ29" s="17">
        <v>51.680979999999998</v>
      </c>
      <c r="DK29" s="17">
        <v>-0.98097999999999996</v>
      </c>
      <c r="DL29" s="17"/>
      <c r="DM29" s="17"/>
      <c r="DN29" s="17"/>
      <c r="DO29" s="17">
        <v>0</v>
      </c>
      <c r="DP29" s="17"/>
      <c r="DQ29" s="17"/>
      <c r="DR29" s="17"/>
      <c r="DS29" s="17">
        <v>0</v>
      </c>
      <c r="DT29" s="17"/>
      <c r="DU29" s="17"/>
      <c r="DV29" s="17"/>
      <c r="DW29" s="17">
        <v>0</v>
      </c>
      <c r="DX29" s="17"/>
      <c r="DY29" s="17"/>
      <c r="DZ29" s="17"/>
      <c r="EA29" s="17">
        <v>0</v>
      </c>
      <c r="EB29" s="17">
        <v>69</v>
      </c>
      <c r="EC29" s="17">
        <v>52.97401</v>
      </c>
      <c r="ED29" s="17">
        <v>59.716140000000003</v>
      </c>
      <c r="EE29" s="17">
        <v>9.2838600000000007</v>
      </c>
      <c r="EF29" s="17">
        <v>106.5</v>
      </c>
      <c r="EG29" s="17">
        <v>110.26321</v>
      </c>
      <c r="EH29" s="17">
        <v>110.26321</v>
      </c>
      <c r="EI29" s="17">
        <v>-3.7632099999999999</v>
      </c>
      <c r="EJ29" s="17"/>
      <c r="EK29" s="17"/>
      <c r="EL29" s="17"/>
      <c r="EM29" s="17">
        <v>0</v>
      </c>
      <c r="EN29" s="17"/>
      <c r="EO29" s="17"/>
      <c r="EP29" s="17"/>
      <c r="EQ29" s="17">
        <v>0</v>
      </c>
      <c r="ER29" s="17"/>
      <c r="ES29" s="17"/>
      <c r="ET29" s="17"/>
      <c r="EU29" s="17">
        <v>0</v>
      </c>
      <c r="EV29" s="17">
        <v>0</v>
      </c>
      <c r="EW29" s="17"/>
      <c r="EX29" s="17">
        <v>6.39</v>
      </c>
      <c r="EY29" s="17">
        <v>-6.39</v>
      </c>
      <c r="EZ29" s="17">
        <v>300.39999999999998</v>
      </c>
      <c r="FA29" s="17">
        <v>288.65978999999999</v>
      </c>
      <c r="FB29" s="17">
        <v>201.49710999999999</v>
      </c>
      <c r="FC29" s="17">
        <v>98.902889999999999</v>
      </c>
      <c r="FD29" s="17">
        <v>46.7</v>
      </c>
      <c r="FE29" s="17">
        <v>43.029240000000001</v>
      </c>
      <c r="FF29" s="17">
        <v>47.012590000000003</v>
      </c>
      <c r="FG29" s="17">
        <v>-0.31258999999999998</v>
      </c>
      <c r="FH29" s="17">
        <v>116.5</v>
      </c>
      <c r="FI29" s="17">
        <v>48.543689999999998</v>
      </c>
      <c r="FJ29" s="17">
        <v>123.4581</v>
      </c>
      <c r="FK29" s="17">
        <v>-6.9581</v>
      </c>
      <c r="FL29" s="17">
        <v>30.6</v>
      </c>
      <c r="FM29" s="17">
        <v>29.020659999999999</v>
      </c>
      <c r="FN29" s="17">
        <v>25.458369999999999</v>
      </c>
      <c r="FO29" s="17">
        <v>5.1416300000000001</v>
      </c>
      <c r="FP29" s="17">
        <v>18.2</v>
      </c>
      <c r="FQ29" s="17">
        <v>16.68403</v>
      </c>
      <c r="FR29" s="17">
        <v>16.68403</v>
      </c>
      <c r="FS29" s="17">
        <v>1.51597</v>
      </c>
      <c r="FT29" s="17">
        <v>19.7</v>
      </c>
      <c r="FU29" s="17">
        <v>19.1068</v>
      </c>
      <c r="FV29" s="17">
        <v>19.1068</v>
      </c>
      <c r="FW29" s="17">
        <v>0.59319999999999995</v>
      </c>
      <c r="FX29" s="17">
        <v>75.599999999999994</v>
      </c>
      <c r="FY29" s="17">
        <v>72.857600000000005</v>
      </c>
      <c r="FZ29" s="17">
        <v>72.857600000000005</v>
      </c>
      <c r="GA29" s="17">
        <v>2.7423999999999999</v>
      </c>
      <c r="GB29" s="17">
        <v>184.49223000000001</v>
      </c>
      <c r="GC29" s="17">
        <v>185.10007999999999</v>
      </c>
      <c r="GD29" s="17">
        <v>185.10007999999999</v>
      </c>
      <c r="GE29" s="17">
        <v>-0.60785</v>
      </c>
      <c r="GF29" s="17">
        <v>184.48708999999999</v>
      </c>
      <c r="GG29" s="17">
        <v>185.10007999999999</v>
      </c>
      <c r="GH29" s="17">
        <v>185.10007999999999</v>
      </c>
      <c r="GI29" s="17">
        <v>-0.61299000000000003</v>
      </c>
      <c r="GJ29" s="17">
        <v>184.35878</v>
      </c>
      <c r="GK29" s="17">
        <v>185.10007999999999</v>
      </c>
      <c r="GL29" s="17">
        <v>185.10007999999999</v>
      </c>
      <c r="GM29" s="17">
        <v>-0.74129999999999996</v>
      </c>
      <c r="GN29" s="17">
        <v>88</v>
      </c>
      <c r="GO29" s="17">
        <v>85.524789999999996</v>
      </c>
      <c r="GP29" s="17">
        <v>87.858310000000003</v>
      </c>
      <c r="GQ29" s="17">
        <v>0.14169000000000001</v>
      </c>
      <c r="GR29" s="17">
        <v>5.8</v>
      </c>
      <c r="GS29" s="17">
        <v>6.0084900000000001</v>
      </c>
      <c r="GT29" s="17">
        <v>6.0084900000000001</v>
      </c>
      <c r="GU29" s="17">
        <v>-0.20849000000000001</v>
      </c>
      <c r="GV29" s="17">
        <v>1.5</v>
      </c>
      <c r="GW29" s="17">
        <v>2.0343399999999998</v>
      </c>
      <c r="GX29" s="17">
        <v>8.8668200000000006</v>
      </c>
      <c r="GY29" s="17">
        <v>-7.3668199999999997</v>
      </c>
      <c r="GZ29" s="17">
        <v>33.5</v>
      </c>
      <c r="HA29" s="17">
        <v>34.47804</v>
      </c>
      <c r="HB29" s="17">
        <v>34.47804</v>
      </c>
      <c r="HC29" s="17">
        <v>-0.97804000000000002</v>
      </c>
      <c r="HD29" s="17">
        <v>32.299999999999997</v>
      </c>
      <c r="HE29" s="17">
        <v>31.720870000000001</v>
      </c>
      <c r="HF29" s="17">
        <v>31.720870000000001</v>
      </c>
      <c r="HG29" s="17">
        <v>0.57913000000000003</v>
      </c>
      <c r="HH29" s="17">
        <v>3.8</v>
      </c>
      <c r="HI29" s="17">
        <v>4.0341699999999996</v>
      </c>
      <c r="HJ29" s="17">
        <v>4.0341699999999996</v>
      </c>
      <c r="HK29" s="17">
        <v>-0.23416999999999999</v>
      </c>
      <c r="HL29" s="17">
        <v>0</v>
      </c>
      <c r="HM29" s="17">
        <v>13.33126</v>
      </c>
      <c r="HN29" s="17"/>
      <c r="HO29" s="17">
        <v>0</v>
      </c>
      <c r="HP29" s="17">
        <v>95.6</v>
      </c>
      <c r="HQ29" s="17">
        <v>94.174760000000006</v>
      </c>
      <c r="HR29" s="17">
        <v>107.89166</v>
      </c>
      <c r="HS29" s="17">
        <v>-12.29166</v>
      </c>
      <c r="HT29" s="17"/>
      <c r="HU29" s="17"/>
      <c r="HV29" s="17"/>
      <c r="HW29" s="17">
        <v>0</v>
      </c>
      <c r="HX29" s="17"/>
      <c r="HY29" s="17"/>
      <c r="HZ29" s="17"/>
      <c r="IA29" s="17">
        <v>0</v>
      </c>
      <c r="IB29" s="17">
        <v>43.8</v>
      </c>
      <c r="IC29" s="17">
        <v>85.482579999999999</v>
      </c>
      <c r="ID29" s="17">
        <v>71.507080000000002</v>
      </c>
      <c r="IE29" s="17">
        <v>-27.707080000000001</v>
      </c>
      <c r="IF29" s="17"/>
      <c r="IG29" s="17"/>
      <c r="IH29" s="17"/>
      <c r="II29" s="17">
        <v>0</v>
      </c>
      <c r="IJ29" s="17"/>
      <c r="IK29" s="17"/>
      <c r="IL29" s="17"/>
      <c r="IM29" s="17">
        <v>0</v>
      </c>
      <c r="IN29" s="17">
        <v>45.4</v>
      </c>
      <c r="IO29" s="17">
        <v>48.181449999999998</v>
      </c>
      <c r="IP29" s="17">
        <v>48.181449999999998</v>
      </c>
      <c r="IQ29" s="17">
        <v>-2.78145</v>
      </c>
      <c r="IR29" s="17"/>
      <c r="IS29" s="17"/>
      <c r="IT29" s="17"/>
      <c r="IU29" s="17">
        <v>0</v>
      </c>
      <c r="IV29" s="17"/>
      <c r="IW29" s="17"/>
      <c r="IX29" s="17"/>
      <c r="IY29" s="17">
        <v>0</v>
      </c>
      <c r="IZ29" s="17"/>
      <c r="JA29" s="17"/>
      <c r="JB29" s="17"/>
      <c r="JC29" s="17">
        <v>0</v>
      </c>
      <c r="JD29" s="17">
        <v>65.900000000000006</v>
      </c>
      <c r="JE29" s="17">
        <v>73.086860000000001</v>
      </c>
      <c r="JF29" s="17">
        <v>75.926119999999997</v>
      </c>
      <c r="JG29" s="17">
        <v>-10.026120000000001</v>
      </c>
      <c r="JH29" s="17">
        <v>176.5</v>
      </c>
      <c r="JI29" s="17">
        <v>178.52956</v>
      </c>
      <c r="JJ29" s="17">
        <v>178.52956</v>
      </c>
      <c r="JK29" s="17">
        <v>-2.02956</v>
      </c>
      <c r="JL29" s="17">
        <v>175</v>
      </c>
      <c r="JM29" s="17">
        <v>178.52956</v>
      </c>
      <c r="JN29" s="17">
        <v>178.52956</v>
      </c>
      <c r="JO29" s="17">
        <v>-3.52956</v>
      </c>
      <c r="JP29" s="17">
        <v>200</v>
      </c>
      <c r="JQ29" s="17">
        <v>178.52956</v>
      </c>
      <c r="JR29" s="17">
        <v>178.52956</v>
      </c>
      <c r="JS29" s="17">
        <v>21.47044</v>
      </c>
      <c r="JT29" s="17">
        <v>273.2</v>
      </c>
      <c r="JU29" s="17">
        <v>267.79433</v>
      </c>
      <c r="JV29" s="17">
        <v>267.79433</v>
      </c>
      <c r="JW29" s="17">
        <v>5.4056699999999998</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c r="LA29" s="17"/>
      <c r="LB29" s="17"/>
      <c r="LC29" s="17">
        <v>0</v>
      </c>
      <c r="LD29" s="17">
        <v>1.3</v>
      </c>
      <c r="LE29" s="17">
        <v>1.33812</v>
      </c>
      <c r="LF29" s="17">
        <v>1.33812</v>
      </c>
      <c r="LG29" s="17">
        <v>-3.8120000000000001E-2</v>
      </c>
      <c r="LH29" s="17">
        <v>64.5</v>
      </c>
      <c r="LI29" s="17">
        <v>177.3151</v>
      </c>
      <c r="LJ29" s="17">
        <v>134.7303</v>
      </c>
      <c r="LK29" s="17">
        <v>-70.2303</v>
      </c>
      <c r="LL29" s="17">
        <v>66.8</v>
      </c>
      <c r="LM29" s="17">
        <v>66.472239999999999</v>
      </c>
      <c r="LN29" s="17">
        <v>66.472239999999999</v>
      </c>
      <c r="LO29" s="17">
        <v>0.32776</v>
      </c>
      <c r="LP29" s="17">
        <v>66.5</v>
      </c>
      <c r="LQ29" s="17">
        <v>67.133979999999994</v>
      </c>
      <c r="LR29" s="17">
        <v>67.133979999999994</v>
      </c>
      <c r="LS29" s="17">
        <v>-0.63397999999999999</v>
      </c>
      <c r="LT29" s="17">
        <v>71.900000000000006</v>
      </c>
      <c r="LU29" s="17">
        <v>68.319999999999993</v>
      </c>
      <c r="LV29" s="17">
        <v>68.967669999999998</v>
      </c>
      <c r="LW29" s="17">
        <v>2.9323299999999999</v>
      </c>
      <c r="LX29" s="17">
        <v>29.2</v>
      </c>
      <c r="LY29" s="17">
        <v>29.951460000000001</v>
      </c>
      <c r="LZ29" s="17">
        <v>28.541820000000001</v>
      </c>
      <c r="MA29" s="17">
        <v>0.65817999999999999</v>
      </c>
      <c r="MB29" s="17"/>
      <c r="MC29" s="17"/>
      <c r="MD29" s="17"/>
      <c r="ME29" s="17">
        <v>0</v>
      </c>
      <c r="MF29" s="17"/>
      <c r="MG29" s="17"/>
      <c r="MH29" s="17"/>
      <c r="MI29" s="17">
        <v>0</v>
      </c>
      <c r="MJ29" s="17"/>
      <c r="MK29" s="17"/>
      <c r="ML29" s="17"/>
      <c r="MM29" s="17">
        <v>0</v>
      </c>
      <c r="MN29" s="17">
        <v>145.4</v>
      </c>
      <c r="MO29" s="17">
        <v>149.77393000000001</v>
      </c>
      <c r="MP29" s="17">
        <v>149.77393000000001</v>
      </c>
      <c r="MQ29" s="17">
        <v>-4.3739299999999997</v>
      </c>
      <c r="MR29" s="17">
        <v>148.19999999999999</v>
      </c>
      <c r="MS29" s="17">
        <v>149.77393000000001</v>
      </c>
      <c r="MT29" s="17">
        <v>149.77393000000001</v>
      </c>
      <c r="MU29" s="17">
        <v>-1.5739300000000001</v>
      </c>
      <c r="MV29" s="17">
        <v>149.6</v>
      </c>
      <c r="MW29" s="17">
        <v>149.77393000000001</v>
      </c>
      <c r="MX29" s="17">
        <v>149.77393000000001</v>
      </c>
      <c r="MY29" s="17">
        <v>-0.17393</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v>137.1</v>
      </c>
      <c r="NU29" s="17">
        <v>0</v>
      </c>
      <c r="NV29" s="17">
        <v>0</v>
      </c>
      <c r="NW29" s="17">
        <v>137.1</v>
      </c>
      <c r="NX29" s="17">
        <v>78.400000000000006</v>
      </c>
      <c r="NY29" s="17"/>
      <c r="NZ29" s="17"/>
      <c r="OA29" s="17">
        <v>78.400000000000006</v>
      </c>
      <c r="OB29" s="17">
        <v>1.1000000000000001</v>
      </c>
      <c r="OC29" s="17">
        <v>1.1519999999999999</v>
      </c>
      <c r="OD29" s="17">
        <v>1.1519999999999999</v>
      </c>
      <c r="OE29" s="17">
        <v>-5.1999999999999998E-2</v>
      </c>
      <c r="OF29" s="17">
        <v>5.2</v>
      </c>
      <c r="OG29" s="17">
        <v>0.8</v>
      </c>
      <c r="OH29" s="17">
        <v>0.52400000000000002</v>
      </c>
      <c r="OI29" s="17">
        <v>4.6760000000000002</v>
      </c>
      <c r="OJ29" s="17">
        <v>62.9</v>
      </c>
      <c r="OK29" s="17">
        <v>66.022999999999996</v>
      </c>
      <c r="OL29" s="17">
        <v>66.022999999999996</v>
      </c>
      <c r="OM29" s="17">
        <v>-3.1230000000000002</v>
      </c>
      <c r="ON29" s="17">
        <v>18.100000000000001</v>
      </c>
      <c r="OO29" s="17">
        <v>17.100000000000001</v>
      </c>
      <c r="OP29" s="17">
        <v>17.271000000000001</v>
      </c>
      <c r="OQ29" s="17">
        <v>0.82899999999999996</v>
      </c>
      <c r="OR29" s="17">
        <v>0.4</v>
      </c>
      <c r="OS29" s="17">
        <v>0.3</v>
      </c>
      <c r="OT29" s="17">
        <v>0.3</v>
      </c>
      <c r="OU29" s="17">
        <v>0.1</v>
      </c>
      <c r="OV29" s="17">
        <v>12.2</v>
      </c>
      <c r="OW29" s="17">
        <v>11.165050000000001</v>
      </c>
      <c r="OX29" s="17">
        <v>11.165050000000001</v>
      </c>
      <c r="OY29" s="17">
        <v>1.03495</v>
      </c>
      <c r="OZ29" s="17">
        <v>9.9</v>
      </c>
      <c r="PA29" s="17">
        <v>9</v>
      </c>
      <c r="PB29" s="17">
        <v>9</v>
      </c>
      <c r="PC29" s="17">
        <v>0.9</v>
      </c>
      <c r="PD29" s="17">
        <v>4.7</v>
      </c>
      <c r="PE29" s="17">
        <v>4.6490200000000002</v>
      </c>
      <c r="PF29" s="17">
        <v>4.6490200000000002</v>
      </c>
      <c r="PG29" s="17">
        <v>5.0979999999999998E-2</v>
      </c>
      <c r="PH29" s="17">
        <v>0.4</v>
      </c>
      <c r="PI29" s="17">
        <v>1</v>
      </c>
      <c r="PJ29" s="17">
        <v>1</v>
      </c>
      <c r="PK29" s="17">
        <v>-0.6</v>
      </c>
      <c r="PL29" s="17">
        <v>2.2999999999999998</v>
      </c>
      <c r="PM29" s="17">
        <v>2.5</v>
      </c>
      <c r="PN29" s="17">
        <v>2.5</v>
      </c>
      <c r="PO29" s="17">
        <v>-0.2</v>
      </c>
      <c r="PP29" s="17">
        <v>2.6</v>
      </c>
      <c r="PQ29" s="17">
        <v>2.5</v>
      </c>
      <c r="PR29" s="17">
        <v>2.5</v>
      </c>
      <c r="PS29" s="17">
        <v>0.1</v>
      </c>
      <c r="PT29" s="17">
        <v>13.8</v>
      </c>
      <c r="PU29" s="17">
        <v>19.417480000000001</v>
      </c>
      <c r="PV29" s="17">
        <v>19.417480000000001</v>
      </c>
      <c r="PW29" s="17">
        <v>-5.6174799999999996</v>
      </c>
      <c r="PX29" s="17">
        <v>14.6</v>
      </c>
      <c r="PY29" s="17">
        <v>15.53398</v>
      </c>
      <c r="PZ29" s="17">
        <v>15.53398</v>
      </c>
      <c r="QA29" s="17">
        <v>-0.93398000000000003</v>
      </c>
      <c r="QB29" s="17">
        <v>9.6</v>
      </c>
      <c r="QC29" s="17">
        <v>9</v>
      </c>
      <c r="QD29" s="17">
        <v>9</v>
      </c>
      <c r="QE29" s="17">
        <v>0.6</v>
      </c>
      <c r="QF29" s="17">
        <v>3.2</v>
      </c>
      <c r="QG29" s="17">
        <v>3.3</v>
      </c>
      <c r="QH29" s="17">
        <v>3.3</v>
      </c>
      <c r="QI29" s="17">
        <v>-0.1</v>
      </c>
      <c r="QJ29" s="17">
        <v>18.5</v>
      </c>
      <c r="QK29" s="17">
        <v>17.961169999999999</v>
      </c>
      <c r="QL29" s="17">
        <v>17.961169999999999</v>
      </c>
      <c r="QM29" s="17">
        <v>0.53883000000000003</v>
      </c>
      <c r="QN29" s="17">
        <v>12.5</v>
      </c>
      <c r="QO29" s="17">
        <v>12.79</v>
      </c>
      <c r="QP29" s="17">
        <v>12.79</v>
      </c>
      <c r="QQ29" s="17">
        <v>-0.28999999999999998</v>
      </c>
      <c r="QR29" s="17">
        <v>15.1</v>
      </c>
      <c r="QS29" s="17">
        <v>14.86</v>
      </c>
      <c r="QT29" s="17">
        <v>14.86</v>
      </c>
      <c r="QU29" s="17">
        <v>0.24</v>
      </c>
      <c r="QV29" s="17">
        <v>0</v>
      </c>
      <c r="QW29" s="17">
        <v>0.5</v>
      </c>
      <c r="QX29" s="17">
        <v>0</v>
      </c>
      <c r="QY29" s="17">
        <v>0</v>
      </c>
      <c r="QZ29" s="17">
        <v>0</v>
      </c>
      <c r="RA29" s="17">
        <v>2.2000000000000002</v>
      </c>
      <c r="RB29" s="17">
        <v>0</v>
      </c>
      <c r="RC29" s="17">
        <v>0</v>
      </c>
      <c r="RD29" s="17">
        <v>4.5</v>
      </c>
      <c r="RE29" s="17">
        <v>4.2</v>
      </c>
      <c r="RF29" s="17">
        <v>4.2</v>
      </c>
      <c r="RG29" s="17">
        <v>0.3</v>
      </c>
      <c r="RH29" s="17">
        <v>2.2000000000000002</v>
      </c>
      <c r="RI29" s="17">
        <v>2.4</v>
      </c>
      <c r="RJ29" s="17">
        <v>2.4</v>
      </c>
      <c r="RK29" s="17">
        <v>-0.2</v>
      </c>
      <c r="RL29" s="17">
        <v>1.1000000000000001</v>
      </c>
      <c r="RM29" s="17">
        <v>1.2</v>
      </c>
      <c r="RN29" s="17">
        <v>1.2</v>
      </c>
      <c r="RO29" s="17">
        <v>-0.1</v>
      </c>
      <c r="RP29" s="17">
        <v>2.9</v>
      </c>
      <c r="RQ29" s="17">
        <v>2.8</v>
      </c>
      <c r="RR29" s="17">
        <v>2.8</v>
      </c>
      <c r="RS29" s="17">
        <v>0.1</v>
      </c>
      <c r="RT29" s="17">
        <v>15.4</v>
      </c>
      <c r="RU29" s="17">
        <v>15.802</v>
      </c>
      <c r="RV29" s="17">
        <v>15.802</v>
      </c>
      <c r="RW29" s="17">
        <v>-0.40200000000000002</v>
      </c>
      <c r="RX29" s="17">
        <v>2.4</v>
      </c>
      <c r="RY29" s="17">
        <v>2.19</v>
      </c>
      <c r="RZ29" s="17">
        <v>2.19</v>
      </c>
      <c r="SA29" s="17">
        <v>0.21</v>
      </c>
      <c r="SB29" s="17">
        <v>12.2</v>
      </c>
      <c r="SC29" s="17">
        <v>19.772790000000001</v>
      </c>
      <c r="SD29" s="17">
        <v>16.540140000000001</v>
      </c>
      <c r="SE29" s="17">
        <v>-4.3401399999999999</v>
      </c>
      <c r="SF29" s="17">
        <v>1.2</v>
      </c>
      <c r="SG29" s="17">
        <v>1.5</v>
      </c>
      <c r="SH29" s="17">
        <v>1.5</v>
      </c>
      <c r="SI29" s="17">
        <v>-0.3</v>
      </c>
      <c r="SJ29" s="17"/>
      <c r="SK29" s="17"/>
      <c r="SL29" s="17">
        <v>0.4</v>
      </c>
      <c r="SM29" s="17">
        <v>-0.4</v>
      </c>
      <c r="SN29" s="17">
        <v>9.1999999999999993</v>
      </c>
      <c r="SO29" s="17">
        <v>9.5519999999999996</v>
      </c>
      <c r="SP29" s="17">
        <v>9.5519999999999996</v>
      </c>
      <c r="SQ29" s="17">
        <v>-0.35199999999999998</v>
      </c>
      <c r="SR29" s="17">
        <v>3.6</v>
      </c>
      <c r="SS29" s="17">
        <v>4.3</v>
      </c>
      <c r="ST29" s="17">
        <v>4.3</v>
      </c>
      <c r="SU29" s="17">
        <v>-0.7</v>
      </c>
      <c r="SV29" s="17">
        <v>5.5</v>
      </c>
      <c r="SW29" s="17">
        <v>5.8</v>
      </c>
      <c r="SX29" s="17">
        <v>5.8</v>
      </c>
      <c r="SY29" s="17">
        <v>-0.3</v>
      </c>
      <c r="SZ29" s="17">
        <v>8.4</v>
      </c>
      <c r="TA29" s="17">
        <v>7.8</v>
      </c>
      <c r="TB29" s="17">
        <v>7.8</v>
      </c>
      <c r="TC29" s="17">
        <v>0.6</v>
      </c>
      <c r="TD29" s="17">
        <v>14</v>
      </c>
      <c r="TE29" s="17">
        <v>14.077669999999999</v>
      </c>
      <c r="TF29" s="17">
        <v>14.077669999999999</v>
      </c>
      <c r="TG29" s="17">
        <v>-7.7670000000000003E-2</v>
      </c>
      <c r="TH29" s="17">
        <v>5.8</v>
      </c>
      <c r="TI29" s="17">
        <v>8.9</v>
      </c>
      <c r="TJ29" s="17">
        <v>7.6779999999999999</v>
      </c>
      <c r="TK29" s="17">
        <v>-1.8779999999999999</v>
      </c>
      <c r="TL29" s="17">
        <v>3.3</v>
      </c>
      <c r="TM29" s="17">
        <v>13.9</v>
      </c>
      <c r="TN29" s="17">
        <v>15.86</v>
      </c>
      <c r="TO29" s="17">
        <v>-12.56</v>
      </c>
      <c r="TP29" s="17">
        <v>27.6</v>
      </c>
      <c r="TQ29" s="17"/>
      <c r="TR29" s="17">
        <v>25.047000000000001</v>
      </c>
      <c r="TS29" s="17">
        <v>2.5529999999999999</v>
      </c>
      <c r="TT29" s="17">
        <v>0.4</v>
      </c>
      <c r="TU29" s="17">
        <v>2.5</v>
      </c>
      <c r="TV29" s="17">
        <v>1.4179999999999999</v>
      </c>
      <c r="TW29" s="17">
        <v>-1.018</v>
      </c>
      <c r="TX29" s="17">
        <v>0.2</v>
      </c>
      <c r="TY29" s="17">
        <v>1.9</v>
      </c>
      <c r="TZ29" s="17">
        <v>1.72</v>
      </c>
      <c r="UA29" s="17">
        <v>-1.52</v>
      </c>
      <c r="UB29" s="17">
        <v>0</v>
      </c>
      <c r="UC29" s="17">
        <v>0.26200000000000001</v>
      </c>
      <c r="UD29" s="17">
        <v>0.26200000000000001</v>
      </c>
      <c r="UE29" s="17">
        <v>-0.26200000000000001</v>
      </c>
      <c r="UF29" s="17">
        <v>0.1</v>
      </c>
      <c r="UG29" s="17">
        <v>0.27600000000000002</v>
      </c>
      <c r="UH29" s="17">
        <v>0.27600000000000002</v>
      </c>
      <c r="UI29" s="17">
        <v>-0.17599999999999999</v>
      </c>
      <c r="UJ29" s="17">
        <v>10.5</v>
      </c>
      <c r="UK29" s="17">
        <v>10</v>
      </c>
      <c r="UL29" s="17">
        <v>10</v>
      </c>
      <c r="UM29" s="17">
        <v>0.5</v>
      </c>
      <c r="UN29" s="17">
        <v>4.7</v>
      </c>
      <c r="UO29" s="17">
        <v>6</v>
      </c>
      <c r="UP29" s="17">
        <v>6</v>
      </c>
      <c r="UQ29" s="17">
        <v>-1.3</v>
      </c>
      <c r="UR29" s="17">
        <v>8.3000000000000007</v>
      </c>
      <c r="US29" s="17">
        <v>8.8000000000000007</v>
      </c>
      <c r="UT29" s="17">
        <v>8.8000000000000007</v>
      </c>
      <c r="UU29" s="17">
        <v>-0.5</v>
      </c>
      <c r="UV29" s="17">
        <v>5.5</v>
      </c>
      <c r="UW29" s="17">
        <v>6</v>
      </c>
      <c r="UX29" s="17">
        <v>6</v>
      </c>
      <c r="UY29" s="17">
        <v>-0.5</v>
      </c>
      <c r="UZ29" s="17">
        <v>5.9</v>
      </c>
      <c r="VA29" s="17">
        <v>6</v>
      </c>
      <c r="VB29" s="17">
        <v>6</v>
      </c>
      <c r="VC29" s="17">
        <v>-0.1</v>
      </c>
      <c r="VD29" s="17">
        <v>5.7</v>
      </c>
      <c r="VE29" s="17">
        <v>7</v>
      </c>
      <c r="VF29" s="17">
        <v>7</v>
      </c>
      <c r="VG29" s="17">
        <v>-1.3</v>
      </c>
      <c r="VH29" s="17">
        <v>17</v>
      </c>
      <c r="VI29" s="17">
        <v>15.9</v>
      </c>
      <c r="VJ29" s="17">
        <v>15.874000000000001</v>
      </c>
      <c r="VK29" s="17">
        <v>1.1259999999999999</v>
      </c>
      <c r="VL29" s="17">
        <v>205.3</v>
      </c>
      <c r="VM29" s="17">
        <v>208.6</v>
      </c>
      <c r="VN29" s="17">
        <v>210.87200000000001</v>
      </c>
      <c r="VO29" s="17">
        <v>-5.5720000000000001</v>
      </c>
      <c r="VP29" s="17">
        <v>15</v>
      </c>
      <c r="VQ29" s="17">
        <v>14.397</v>
      </c>
      <c r="VR29" s="17">
        <v>14.397</v>
      </c>
      <c r="VS29" s="17">
        <v>0.60299999999999998</v>
      </c>
      <c r="VT29" s="17">
        <v>115.7</v>
      </c>
      <c r="VU29" s="17">
        <v>117.048</v>
      </c>
      <c r="VV29" s="17">
        <v>117.048</v>
      </c>
      <c r="VW29" s="17">
        <v>-1.3480000000000001</v>
      </c>
      <c r="VX29" s="17">
        <v>0.6</v>
      </c>
      <c r="VY29" s="17">
        <v>0.6</v>
      </c>
      <c r="VZ29" s="17">
        <v>0.6</v>
      </c>
      <c r="WA29" s="17">
        <v>0</v>
      </c>
      <c r="WB29" s="17">
        <v>0</v>
      </c>
      <c r="WC29" s="17">
        <v>4.7</v>
      </c>
      <c r="WD29" s="17">
        <v>1</v>
      </c>
      <c r="WE29" s="17">
        <v>-1</v>
      </c>
      <c r="WF29" s="17">
        <v>1.1000000000000001</v>
      </c>
      <c r="WG29" s="17">
        <v>11.8</v>
      </c>
      <c r="WH29" s="17">
        <v>3</v>
      </c>
      <c r="WI29" s="17">
        <v>-1.9</v>
      </c>
      <c r="WJ29" s="17">
        <v>85.1</v>
      </c>
      <c r="WK29" s="17">
        <v>85.721000000000004</v>
      </c>
      <c r="WL29" s="17">
        <v>85.721000000000004</v>
      </c>
      <c r="WM29" s="17">
        <v>-0.621</v>
      </c>
      <c r="WN29" s="17">
        <v>14.9</v>
      </c>
      <c r="WO29" s="17">
        <v>10.233000000000001</v>
      </c>
      <c r="WP29" s="17">
        <v>10.233000000000001</v>
      </c>
      <c r="WQ29" s="17">
        <v>4.6669999999999998</v>
      </c>
      <c r="WR29" s="17">
        <v>10</v>
      </c>
      <c r="WS29" s="17">
        <v>10</v>
      </c>
      <c r="WT29" s="17">
        <v>10</v>
      </c>
      <c r="WU29" s="17">
        <v>0</v>
      </c>
      <c r="WV29" s="17">
        <v>18.100000000000001</v>
      </c>
      <c r="WW29" s="17">
        <v>17.475729999999999</v>
      </c>
      <c r="WX29" s="17">
        <v>17.475729999999999</v>
      </c>
      <c r="WY29" s="17">
        <v>0.62426999999999999</v>
      </c>
      <c r="WZ29" s="17">
        <v>9.6</v>
      </c>
      <c r="XA29" s="17">
        <v>10.7</v>
      </c>
      <c r="XB29" s="17">
        <v>10.7</v>
      </c>
      <c r="XC29" s="17">
        <v>-1.1000000000000001</v>
      </c>
      <c r="XD29" s="17">
        <v>43</v>
      </c>
      <c r="XE29" s="17">
        <v>42</v>
      </c>
      <c r="XF29" s="17">
        <v>42</v>
      </c>
      <c r="XG29" s="17">
        <v>1</v>
      </c>
      <c r="XH29" s="17">
        <v>35.200000000000003</v>
      </c>
      <c r="XI29" s="17">
        <v>28</v>
      </c>
      <c r="XJ29" s="17">
        <v>28</v>
      </c>
      <c r="XK29" s="17">
        <v>7.2</v>
      </c>
      <c r="XL29" s="17">
        <v>0</v>
      </c>
      <c r="XM29" s="17">
        <v>0</v>
      </c>
      <c r="XN29" s="17">
        <v>0</v>
      </c>
      <c r="XO29" s="17">
        <v>0</v>
      </c>
      <c r="XP29" s="17"/>
      <c r="XQ29" s="17"/>
      <c r="XR29" s="17"/>
      <c r="XS29" s="17">
        <v>0</v>
      </c>
      <c r="XT29" s="17">
        <v>8.8000000000000007</v>
      </c>
      <c r="XU29" s="17">
        <v>8.1</v>
      </c>
      <c r="XV29" s="17">
        <v>8.1</v>
      </c>
      <c r="XW29" s="17">
        <v>0.7</v>
      </c>
      <c r="XX29" s="17"/>
      <c r="XY29" s="17"/>
      <c r="XZ29" s="17"/>
      <c r="YA29" s="17">
        <v>0</v>
      </c>
      <c r="YB29" s="17"/>
      <c r="YC29" s="17"/>
      <c r="YD29" s="17"/>
      <c r="YE29" s="17">
        <v>0</v>
      </c>
    </row>
    <row r="30" spans="1:655" ht="24" customHeight="1" x14ac:dyDescent="0.3">
      <c r="A30" s="1"/>
      <c r="B30" s="16" t="s">
        <v>42</v>
      </c>
      <c r="C30" s="16" t="s">
        <v>773</v>
      </c>
      <c r="D30" s="17">
        <v>105.2</v>
      </c>
      <c r="E30" s="17">
        <v>78.457759999999993</v>
      </c>
      <c r="F30" s="17">
        <v>68.520240000000001</v>
      </c>
      <c r="G30" s="17">
        <v>36.679760000000002</v>
      </c>
      <c r="H30" s="17">
        <v>651.9</v>
      </c>
      <c r="I30" s="17">
        <v>643.65809000000002</v>
      </c>
      <c r="J30" s="17">
        <v>643.65809000000002</v>
      </c>
      <c r="K30" s="17">
        <v>8.2419100000000007</v>
      </c>
      <c r="L30" s="17">
        <v>215.4</v>
      </c>
      <c r="M30" s="17">
        <v>209.39341999999999</v>
      </c>
      <c r="N30" s="17">
        <v>209.39341999999999</v>
      </c>
      <c r="O30" s="17">
        <v>6.0065799999999996</v>
      </c>
      <c r="P30" s="17"/>
      <c r="Q30" s="17"/>
      <c r="R30" s="17"/>
      <c r="S30" s="17">
        <v>0</v>
      </c>
      <c r="T30" s="17"/>
      <c r="U30" s="17"/>
      <c r="V30" s="17"/>
      <c r="W30" s="17">
        <v>0</v>
      </c>
      <c r="X30" s="17">
        <v>60.2</v>
      </c>
      <c r="Y30" s="17">
        <v>61.105829999999997</v>
      </c>
      <c r="Z30" s="17">
        <v>61.105829999999997</v>
      </c>
      <c r="AA30" s="17">
        <v>-0.90583000000000002</v>
      </c>
      <c r="AB30" s="17">
        <v>93.9</v>
      </c>
      <c r="AC30" s="17">
        <v>90</v>
      </c>
      <c r="AD30" s="17">
        <v>98.391999999999996</v>
      </c>
      <c r="AE30" s="17">
        <v>-4.492</v>
      </c>
      <c r="AF30" s="17"/>
      <c r="AG30" s="17"/>
      <c r="AH30" s="17"/>
      <c r="AI30" s="17">
        <v>0</v>
      </c>
      <c r="AJ30" s="17"/>
      <c r="AK30" s="17"/>
      <c r="AL30" s="17"/>
      <c r="AM30" s="17">
        <v>0</v>
      </c>
      <c r="AN30" s="17">
        <v>174.9</v>
      </c>
      <c r="AO30" s="17">
        <v>196.42444</v>
      </c>
      <c r="AP30" s="17">
        <v>196.42444</v>
      </c>
      <c r="AQ30" s="17">
        <v>-21.524439999999998</v>
      </c>
      <c r="AR30" s="17">
        <v>175</v>
      </c>
      <c r="AS30" s="17">
        <v>196.42444</v>
      </c>
      <c r="AT30" s="17">
        <v>196.42444</v>
      </c>
      <c r="AU30" s="17">
        <v>-21.424440000000001</v>
      </c>
      <c r="AV30" s="17">
        <v>175.5</v>
      </c>
      <c r="AW30" s="17">
        <v>196.42444</v>
      </c>
      <c r="AX30" s="17">
        <v>196.42444</v>
      </c>
      <c r="AY30" s="17">
        <v>-20.924440000000001</v>
      </c>
      <c r="AZ30" s="17">
        <v>269.2</v>
      </c>
      <c r="BA30" s="17">
        <v>294.63666999999998</v>
      </c>
      <c r="BB30" s="17">
        <v>294.63666999999998</v>
      </c>
      <c r="BC30" s="17">
        <v>-25.436669999999999</v>
      </c>
      <c r="BD30" s="17">
        <v>110.5</v>
      </c>
      <c r="BE30" s="17">
        <v>140</v>
      </c>
      <c r="BF30" s="17">
        <v>188.66667000000001</v>
      </c>
      <c r="BG30" s="17">
        <v>-78.166669999999996</v>
      </c>
      <c r="BH30" s="17">
        <v>0</v>
      </c>
      <c r="BI30" s="17">
        <v>70</v>
      </c>
      <c r="BJ30" s="17">
        <v>94.333330000000004</v>
      </c>
      <c r="BK30" s="17">
        <v>-94.333330000000004</v>
      </c>
      <c r="BL30" s="17">
        <v>558.6</v>
      </c>
      <c r="BM30" s="17">
        <v>565.53980999999999</v>
      </c>
      <c r="BN30" s="17">
        <v>549.17204000000004</v>
      </c>
      <c r="BO30" s="17">
        <v>9.4279600000000006</v>
      </c>
      <c r="BP30" s="17">
        <v>4.3</v>
      </c>
      <c r="BQ30" s="17">
        <v>4.4318400000000002</v>
      </c>
      <c r="BR30" s="17">
        <v>4.4318400000000002</v>
      </c>
      <c r="BS30" s="17">
        <v>-0.13184000000000001</v>
      </c>
      <c r="BT30" s="17"/>
      <c r="BU30" s="17"/>
      <c r="BV30" s="17"/>
      <c r="BW30" s="17">
        <v>0</v>
      </c>
      <c r="BX30" s="17"/>
      <c r="BY30" s="17"/>
      <c r="BZ30" s="17"/>
      <c r="CA30" s="17">
        <v>0</v>
      </c>
      <c r="CB30" s="17"/>
      <c r="CC30" s="17"/>
      <c r="CD30" s="17"/>
      <c r="CE30" s="17">
        <v>0</v>
      </c>
      <c r="CF30" s="17"/>
      <c r="CG30" s="17"/>
      <c r="CH30" s="17"/>
      <c r="CI30" s="17">
        <v>0</v>
      </c>
      <c r="CJ30" s="17">
        <v>143.19999999999999</v>
      </c>
      <c r="CK30" s="17">
        <v>133.33197999999999</v>
      </c>
      <c r="CL30" s="17">
        <v>133.33197999999999</v>
      </c>
      <c r="CM30" s="17">
        <v>9.8680199999999996</v>
      </c>
      <c r="CN30" s="17">
        <v>7.9</v>
      </c>
      <c r="CO30" s="17">
        <v>5.1333399999999996</v>
      </c>
      <c r="CP30" s="17">
        <v>5.1333399999999996</v>
      </c>
      <c r="CQ30" s="17">
        <v>2.7666599999999999</v>
      </c>
      <c r="CR30" s="17">
        <v>5.3</v>
      </c>
      <c r="CS30" s="17">
        <v>2.8177599999999998</v>
      </c>
      <c r="CT30" s="17">
        <v>2.8177599999999998</v>
      </c>
      <c r="CU30" s="17">
        <v>2.48224</v>
      </c>
      <c r="CV30" s="17"/>
      <c r="CW30" s="17"/>
      <c r="CX30" s="17"/>
      <c r="CY30" s="17">
        <v>0</v>
      </c>
      <c r="CZ30" s="17">
        <v>6.8</v>
      </c>
      <c r="DA30" s="17">
        <v>6.8787000000000003</v>
      </c>
      <c r="DB30" s="17">
        <v>6.8787000000000003</v>
      </c>
      <c r="DC30" s="17">
        <v>-7.8700000000000006E-2</v>
      </c>
      <c r="DD30" s="17">
        <v>12.3</v>
      </c>
      <c r="DE30" s="17">
        <v>14.919420000000001</v>
      </c>
      <c r="DF30" s="17">
        <v>12.260400000000001</v>
      </c>
      <c r="DG30" s="17">
        <v>3.9600000000000003E-2</v>
      </c>
      <c r="DH30" s="17">
        <v>50.5</v>
      </c>
      <c r="DI30" s="17">
        <v>65</v>
      </c>
      <c r="DJ30" s="17">
        <v>49.787219999999998</v>
      </c>
      <c r="DK30" s="17">
        <v>0.71277999999999997</v>
      </c>
      <c r="DL30" s="17"/>
      <c r="DM30" s="17"/>
      <c r="DN30" s="17"/>
      <c r="DO30" s="17">
        <v>0</v>
      </c>
      <c r="DP30" s="17"/>
      <c r="DQ30" s="17"/>
      <c r="DR30" s="17"/>
      <c r="DS30" s="17">
        <v>0</v>
      </c>
      <c r="DT30" s="17"/>
      <c r="DU30" s="17"/>
      <c r="DV30" s="17"/>
      <c r="DW30" s="17">
        <v>0</v>
      </c>
      <c r="DX30" s="17"/>
      <c r="DY30" s="17"/>
      <c r="DZ30" s="17"/>
      <c r="EA30" s="17">
        <v>0</v>
      </c>
      <c r="EB30" s="17">
        <v>69.3</v>
      </c>
      <c r="EC30" s="17">
        <v>53.204659999999997</v>
      </c>
      <c r="ED30" s="17">
        <v>59.779330000000002</v>
      </c>
      <c r="EE30" s="17">
        <v>9.5206700000000009</v>
      </c>
      <c r="EF30" s="17">
        <v>105.6</v>
      </c>
      <c r="EG30" s="17">
        <v>110.26321</v>
      </c>
      <c r="EH30" s="17">
        <v>110.26321</v>
      </c>
      <c r="EI30" s="17">
        <v>-4.6632100000000003</v>
      </c>
      <c r="EJ30" s="17"/>
      <c r="EK30" s="17"/>
      <c r="EL30" s="17"/>
      <c r="EM30" s="17">
        <v>0</v>
      </c>
      <c r="EN30" s="17"/>
      <c r="EO30" s="17"/>
      <c r="EP30" s="17"/>
      <c r="EQ30" s="17">
        <v>0</v>
      </c>
      <c r="ER30" s="17"/>
      <c r="ES30" s="17"/>
      <c r="ET30" s="17"/>
      <c r="EU30" s="17">
        <v>0</v>
      </c>
      <c r="EV30" s="17">
        <v>0</v>
      </c>
      <c r="EW30" s="17"/>
      <c r="EX30" s="17">
        <v>6.39</v>
      </c>
      <c r="EY30" s="17">
        <v>-6.39</v>
      </c>
      <c r="EZ30" s="17">
        <v>303</v>
      </c>
      <c r="FA30" s="17">
        <v>288.65978999999999</v>
      </c>
      <c r="FB30" s="17">
        <v>208.66883000000001</v>
      </c>
      <c r="FC30" s="17">
        <v>94.33117</v>
      </c>
      <c r="FD30" s="17">
        <v>43.8</v>
      </c>
      <c r="FE30" s="17">
        <v>43.029240000000001</v>
      </c>
      <c r="FF30" s="17">
        <v>47.012590000000003</v>
      </c>
      <c r="FG30" s="17">
        <v>-3.2125900000000001</v>
      </c>
      <c r="FH30" s="17">
        <v>117.6</v>
      </c>
      <c r="FI30" s="17">
        <v>48.543689999999998</v>
      </c>
      <c r="FJ30" s="17">
        <v>123.4581</v>
      </c>
      <c r="FK30" s="17">
        <v>-5.8581000000000003</v>
      </c>
      <c r="FL30" s="17">
        <v>31</v>
      </c>
      <c r="FM30" s="17">
        <v>29.020659999999999</v>
      </c>
      <c r="FN30" s="17">
        <v>25.458369999999999</v>
      </c>
      <c r="FO30" s="17">
        <v>5.5416299999999996</v>
      </c>
      <c r="FP30" s="17">
        <v>17.8</v>
      </c>
      <c r="FQ30" s="17">
        <v>16.68403</v>
      </c>
      <c r="FR30" s="17">
        <v>16.68403</v>
      </c>
      <c r="FS30" s="17">
        <v>1.1159699999999999</v>
      </c>
      <c r="FT30" s="17">
        <v>19.7</v>
      </c>
      <c r="FU30" s="17">
        <v>19.1068</v>
      </c>
      <c r="FV30" s="17">
        <v>19.1068</v>
      </c>
      <c r="FW30" s="17">
        <v>0.59319999999999995</v>
      </c>
      <c r="FX30" s="17">
        <v>75.099999999999994</v>
      </c>
      <c r="FY30" s="17">
        <v>72.857600000000005</v>
      </c>
      <c r="FZ30" s="17">
        <v>72.857600000000005</v>
      </c>
      <c r="GA30" s="17">
        <v>2.2423999999999999</v>
      </c>
      <c r="GB30" s="17">
        <v>184.55559</v>
      </c>
      <c r="GC30" s="17">
        <v>185.10007999999999</v>
      </c>
      <c r="GD30" s="17">
        <v>185.10007999999999</v>
      </c>
      <c r="GE30" s="17">
        <v>-0.54449000000000003</v>
      </c>
      <c r="GF30" s="17">
        <v>184.72673</v>
      </c>
      <c r="GG30" s="17">
        <v>185.10007999999999</v>
      </c>
      <c r="GH30" s="17">
        <v>185.10007999999999</v>
      </c>
      <c r="GI30" s="17">
        <v>-0.37335000000000002</v>
      </c>
      <c r="GJ30" s="17">
        <v>183.57151999999999</v>
      </c>
      <c r="GK30" s="17">
        <v>185.10007999999999</v>
      </c>
      <c r="GL30" s="17">
        <v>185.10007999999999</v>
      </c>
      <c r="GM30" s="17">
        <v>-1.5285599999999999</v>
      </c>
      <c r="GN30" s="17">
        <v>88.7</v>
      </c>
      <c r="GO30" s="17">
        <v>89.147120000000001</v>
      </c>
      <c r="GP30" s="17">
        <v>87.858310000000003</v>
      </c>
      <c r="GQ30" s="17">
        <v>0.84169000000000005</v>
      </c>
      <c r="GR30" s="17">
        <v>5.8</v>
      </c>
      <c r="GS30" s="17">
        <v>6.0084900000000001</v>
      </c>
      <c r="GT30" s="17">
        <v>6.0084900000000001</v>
      </c>
      <c r="GU30" s="17">
        <v>-0.20849000000000001</v>
      </c>
      <c r="GV30" s="17">
        <v>1.5</v>
      </c>
      <c r="GW30" s="17">
        <v>2.0343399999999998</v>
      </c>
      <c r="GX30" s="17">
        <v>8.8668200000000006</v>
      </c>
      <c r="GY30" s="17">
        <v>-7.3668199999999997</v>
      </c>
      <c r="GZ30" s="17">
        <v>34.200000000000003</v>
      </c>
      <c r="HA30" s="17">
        <v>34.47804</v>
      </c>
      <c r="HB30" s="17">
        <v>34.47804</v>
      </c>
      <c r="HC30" s="17">
        <v>-0.27804000000000001</v>
      </c>
      <c r="HD30" s="17">
        <v>32.299999999999997</v>
      </c>
      <c r="HE30" s="17">
        <v>31.720870000000001</v>
      </c>
      <c r="HF30" s="17">
        <v>31.720870000000001</v>
      </c>
      <c r="HG30" s="17">
        <v>0.57913000000000003</v>
      </c>
      <c r="HH30" s="17">
        <v>3.8</v>
      </c>
      <c r="HI30" s="17">
        <v>4.0341699999999996</v>
      </c>
      <c r="HJ30" s="17">
        <v>4.0341699999999996</v>
      </c>
      <c r="HK30" s="17">
        <v>-0.23416999999999999</v>
      </c>
      <c r="HL30" s="17">
        <v>0</v>
      </c>
      <c r="HM30" s="17">
        <v>13.33126</v>
      </c>
      <c r="HN30" s="17"/>
      <c r="HO30" s="17">
        <v>0</v>
      </c>
      <c r="HP30" s="17">
        <v>98.2</v>
      </c>
      <c r="HQ30" s="17">
        <v>94.174760000000006</v>
      </c>
      <c r="HR30" s="17">
        <v>70.87379</v>
      </c>
      <c r="HS30" s="17">
        <v>27.32621</v>
      </c>
      <c r="HT30" s="17"/>
      <c r="HU30" s="17"/>
      <c r="HV30" s="17"/>
      <c r="HW30" s="17">
        <v>0</v>
      </c>
      <c r="HX30" s="17"/>
      <c r="HY30" s="17"/>
      <c r="HZ30" s="17"/>
      <c r="IA30" s="17">
        <v>0</v>
      </c>
      <c r="IB30" s="17">
        <v>44.6</v>
      </c>
      <c r="IC30" s="17">
        <v>85.482579999999999</v>
      </c>
      <c r="ID30" s="17">
        <v>74.965580000000003</v>
      </c>
      <c r="IE30" s="17">
        <v>-30.365580000000001</v>
      </c>
      <c r="IF30" s="17"/>
      <c r="IG30" s="17"/>
      <c r="IH30" s="17"/>
      <c r="II30" s="17">
        <v>0</v>
      </c>
      <c r="IJ30" s="17"/>
      <c r="IK30" s="17"/>
      <c r="IL30" s="17"/>
      <c r="IM30" s="17">
        <v>0</v>
      </c>
      <c r="IN30" s="17">
        <v>46.2</v>
      </c>
      <c r="IO30" s="17">
        <v>48.181449999999998</v>
      </c>
      <c r="IP30" s="17">
        <v>48.181449999999998</v>
      </c>
      <c r="IQ30" s="17">
        <v>-1.9814499999999999</v>
      </c>
      <c r="IR30" s="17"/>
      <c r="IS30" s="17"/>
      <c r="IT30" s="17"/>
      <c r="IU30" s="17">
        <v>0</v>
      </c>
      <c r="IV30" s="17"/>
      <c r="IW30" s="17"/>
      <c r="IX30" s="17"/>
      <c r="IY30" s="17">
        <v>0</v>
      </c>
      <c r="IZ30" s="17"/>
      <c r="JA30" s="17"/>
      <c r="JB30" s="17"/>
      <c r="JC30" s="17">
        <v>0</v>
      </c>
      <c r="JD30" s="17">
        <v>66</v>
      </c>
      <c r="JE30" s="17">
        <v>77.494259999999997</v>
      </c>
      <c r="JF30" s="17">
        <v>75.926119999999997</v>
      </c>
      <c r="JG30" s="17">
        <v>-9.9261199999999992</v>
      </c>
      <c r="JH30" s="17">
        <v>176.2</v>
      </c>
      <c r="JI30" s="17">
        <v>178.52956</v>
      </c>
      <c r="JJ30" s="17">
        <v>178.52956</v>
      </c>
      <c r="JK30" s="17">
        <v>-2.3295599999999999</v>
      </c>
      <c r="JL30" s="17">
        <v>174.5</v>
      </c>
      <c r="JM30" s="17">
        <v>178.52956</v>
      </c>
      <c r="JN30" s="17">
        <v>178.52956</v>
      </c>
      <c r="JO30" s="17">
        <v>-4.02956</v>
      </c>
      <c r="JP30" s="17">
        <v>200</v>
      </c>
      <c r="JQ30" s="17">
        <v>178.52956</v>
      </c>
      <c r="JR30" s="17">
        <v>178.52956</v>
      </c>
      <c r="JS30" s="17">
        <v>21.47044</v>
      </c>
      <c r="JT30" s="17">
        <v>273.7</v>
      </c>
      <c r="JU30" s="17">
        <v>267.79433</v>
      </c>
      <c r="JV30" s="17">
        <v>267.79433</v>
      </c>
      <c r="JW30" s="17">
        <v>5.9056699999999998</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c r="LA30" s="17"/>
      <c r="LB30" s="17"/>
      <c r="LC30" s="17">
        <v>0</v>
      </c>
      <c r="LD30" s="17">
        <v>1.3</v>
      </c>
      <c r="LE30" s="17">
        <v>1.33812</v>
      </c>
      <c r="LF30" s="17">
        <v>1.33812</v>
      </c>
      <c r="LG30" s="17">
        <v>-3.8120000000000001E-2</v>
      </c>
      <c r="LH30" s="17">
        <v>95.9</v>
      </c>
      <c r="LI30" s="17">
        <v>181.02524</v>
      </c>
      <c r="LJ30" s="17">
        <v>137.95977999999999</v>
      </c>
      <c r="LK30" s="17">
        <v>-42.059780000000003</v>
      </c>
      <c r="LL30" s="17">
        <v>67.3</v>
      </c>
      <c r="LM30" s="17">
        <v>66.472239999999999</v>
      </c>
      <c r="LN30" s="17">
        <v>66.472239999999999</v>
      </c>
      <c r="LO30" s="17">
        <v>0.82776000000000005</v>
      </c>
      <c r="LP30" s="17">
        <v>67.099999999999994</v>
      </c>
      <c r="LQ30" s="17">
        <v>67.133979999999994</v>
      </c>
      <c r="LR30" s="17">
        <v>67.133979999999994</v>
      </c>
      <c r="LS30" s="17">
        <v>-3.3980000000000003E-2</v>
      </c>
      <c r="LT30" s="17">
        <v>67.900000000000006</v>
      </c>
      <c r="LU30" s="17">
        <v>70.217780000000005</v>
      </c>
      <c r="LV30" s="17">
        <v>68.54862</v>
      </c>
      <c r="LW30" s="17">
        <v>-0.64861999999999997</v>
      </c>
      <c r="LX30" s="17">
        <v>29.4</v>
      </c>
      <c r="LY30" s="17">
        <v>29.951460000000001</v>
      </c>
      <c r="LZ30" s="17">
        <v>28.368400000000001</v>
      </c>
      <c r="MA30" s="17">
        <v>1.0316000000000001</v>
      </c>
      <c r="MB30" s="17"/>
      <c r="MC30" s="17"/>
      <c r="MD30" s="17"/>
      <c r="ME30" s="17">
        <v>0</v>
      </c>
      <c r="MF30" s="17"/>
      <c r="MG30" s="17"/>
      <c r="MH30" s="17"/>
      <c r="MI30" s="17">
        <v>0</v>
      </c>
      <c r="MJ30" s="17"/>
      <c r="MK30" s="17"/>
      <c r="ML30" s="17"/>
      <c r="MM30" s="17">
        <v>0</v>
      </c>
      <c r="MN30" s="17">
        <v>145.4</v>
      </c>
      <c r="MO30" s="17">
        <v>149.77393000000001</v>
      </c>
      <c r="MP30" s="17">
        <v>149.77393000000001</v>
      </c>
      <c r="MQ30" s="17">
        <v>-4.3739299999999997</v>
      </c>
      <c r="MR30" s="17">
        <v>147.80000000000001</v>
      </c>
      <c r="MS30" s="17">
        <v>149.77393000000001</v>
      </c>
      <c r="MT30" s="17">
        <v>149.77393000000001</v>
      </c>
      <c r="MU30" s="17">
        <v>-1.97393</v>
      </c>
      <c r="MV30" s="17">
        <v>149.80000000000001</v>
      </c>
      <c r="MW30" s="17">
        <v>149.77393000000001</v>
      </c>
      <c r="MX30" s="17">
        <v>149.77393000000001</v>
      </c>
      <c r="MY30" s="17">
        <v>2.6069999999999999E-2</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v>137.19999999999999</v>
      </c>
      <c r="NU30" s="17">
        <v>0</v>
      </c>
      <c r="NV30" s="17">
        <v>0</v>
      </c>
      <c r="NW30" s="17">
        <v>137.19999999999999</v>
      </c>
      <c r="NX30" s="17">
        <v>78.2</v>
      </c>
      <c r="NY30" s="17"/>
      <c r="NZ30" s="17"/>
      <c r="OA30" s="17">
        <v>78.2</v>
      </c>
      <c r="OB30" s="17">
        <v>1.2</v>
      </c>
      <c r="OC30" s="17">
        <v>1.1779999999999999</v>
      </c>
      <c r="OD30" s="17">
        <v>1.1779999999999999</v>
      </c>
      <c r="OE30" s="17">
        <v>2.1999999999999999E-2</v>
      </c>
      <c r="OF30" s="17">
        <v>5.7</v>
      </c>
      <c r="OG30" s="17">
        <v>0.6</v>
      </c>
      <c r="OH30" s="17">
        <v>0.42499999999999999</v>
      </c>
      <c r="OI30" s="17">
        <v>5.2750000000000004</v>
      </c>
      <c r="OJ30" s="17">
        <v>62.5</v>
      </c>
      <c r="OK30" s="17">
        <v>66.617000000000004</v>
      </c>
      <c r="OL30" s="17">
        <v>66.617000000000004</v>
      </c>
      <c r="OM30" s="17">
        <v>-4.117</v>
      </c>
      <c r="ON30" s="17">
        <v>17.899999999999999</v>
      </c>
      <c r="OO30" s="17">
        <v>17.2</v>
      </c>
      <c r="OP30" s="17">
        <v>17.271000000000001</v>
      </c>
      <c r="OQ30" s="17">
        <v>0.629</v>
      </c>
      <c r="OR30" s="17">
        <v>0.4</v>
      </c>
      <c r="OS30" s="17">
        <v>0.3</v>
      </c>
      <c r="OT30" s="17">
        <v>0.3</v>
      </c>
      <c r="OU30" s="17">
        <v>0.1</v>
      </c>
      <c r="OV30" s="17">
        <v>12.2</v>
      </c>
      <c r="OW30" s="17">
        <v>11.165050000000001</v>
      </c>
      <c r="OX30" s="17">
        <v>11.165050000000001</v>
      </c>
      <c r="OY30" s="17">
        <v>1.03495</v>
      </c>
      <c r="OZ30" s="17">
        <v>9.9</v>
      </c>
      <c r="PA30" s="17">
        <v>9</v>
      </c>
      <c r="PB30" s="17">
        <v>9</v>
      </c>
      <c r="PC30" s="17">
        <v>0.9</v>
      </c>
      <c r="PD30" s="17">
        <v>4.9000000000000004</v>
      </c>
      <c r="PE30" s="17">
        <v>4.6490200000000002</v>
      </c>
      <c r="PF30" s="17">
        <v>4.6490200000000002</v>
      </c>
      <c r="PG30" s="17">
        <v>0.25097999999999998</v>
      </c>
      <c r="PH30" s="17">
        <v>0.4</v>
      </c>
      <c r="PI30" s="17">
        <v>1</v>
      </c>
      <c r="PJ30" s="17">
        <v>1</v>
      </c>
      <c r="PK30" s="17">
        <v>-0.6</v>
      </c>
      <c r="PL30" s="17">
        <v>2.2999999999999998</v>
      </c>
      <c r="PM30" s="17">
        <v>2.5</v>
      </c>
      <c r="PN30" s="17">
        <v>2.5</v>
      </c>
      <c r="PO30" s="17">
        <v>-0.2</v>
      </c>
      <c r="PP30" s="17">
        <v>2.6</v>
      </c>
      <c r="PQ30" s="17">
        <v>2.5</v>
      </c>
      <c r="PR30" s="17">
        <v>2.5</v>
      </c>
      <c r="PS30" s="17">
        <v>0.1</v>
      </c>
      <c r="PT30" s="17">
        <v>13.4</v>
      </c>
      <c r="PU30" s="17">
        <v>19.417480000000001</v>
      </c>
      <c r="PV30" s="17">
        <v>19.417480000000001</v>
      </c>
      <c r="PW30" s="17">
        <v>-6.0174799999999999</v>
      </c>
      <c r="PX30" s="17">
        <v>14.5</v>
      </c>
      <c r="PY30" s="17">
        <v>15.53398</v>
      </c>
      <c r="PZ30" s="17">
        <v>15.53398</v>
      </c>
      <c r="QA30" s="17">
        <v>-1.0339799999999999</v>
      </c>
      <c r="QB30" s="17">
        <v>9.6</v>
      </c>
      <c r="QC30" s="17">
        <v>9</v>
      </c>
      <c r="QD30" s="17">
        <v>9</v>
      </c>
      <c r="QE30" s="17">
        <v>0.6</v>
      </c>
      <c r="QF30" s="17">
        <v>3.2</v>
      </c>
      <c r="QG30" s="17">
        <v>3.3</v>
      </c>
      <c r="QH30" s="17">
        <v>3.3</v>
      </c>
      <c r="QI30" s="17">
        <v>-0.1</v>
      </c>
      <c r="QJ30" s="17">
        <v>18.5</v>
      </c>
      <c r="QK30" s="17">
        <v>17.961169999999999</v>
      </c>
      <c r="QL30" s="17">
        <v>17.961169999999999</v>
      </c>
      <c r="QM30" s="17">
        <v>0.53883000000000003</v>
      </c>
      <c r="QN30" s="17">
        <v>12.4</v>
      </c>
      <c r="QO30" s="17">
        <v>12.574999999999999</v>
      </c>
      <c r="QP30" s="17">
        <v>12.574999999999999</v>
      </c>
      <c r="QQ30" s="17">
        <v>-0.17499999999999999</v>
      </c>
      <c r="QR30" s="17">
        <v>15.1</v>
      </c>
      <c r="QS30" s="17">
        <v>14.726000000000001</v>
      </c>
      <c r="QT30" s="17">
        <v>14.726000000000001</v>
      </c>
      <c r="QU30" s="17">
        <v>0.374</v>
      </c>
      <c r="QV30" s="17">
        <v>0</v>
      </c>
      <c r="QW30" s="17">
        <v>0.5</v>
      </c>
      <c r="QX30" s="17">
        <v>0</v>
      </c>
      <c r="QY30" s="17">
        <v>0</v>
      </c>
      <c r="QZ30" s="17">
        <v>0</v>
      </c>
      <c r="RA30" s="17">
        <v>2.7</v>
      </c>
      <c r="RB30" s="17">
        <v>0</v>
      </c>
      <c r="RC30" s="17">
        <v>0</v>
      </c>
      <c r="RD30" s="17">
        <v>3.8</v>
      </c>
      <c r="RE30" s="17">
        <v>4.2</v>
      </c>
      <c r="RF30" s="17">
        <v>4.2</v>
      </c>
      <c r="RG30" s="17">
        <v>-0.4</v>
      </c>
      <c r="RH30" s="17">
        <v>2.2000000000000002</v>
      </c>
      <c r="RI30" s="17">
        <v>2.4</v>
      </c>
      <c r="RJ30" s="17">
        <v>2.4</v>
      </c>
      <c r="RK30" s="17">
        <v>-0.2</v>
      </c>
      <c r="RL30" s="17">
        <v>1.1000000000000001</v>
      </c>
      <c r="RM30" s="17">
        <v>1.2</v>
      </c>
      <c r="RN30" s="17">
        <v>1.2</v>
      </c>
      <c r="RO30" s="17">
        <v>-0.1</v>
      </c>
      <c r="RP30" s="17">
        <v>2.6</v>
      </c>
      <c r="RQ30" s="17">
        <v>2.8</v>
      </c>
      <c r="RR30" s="17">
        <v>2.8</v>
      </c>
      <c r="RS30" s="17">
        <v>-0.2</v>
      </c>
      <c r="RT30" s="17">
        <v>15.2</v>
      </c>
      <c r="RU30" s="17">
        <v>15.614000000000001</v>
      </c>
      <c r="RV30" s="17">
        <v>15.614000000000001</v>
      </c>
      <c r="RW30" s="17">
        <v>-0.41399999999999998</v>
      </c>
      <c r="RX30" s="17">
        <v>2.4</v>
      </c>
      <c r="RY30" s="17">
        <v>2.19</v>
      </c>
      <c r="RZ30" s="17">
        <v>2.19</v>
      </c>
      <c r="SA30" s="17">
        <v>0.21</v>
      </c>
      <c r="SB30" s="17">
        <v>12.2</v>
      </c>
      <c r="SC30" s="17">
        <v>19.772790000000001</v>
      </c>
      <c r="SD30" s="17">
        <v>17.340119999999999</v>
      </c>
      <c r="SE30" s="17">
        <v>-5.1401199999999996</v>
      </c>
      <c r="SF30" s="17">
        <v>1.1000000000000001</v>
      </c>
      <c r="SG30" s="17">
        <v>1.5</v>
      </c>
      <c r="SH30" s="17">
        <v>1.5</v>
      </c>
      <c r="SI30" s="17">
        <v>-0.4</v>
      </c>
      <c r="SJ30" s="17"/>
      <c r="SK30" s="17"/>
      <c r="SL30" s="17">
        <v>0.4</v>
      </c>
      <c r="SM30" s="17">
        <v>-0.4</v>
      </c>
      <c r="SN30" s="17">
        <v>9.1999999999999993</v>
      </c>
      <c r="SO30" s="17">
        <v>9.5519999999999996</v>
      </c>
      <c r="SP30" s="17">
        <v>9.5519999999999996</v>
      </c>
      <c r="SQ30" s="17">
        <v>-0.35199999999999998</v>
      </c>
      <c r="SR30" s="17">
        <v>3.6</v>
      </c>
      <c r="SS30" s="17">
        <v>4.3</v>
      </c>
      <c r="ST30" s="17">
        <v>4.3</v>
      </c>
      <c r="SU30" s="17">
        <v>-0.7</v>
      </c>
      <c r="SV30" s="17">
        <v>5.6</v>
      </c>
      <c r="SW30" s="17">
        <v>5.8</v>
      </c>
      <c r="SX30" s="17">
        <v>5.8</v>
      </c>
      <c r="SY30" s="17">
        <v>-0.2</v>
      </c>
      <c r="SZ30" s="17">
        <v>8.5</v>
      </c>
      <c r="TA30" s="17">
        <v>7.8</v>
      </c>
      <c r="TB30" s="17">
        <v>7.8</v>
      </c>
      <c r="TC30" s="17">
        <v>0.7</v>
      </c>
      <c r="TD30" s="17">
        <v>14</v>
      </c>
      <c r="TE30" s="17">
        <v>14.077669999999999</v>
      </c>
      <c r="TF30" s="17">
        <v>14.077669999999999</v>
      </c>
      <c r="TG30" s="17">
        <v>-7.7670000000000003E-2</v>
      </c>
      <c r="TH30" s="17">
        <v>4.5</v>
      </c>
      <c r="TI30" s="17">
        <v>9</v>
      </c>
      <c r="TJ30" s="17">
        <v>7.7009999999999996</v>
      </c>
      <c r="TK30" s="17">
        <v>-3.2010000000000001</v>
      </c>
      <c r="TL30" s="17">
        <v>5.2</v>
      </c>
      <c r="TM30" s="17">
        <v>17.399999999999999</v>
      </c>
      <c r="TN30" s="17">
        <v>20.395</v>
      </c>
      <c r="TO30" s="17">
        <v>-15.195</v>
      </c>
      <c r="TP30" s="17">
        <v>27.3</v>
      </c>
      <c r="TQ30" s="17"/>
      <c r="TR30" s="17">
        <v>22.93</v>
      </c>
      <c r="TS30" s="17">
        <v>4.37</v>
      </c>
      <c r="TT30" s="17">
        <v>0</v>
      </c>
      <c r="TU30" s="17">
        <v>3.2</v>
      </c>
      <c r="TV30" s="17">
        <v>2.2080000000000002</v>
      </c>
      <c r="TW30" s="17">
        <v>-2.2080000000000002</v>
      </c>
      <c r="TX30" s="17">
        <v>0.1</v>
      </c>
      <c r="TY30" s="17">
        <v>2.7</v>
      </c>
      <c r="TZ30" s="17">
        <v>3.3170000000000002</v>
      </c>
      <c r="UA30" s="17">
        <v>-3.2170000000000001</v>
      </c>
      <c r="UB30" s="17">
        <v>0</v>
      </c>
      <c r="UC30" s="17">
        <v>0.39100000000000001</v>
      </c>
      <c r="UD30" s="17">
        <v>0.39100000000000001</v>
      </c>
      <c r="UE30" s="17">
        <v>-0.39100000000000001</v>
      </c>
      <c r="UF30" s="17">
        <v>0</v>
      </c>
      <c r="UG30" s="17">
        <v>0.22800000000000001</v>
      </c>
      <c r="UH30" s="17">
        <v>0.22800000000000001</v>
      </c>
      <c r="UI30" s="17">
        <v>-0.22800000000000001</v>
      </c>
      <c r="UJ30" s="17">
        <v>10.5</v>
      </c>
      <c r="UK30" s="17">
        <v>10</v>
      </c>
      <c r="UL30" s="17">
        <v>10</v>
      </c>
      <c r="UM30" s="17">
        <v>0.5</v>
      </c>
      <c r="UN30" s="17">
        <v>4.7</v>
      </c>
      <c r="UO30" s="17">
        <v>6</v>
      </c>
      <c r="UP30" s="17">
        <v>6</v>
      </c>
      <c r="UQ30" s="17">
        <v>-1.3</v>
      </c>
      <c r="UR30" s="17">
        <v>8.1999999999999993</v>
      </c>
      <c r="US30" s="17">
        <v>8.8000000000000007</v>
      </c>
      <c r="UT30" s="17">
        <v>8.8000000000000007</v>
      </c>
      <c r="UU30" s="17">
        <v>-0.6</v>
      </c>
      <c r="UV30" s="17">
        <v>5.7</v>
      </c>
      <c r="UW30" s="17">
        <v>6</v>
      </c>
      <c r="UX30" s="17">
        <v>6</v>
      </c>
      <c r="UY30" s="17">
        <v>-0.3</v>
      </c>
      <c r="UZ30" s="17">
        <v>5.9</v>
      </c>
      <c r="VA30" s="17">
        <v>6</v>
      </c>
      <c r="VB30" s="17">
        <v>6</v>
      </c>
      <c r="VC30" s="17">
        <v>-0.1</v>
      </c>
      <c r="VD30" s="17">
        <v>5.7</v>
      </c>
      <c r="VE30" s="17">
        <v>7</v>
      </c>
      <c r="VF30" s="17">
        <v>7</v>
      </c>
      <c r="VG30" s="17">
        <v>-1.3</v>
      </c>
      <c r="VH30" s="17">
        <v>17.5</v>
      </c>
      <c r="VI30" s="17">
        <v>15.9</v>
      </c>
      <c r="VJ30" s="17">
        <v>16.027999999999999</v>
      </c>
      <c r="VK30" s="17">
        <v>1.472</v>
      </c>
      <c r="VL30" s="17">
        <v>206</v>
      </c>
      <c r="VM30" s="17">
        <v>208.3</v>
      </c>
      <c r="VN30" s="17">
        <v>212.047</v>
      </c>
      <c r="VO30" s="17">
        <v>-6.0469999999999997</v>
      </c>
      <c r="VP30" s="17">
        <v>15.7</v>
      </c>
      <c r="VQ30" s="17">
        <v>14.426</v>
      </c>
      <c r="VR30" s="17">
        <v>14.426</v>
      </c>
      <c r="VS30" s="17">
        <v>1.274</v>
      </c>
      <c r="VT30" s="17">
        <v>114.2</v>
      </c>
      <c r="VU30" s="17">
        <v>115.45699999999999</v>
      </c>
      <c r="VV30" s="17">
        <v>115.45699999999999</v>
      </c>
      <c r="VW30" s="17">
        <v>-1.2569999999999999</v>
      </c>
      <c r="VX30" s="17">
        <v>0.6</v>
      </c>
      <c r="VY30" s="17">
        <v>0.6</v>
      </c>
      <c r="VZ30" s="17">
        <v>0.6</v>
      </c>
      <c r="WA30" s="17">
        <v>0</v>
      </c>
      <c r="WB30" s="17">
        <v>2.7</v>
      </c>
      <c r="WC30" s="17">
        <v>5.6</v>
      </c>
      <c r="WD30" s="17">
        <v>2</v>
      </c>
      <c r="WE30" s="17">
        <v>0.7</v>
      </c>
      <c r="WF30" s="17">
        <v>7.5</v>
      </c>
      <c r="WG30" s="17">
        <v>14.9</v>
      </c>
      <c r="WH30" s="17">
        <v>5</v>
      </c>
      <c r="WI30" s="17">
        <v>2.5</v>
      </c>
      <c r="WJ30" s="17">
        <v>84.4</v>
      </c>
      <c r="WK30" s="17">
        <v>84.995000000000005</v>
      </c>
      <c r="WL30" s="17">
        <v>84.995000000000005</v>
      </c>
      <c r="WM30" s="17">
        <v>-0.59499999999999997</v>
      </c>
      <c r="WN30" s="17">
        <v>15.7</v>
      </c>
      <c r="WO30" s="17">
        <v>11.859</v>
      </c>
      <c r="WP30" s="17">
        <v>11.859</v>
      </c>
      <c r="WQ30" s="17">
        <v>3.8410000000000002</v>
      </c>
      <c r="WR30" s="17">
        <v>10</v>
      </c>
      <c r="WS30" s="17">
        <v>10</v>
      </c>
      <c r="WT30" s="17">
        <v>10</v>
      </c>
      <c r="WU30" s="17">
        <v>0</v>
      </c>
      <c r="WV30" s="17">
        <v>18.100000000000001</v>
      </c>
      <c r="WW30" s="17">
        <v>17.475729999999999</v>
      </c>
      <c r="WX30" s="17">
        <v>17.475729999999999</v>
      </c>
      <c r="WY30" s="17">
        <v>0.62426999999999999</v>
      </c>
      <c r="WZ30" s="17">
        <v>9.8000000000000007</v>
      </c>
      <c r="XA30" s="17">
        <v>10.7</v>
      </c>
      <c r="XB30" s="17">
        <v>10.7</v>
      </c>
      <c r="XC30" s="17">
        <v>-0.9</v>
      </c>
      <c r="XD30" s="17">
        <v>42.6</v>
      </c>
      <c r="XE30" s="17">
        <v>42</v>
      </c>
      <c r="XF30" s="17">
        <v>42</v>
      </c>
      <c r="XG30" s="17">
        <v>0.6</v>
      </c>
      <c r="XH30" s="17">
        <v>35.1</v>
      </c>
      <c r="XI30" s="17">
        <v>28</v>
      </c>
      <c r="XJ30" s="17">
        <v>28</v>
      </c>
      <c r="XK30" s="17">
        <v>7.1</v>
      </c>
      <c r="XL30" s="17">
        <v>0</v>
      </c>
      <c r="XM30" s="17">
        <v>0</v>
      </c>
      <c r="XN30" s="17">
        <v>0</v>
      </c>
      <c r="XO30" s="17">
        <v>0</v>
      </c>
      <c r="XP30" s="17"/>
      <c r="XQ30" s="17"/>
      <c r="XR30" s="17"/>
      <c r="XS30" s="17">
        <v>0</v>
      </c>
      <c r="XT30" s="17">
        <v>8.4</v>
      </c>
      <c r="XU30" s="17">
        <v>8.1</v>
      </c>
      <c r="XV30" s="17">
        <v>8.1</v>
      </c>
      <c r="XW30" s="17">
        <v>0.3</v>
      </c>
      <c r="XX30" s="17"/>
      <c r="XY30" s="17"/>
      <c r="XZ30" s="17"/>
      <c r="YA30" s="17">
        <v>0</v>
      </c>
      <c r="YB30" s="17"/>
      <c r="YC30" s="17"/>
      <c r="YD30" s="17"/>
      <c r="YE30" s="17">
        <v>0</v>
      </c>
    </row>
    <row r="31" spans="1:655" ht="24" customHeight="1" x14ac:dyDescent="0.3">
      <c r="A31" s="1"/>
      <c r="B31" s="16" t="s">
        <v>42</v>
      </c>
      <c r="C31" s="16" t="s">
        <v>774</v>
      </c>
      <c r="D31" s="17">
        <v>100.8</v>
      </c>
      <c r="E31" s="17">
        <v>92.109170000000006</v>
      </c>
      <c r="F31" s="17">
        <v>67.608630000000005</v>
      </c>
      <c r="G31" s="17">
        <v>33.191369999999999</v>
      </c>
      <c r="H31" s="17">
        <v>648.29999999999995</v>
      </c>
      <c r="I31" s="17">
        <v>643.65809000000002</v>
      </c>
      <c r="J31" s="17">
        <v>643.65809000000002</v>
      </c>
      <c r="K31" s="17">
        <v>4.6419100000000002</v>
      </c>
      <c r="L31" s="17">
        <v>215.2</v>
      </c>
      <c r="M31" s="17">
        <v>209.39341999999999</v>
      </c>
      <c r="N31" s="17">
        <v>209.39341999999999</v>
      </c>
      <c r="O31" s="17">
        <v>5.8065800000000003</v>
      </c>
      <c r="P31" s="17"/>
      <c r="Q31" s="17"/>
      <c r="R31" s="17"/>
      <c r="S31" s="17">
        <v>0</v>
      </c>
      <c r="T31" s="17"/>
      <c r="U31" s="17"/>
      <c r="V31" s="17"/>
      <c r="W31" s="17">
        <v>0</v>
      </c>
      <c r="X31" s="17">
        <v>60.3</v>
      </c>
      <c r="Y31" s="17">
        <v>61.105820000000001</v>
      </c>
      <c r="Z31" s="17">
        <v>61.105829999999997</v>
      </c>
      <c r="AA31" s="17">
        <v>-0.80583000000000005</v>
      </c>
      <c r="AB31" s="17">
        <v>91.1</v>
      </c>
      <c r="AC31" s="17">
        <v>90</v>
      </c>
      <c r="AD31" s="17">
        <v>100.34422000000001</v>
      </c>
      <c r="AE31" s="17">
        <v>-9.2442200000000003</v>
      </c>
      <c r="AF31" s="17"/>
      <c r="AG31" s="17"/>
      <c r="AH31" s="17"/>
      <c r="AI31" s="17">
        <v>0</v>
      </c>
      <c r="AJ31" s="17"/>
      <c r="AK31" s="17"/>
      <c r="AL31" s="17"/>
      <c r="AM31" s="17">
        <v>0</v>
      </c>
      <c r="AN31" s="17">
        <v>185.5</v>
      </c>
      <c r="AO31" s="17">
        <v>196.42444</v>
      </c>
      <c r="AP31" s="17">
        <v>196.42444</v>
      </c>
      <c r="AQ31" s="17">
        <v>-10.924440000000001</v>
      </c>
      <c r="AR31" s="17">
        <v>204.2</v>
      </c>
      <c r="AS31" s="17">
        <v>196.42444</v>
      </c>
      <c r="AT31" s="17">
        <v>196.42444</v>
      </c>
      <c r="AU31" s="17">
        <v>7.7755599999999996</v>
      </c>
      <c r="AV31" s="17">
        <v>203.7</v>
      </c>
      <c r="AW31" s="17">
        <v>196.42444</v>
      </c>
      <c r="AX31" s="17">
        <v>196.42444</v>
      </c>
      <c r="AY31" s="17">
        <v>7.2755599999999996</v>
      </c>
      <c r="AZ31" s="17">
        <v>286.89999999999998</v>
      </c>
      <c r="BA31" s="17">
        <v>294.63666000000001</v>
      </c>
      <c r="BB31" s="17">
        <v>294.63666999999998</v>
      </c>
      <c r="BC31" s="17">
        <v>-7.7366700000000002</v>
      </c>
      <c r="BD31" s="17">
        <v>109.5</v>
      </c>
      <c r="BE31" s="17">
        <v>90</v>
      </c>
      <c r="BF31" s="17">
        <v>188.66667000000001</v>
      </c>
      <c r="BG31" s="17">
        <v>-79.166669999999996</v>
      </c>
      <c r="BH31" s="17">
        <v>0</v>
      </c>
      <c r="BI31" s="17"/>
      <c r="BJ31" s="17">
        <v>94.333330000000004</v>
      </c>
      <c r="BK31" s="17">
        <v>-94.333330000000004</v>
      </c>
      <c r="BL31" s="17">
        <v>500.5</v>
      </c>
      <c r="BM31" s="17">
        <v>493.63905</v>
      </c>
      <c r="BN31" s="17">
        <v>545.58964000000003</v>
      </c>
      <c r="BO31" s="17">
        <v>-45.089640000000003</v>
      </c>
      <c r="BP31" s="17">
        <v>4.3</v>
      </c>
      <c r="BQ31" s="17">
        <v>4.4318400000000002</v>
      </c>
      <c r="BR31" s="17">
        <v>4.4318400000000002</v>
      </c>
      <c r="BS31" s="17">
        <v>-0.13184000000000001</v>
      </c>
      <c r="BT31" s="17"/>
      <c r="BU31" s="17"/>
      <c r="BV31" s="17"/>
      <c r="BW31" s="17">
        <v>0</v>
      </c>
      <c r="BX31" s="17"/>
      <c r="BY31" s="17"/>
      <c r="BZ31" s="17"/>
      <c r="CA31" s="17">
        <v>0</v>
      </c>
      <c r="CB31" s="17"/>
      <c r="CC31" s="17"/>
      <c r="CD31" s="17"/>
      <c r="CE31" s="17">
        <v>0</v>
      </c>
      <c r="CF31" s="17"/>
      <c r="CG31" s="17"/>
      <c r="CH31" s="17"/>
      <c r="CI31" s="17">
        <v>0</v>
      </c>
      <c r="CJ31" s="17">
        <v>139</v>
      </c>
      <c r="CK31" s="17">
        <v>133.33197999999999</v>
      </c>
      <c r="CL31" s="17">
        <v>133.33197999999999</v>
      </c>
      <c r="CM31" s="17">
        <v>5.6680200000000003</v>
      </c>
      <c r="CN31" s="17">
        <v>7.7</v>
      </c>
      <c r="CO31" s="17">
        <v>5.1333399999999996</v>
      </c>
      <c r="CP31" s="17">
        <v>5.1333399999999996</v>
      </c>
      <c r="CQ31" s="17">
        <v>2.5666600000000002</v>
      </c>
      <c r="CR31" s="17">
        <v>5.2</v>
      </c>
      <c r="CS31" s="17">
        <v>2.8177599999999998</v>
      </c>
      <c r="CT31" s="17">
        <v>2.8177599999999998</v>
      </c>
      <c r="CU31" s="17">
        <v>2.3822399999999999</v>
      </c>
      <c r="CV31" s="17"/>
      <c r="CW31" s="17"/>
      <c r="CX31" s="17"/>
      <c r="CY31" s="17">
        <v>0</v>
      </c>
      <c r="CZ31" s="17">
        <v>6.8</v>
      </c>
      <c r="DA31" s="17">
        <v>6.8787000000000003</v>
      </c>
      <c r="DB31" s="17">
        <v>6.8787000000000003</v>
      </c>
      <c r="DC31" s="17">
        <v>-7.8700000000000006E-2</v>
      </c>
      <c r="DD31" s="17">
        <v>12.3</v>
      </c>
      <c r="DE31" s="17">
        <v>12.260429999999999</v>
      </c>
      <c r="DF31" s="17">
        <v>12.260400000000001</v>
      </c>
      <c r="DG31" s="17">
        <v>3.9600000000000003E-2</v>
      </c>
      <c r="DH31" s="17">
        <v>50.5</v>
      </c>
      <c r="DI31" s="17">
        <v>65</v>
      </c>
      <c r="DJ31" s="17">
        <v>48.912269999999999</v>
      </c>
      <c r="DK31" s="17">
        <v>1.5877300000000001</v>
      </c>
      <c r="DL31" s="17"/>
      <c r="DM31" s="17"/>
      <c r="DN31" s="17"/>
      <c r="DO31" s="17">
        <v>0</v>
      </c>
      <c r="DP31" s="17"/>
      <c r="DQ31" s="17"/>
      <c r="DR31" s="17"/>
      <c r="DS31" s="17">
        <v>0</v>
      </c>
      <c r="DT31" s="17"/>
      <c r="DU31" s="17"/>
      <c r="DV31" s="17"/>
      <c r="DW31" s="17">
        <v>0</v>
      </c>
      <c r="DX31" s="17"/>
      <c r="DY31" s="17"/>
      <c r="DZ31" s="17"/>
      <c r="EA31" s="17">
        <v>0</v>
      </c>
      <c r="EB31" s="17">
        <v>68.2</v>
      </c>
      <c r="EC31" s="17">
        <v>64.640219999999999</v>
      </c>
      <c r="ED31" s="17">
        <v>58.453440000000001</v>
      </c>
      <c r="EE31" s="17">
        <v>9.7465600000000006</v>
      </c>
      <c r="EF31" s="17">
        <v>106.5</v>
      </c>
      <c r="EG31" s="17">
        <v>110.26321</v>
      </c>
      <c r="EH31" s="17">
        <v>110.26321</v>
      </c>
      <c r="EI31" s="17">
        <v>-3.7632099999999999</v>
      </c>
      <c r="EJ31" s="17"/>
      <c r="EK31" s="17"/>
      <c r="EL31" s="17"/>
      <c r="EM31" s="17">
        <v>0</v>
      </c>
      <c r="EN31" s="17"/>
      <c r="EO31" s="17"/>
      <c r="EP31" s="17"/>
      <c r="EQ31" s="17">
        <v>0</v>
      </c>
      <c r="ER31" s="17"/>
      <c r="ES31" s="17"/>
      <c r="ET31" s="17"/>
      <c r="EU31" s="17">
        <v>0</v>
      </c>
      <c r="EV31" s="17">
        <v>0</v>
      </c>
      <c r="EW31" s="17"/>
      <c r="EX31" s="17">
        <v>6.39</v>
      </c>
      <c r="EY31" s="17">
        <v>-6.39</v>
      </c>
      <c r="EZ31" s="17">
        <v>300.3</v>
      </c>
      <c r="FA31" s="17">
        <v>288.65985999999998</v>
      </c>
      <c r="FB31" s="17">
        <v>208.90335999999999</v>
      </c>
      <c r="FC31" s="17">
        <v>91.396640000000005</v>
      </c>
      <c r="FD31" s="17">
        <v>44.6</v>
      </c>
      <c r="FE31" s="17">
        <v>43.029240000000001</v>
      </c>
      <c r="FF31" s="17">
        <v>47.012590000000003</v>
      </c>
      <c r="FG31" s="17">
        <v>-2.4125899999999998</v>
      </c>
      <c r="FH31" s="17">
        <v>122.5</v>
      </c>
      <c r="FI31" s="17">
        <v>112.01034</v>
      </c>
      <c r="FJ31" s="17">
        <v>123.4581</v>
      </c>
      <c r="FK31" s="17">
        <v>-0.95809999999999995</v>
      </c>
      <c r="FL31" s="17">
        <v>30.1</v>
      </c>
      <c r="FM31" s="17">
        <v>29.020659999999999</v>
      </c>
      <c r="FN31" s="17">
        <v>25.458369999999999</v>
      </c>
      <c r="FO31" s="17">
        <v>4.6416300000000001</v>
      </c>
      <c r="FP31" s="17">
        <v>17.8</v>
      </c>
      <c r="FQ31" s="17">
        <v>16.68403</v>
      </c>
      <c r="FR31" s="17">
        <v>16.68403</v>
      </c>
      <c r="FS31" s="17">
        <v>1.1159699999999999</v>
      </c>
      <c r="FT31" s="17">
        <v>19.7</v>
      </c>
      <c r="FU31" s="17">
        <v>19.1068</v>
      </c>
      <c r="FV31" s="17">
        <v>19.1068</v>
      </c>
      <c r="FW31" s="17">
        <v>0.59319999999999995</v>
      </c>
      <c r="FX31" s="17">
        <v>75.599999999999994</v>
      </c>
      <c r="FY31" s="17">
        <v>72.857600000000005</v>
      </c>
      <c r="FZ31" s="17">
        <v>72.857600000000005</v>
      </c>
      <c r="GA31" s="17">
        <v>2.7423999999999999</v>
      </c>
      <c r="GB31" s="17">
        <v>182.47091</v>
      </c>
      <c r="GC31" s="17">
        <v>185.10007999999999</v>
      </c>
      <c r="GD31" s="17">
        <v>185.10007999999999</v>
      </c>
      <c r="GE31" s="17">
        <v>-2.6291699999999998</v>
      </c>
      <c r="GF31" s="17">
        <v>182.61960999999999</v>
      </c>
      <c r="GG31" s="17">
        <v>185.10007999999999</v>
      </c>
      <c r="GH31" s="17">
        <v>185.10007999999999</v>
      </c>
      <c r="GI31" s="17">
        <v>-2.48047</v>
      </c>
      <c r="GJ31" s="17">
        <v>183.69300000000001</v>
      </c>
      <c r="GK31" s="17">
        <v>185.10007999999999</v>
      </c>
      <c r="GL31" s="17">
        <v>185.10007999999999</v>
      </c>
      <c r="GM31" s="17">
        <v>-1.4070800000000001</v>
      </c>
      <c r="GN31" s="17">
        <v>87.3</v>
      </c>
      <c r="GO31" s="17">
        <v>68.409170000000003</v>
      </c>
      <c r="GP31" s="17">
        <v>87.858310000000003</v>
      </c>
      <c r="GQ31" s="17">
        <v>-0.55830999999999997</v>
      </c>
      <c r="GR31" s="17">
        <v>5.8</v>
      </c>
      <c r="GS31" s="17">
        <v>6.0084900000000001</v>
      </c>
      <c r="GT31" s="17">
        <v>6.0084900000000001</v>
      </c>
      <c r="GU31" s="17">
        <v>-0.20849000000000001</v>
      </c>
      <c r="GV31" s="17">
        <v>1.5</v>
      </c>
      <c r="GW31" s="17">
        <v>2.0343399999999998</v>
      </c>
      <c r="GX31" s="17">
        <v>8.8668200000000006</v>
      </c>
      <c r="GY31" s="17">
        <v>-7.3668199999999997</v>
      </c>
      <c r="GZ31" s="17">
        <v>33.5</v>
      </c>
      <c r="HA31" s="17">
        <v>34.47804</v>
      </c>
      <c r="HB31" s="17">
        <v>34.47804</v>
      </c>
      <c r="HC31" s="17">
        <v>-0.97804000000000002</v>
      </c>
      <c r="HD31" s="17">
        <v>32.799999999999997</v>
      </c>
      <c r="HE31" s="17">
        <v>31.720870000000001</v>
      </c>
      <c r="HF31" s="17">
        <v>31.720870000000001</v>
      </c>
      <c r="HG31" s="17">
        <v>1.0791299999999999</v>
      </c>
      <c r="HH31" s="17">
        <v>3.8</v>
      </c>
      <c r="HI31" s="17">
        <v>4.0341699999999996</v>
      </c>
      <c r="HJ31" s="17">
        <v>4.0341699999999996</v>
      </c>
      <c r="HK31" s="17">
        <v>-0.23416999999999999</v>
      </c>
      <c r="HL31" s="17">
        <v>0</v>
      </c>
      <c r="HM31" s="17">
        <v>13.33126</v>
      </c>
      <c r="HN31" s="17"/>
      <c r="HO31" s="17">
        <v>0</v>
      </c>
      <c r="HP31" s="17">
        <v>138.19999999999999</v>
      </c>
      <c r="HQ31" s="17">
        <v>115.42842</v>
      </c>
      <c r="HR31" s="17">
        <v>89.980580000000003</v>
      </c>
      <c r="HS31" s="17">
        <v>48.21942</v>
      </c>
      <c r="HT31" s="17"/>
      <c r="HU31" s="17"/>
      <c r="HV31" s="17"/>
      <c r="HW31" s="17">
        <v>0</v>
      </c>
      <c r="HX31" s="17"/>
      <c r="HY31" s="17"/>
      <c r="HZ31" s="17"/>
      <c r="IA31" s="17">
        <v>0</v>
      </c>
      <c r="IB31" s="17">
        <v>44.1</v>
      </c>
      <c r="IC31" s="17">
        <v>83.420249999999996</v>
      </c>
      <c r="ID31" s="17">
        <v>75.087609999999998</v>
      </c>
      <c r="IE31" s="17">
        <v>-30.98761</v>
      </c>
      <c r="IF31" s="17"/>
      <c r="IG31" s="17"/>
      <c r="IH31" s="17"/>
      <c r="II31" s="17">
        <v>0</v>
      </c>
      <c r="IJ31" s="17"/>
      <c r="IK31" s="17"/>
      <c r="IL31" s="17"/>
      <c r="IM31" s="17">
        <v>0</v>
      </c>
      <c r="IN31" s="17">
        <v>46.4</v>
      </c>
      <c r="IO31" s="17">
        <v>48.181449999999998</v>
      </c>
      <c r="IP31" s="17">
        <v>48.181449999999998</v>
      </c>
      <c r="IQ31" s="17">
        <v>-1.78145</v>
      </c>
      <c r="IR31" s="17"/>
      <c r="IS31" s="17"/>
      <c r="IT31" s="17"/>
      <c r="IU31" s="17">
        <v>0</v>
      </c>
      <c r="IV31" s="17"/>
      <c r="IW31" s="17"/>
      <c r="IX31" s="17"/>
      <c r="IY31" s="17">
        <v>0</v>
      </c>
      <c r="IZ31" s="17"/>
      <c r="JA31" s="17"/>
      <c r="JB31" s="17"/>
      <c r="JC31" s="17">
        <v>0</v>
      </c>
      <c r="JD31" s="17">
        <v>65.8</v>
      </c>
      <c r="JE31" s="17">
        <v>52.261690000000002</v>
      </c>
      <c r="JF31" s="17">
        <v>75.926119999999997</v>
      </c>
      <c r="JG31" s="17">
        <v>-10.12612</v>
      </c>
      <c r="JH31" s="17">
        <v>176.2</v>
      </c>
      <c r="JI31" s="17">
        <v>178.52955</v>
      </c>
      <c r="JJ31" s="17">
        <v>178.52956</v>
      </c>
      <c r="JK31" s="17">
        <v>-2.3295599999999999</v>
      </c>
      <c r="JL31" s="17">
        <v>174.1</v>
      </c>
      <c r="JM31" s="17">
        <v>178.52955</v>
      </c>
      <c r="JN31" s="17">
        <v>178.52956</v>
      </c>
      <c r="JO31" s="17">
        <v>-4.4295600000000004</v>
      </c>
      <c r="JP31" s="17">
        <v>200</v>
      </c>
      <c r="JQ31" s="17">
        <v>178.52955</v>
      </c>
      <c r="JR31" s="17">
        <v>178.52956</v>
      </c>
      <c r="JS31" s="17">
        <v>21.47044</v>
      </c>
      <c r="JT31" s="17">
        <v>272.8</v>
      </c>
      <c r="JU31" s="17">
        <v>267.79433</v>
      </c>
      <c r="JV31" s="17">
        <v>267.79433</v>
      </c>
      <c r="JW31" s="17">
        <v>5.0056700000000003</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c r="LA31" s="17"/>
      <c r="LB31" s="17"/>
      <c r="LC31" s="17">
        <v>0</v>
      </c>
      <c r="LD31" s="17">
        <v>1.3</v>
      </c>
      <c r="LE31" s="17">
        <v>1.33812</v>
      </c>
      <c r="LF31" s="17">
        <v>1.33812</v>
      </c>
      <c r="LG31" s="17">
        <v>-3.8120000000000001E-2</v>
      </c>
      <c r="LH31" s="17">
        <v>172.3</v>
      </c>
      <c r="LI31" s="17">
        <v>164.21601000000001</v>
      </c>
      <c r="LJ31" s="17">
        <v>140.27719999999999</v>
      </c>
      <c r="LK31" s="17">
        <v>32.022799999999997</v>
      </c>
      <c r="LL31" s="17">
        <v>65.7</v>
      </c>
      <c r="LM31" s="17">
        <v>66.472239999999999</v>
      </c>
      <c r="LN31" s="17">
        <v>66.472239999999999</v>
      </c>
      <c r="LO31" s="17">
        <v>-0.77224000000000004</v>
      </c>
      <c r="LP31" s="17">
        <v>66.2</v>
      </c>
      <c r="LQ31" s="17">
        <v>67.133979999999994</v>
      </c>
      <c r="LR31" s="17">
        <v>67.133979999999994</v>
      </c>
      <c r="LS31" s="17">
        <v>-0.93398000000000003</v>
      </c>
      <c r="LT31" s="17">
        <v>67.900000000000006</v>
      </c>
      <c r="LU31" s="17">
        <v>68.319999999999993</v>
      </c>
      <c r="LV31" s="17">
        <v>69.341489999999993</v>
      </c>
      <c r="LW31" s="17">
        <v>-1.4414899999999999</v>
      </c>
      <c r="LX31" s="17">
        <v>28.5</v>
      </c>
      <c r="LY31" s="17">
        <v>28.273779999999999</v>
      </c>
      <c r="LZ31" s="17">
        <v>28.69652</v>
      </c>
      <c r="MA31" s="17">
        <v>-0.19652</v>
      </c>
      <c r="MB31" s="17"/>
      <c r="MC31" s="17"/>
      <c r="MD31" s="17"/>
      <c r="ME31" s="17">
        <v>0</v>
      </c>
      <c r="MF31" s="17"/>
      <c r="MG31" s="17"/>
      <c r="MH31" s="17"/>
      <c r="MI31" s="17">
        <v>0</v>
      </c>
      <c r="MJ31" s="17"/>
      <c r="MK31" s="17"/>
      <c r="ML31" s="17"/>
      <c r="MM31" s="17">
        <v>0</v>
      </c>
      <c r="MN31" s="17">
        <v>145.1</v>
      </c>
      <c r="MO31" s="17">
        <v>149.77393000000001</v>
      </c>
      <c r="MP31" s="17">
        <v>149.77393000000001</v>
      </c>
      <c r="MQ31" s="17">
        <v>-4.6739300000000004</v>
      </c>
      <c r="MR31" s="17">
        <v>147.69999999999999</v>
      </c>
      <c r="MS31" s="17">
        <v>149.77393000000001</v>
      </c>
      <c r="MT31" s="17">
        <v>149.77393000000001</v>
      </c>
      <c r="MU31" s="17">
        <v>-2.0739299999999998</v>
      </c>
      <c r="MV31" s="17">
        <v>149.4</v>
      </c>
      <c r="MW31" s="17">
        <v>149.77393000000001</v>
      </c>
      <c r="MX31" s="17">
        <v>149.77393000000001</v>
      </c>
      <c r="MY31" s="17">
        <v>-0.37392999999999998</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v>137.19999999999999</v>
      </c>
      <c r="NU31" s="17">
        <v>145.01719</v>
      </c>
      <c r="NV31" s="17">
        <v>0</v>
      </c>
      <c r="NW31" s="17">
        <v>137.19999999999999</v>
      </c>
      <c r="NX31" s="17">
        <v>78.099999999999994</v>
      </c>
      <c r="NY31" s="17">
        <v>72.508589999999998</v>
      </c>
      <c r="NZ31" s="17"/>
      <c r="OA31" s="17">
        <v>78.099999999999994</v>
      </c>
      <c r="OB31" s="17">
        <v>1.2</v>
      </c>
      <c r="OC31" s="17">
        <v>1.1659999999999999</v>
      </c>
      <c r="OD31" s="17">
        <v>1.1659999999999999</v>
      </c>
      <c r="OE31" s="17">
        <v>3.4000000000000002E-2</v>
      </c>
      <c r="OF31" s="17">
        <v>6.2</v>
      </c>
      <c r="OG31" s="17">
        <v>0.4</v>
      </c>
      <c r="OH31" s="17">
        <v>0.372</v>
      </c>
      <c r="OI31" s="17">
        <v>5.8280000000000003</v>
      </c>
      <c r="OJ31" s="17">
        <v>62.3</v>
      </c>
      <c r="OK31" s="17">
        <v>67.364000000000004</v>
      </c>
      <c r="OL31" s="17">
        <v>67.364000000000004</v>
      </c>
      <c r="OM31" s="17">
        <v>-5.0640000000000001</v>
      </c>
      <c r="ON31" s="17">
        <v>18.100000000000001</v>
      </c>
      <c r="OO31" s="17">
        <v>17.3</v>
      </c>
      <c r="OP31" s="17">
        <v>17.327999999999999</v>
      </c>
      <c r="OQ31" s="17">
        <v>0.77200000000000002</v>
      </c>
      <c r="OR31" s="17">
        <v>0.4</v>
      </c>
      <c r="OS31" s="17">
        <v>0.4</v>
      </c>
      <c r="OT31" s="17">
        <v>0.4</v>
      </c>
      <c r="OU31" s="17">
        <v>0</v>
      </c>
      <c r="OV31" s="17">
        <v>11.9</v>
      </c>
      <c r="OW31" s="17">
        <v>11.165050000000001</v>
      </c>
      <c r="OX31" s="17">
        <v>11.165050000000001</v>
      </c>
      <c r="OY31" s="17">
        <v>0.73494999999999999</v>
      </c>
      <c r="OZ31" s="17">
        <v>10</v>
      </c>
      <c r="PA31" s="17">
        <v>9.9830000000000005</v>
      </c>
      <c r="PB31" s="17">
        <v>9</v>
      </c>
      <c r="PC31" s="17">
        <v>1</v>
      </c>
      <c r="PD31" s="17">
        <v>4.9000000000000004</v>
      </c>
      <c r="PE31" s="17">
        <v>5.6697699999999998</v>
      </c>
      <c r="PF31" s="17">
        <v>4.6490200000000002</v>
      </c>
      <c r="PG31" s="17">
        <v>0.25097999999999998</v>
      </c>
      <c r="PH31" s="17">
        <v>0.4</v>
      </c>
      <c r="PI31" s="17">
        <v>1</v>
      </c>
      <c r="PJ31" s="17">
        <v>1</v>
      </c>
      <c r="PK31" s="17">
        <v>-0.6</v>
      </c>
      <c r="PL31" s="17">
        <v>2.2999999999999998</v>
      </c>
      <c r="PM31" s="17">
        <v>2.5</v>
      </c>
      <c r="PN31" s="17">
        <v>2.5</v>
      </c>
      <c r="PO31" s="17">
        <v>-0.2</v>
      </c>
      <c r="PP31" s="17">
        <v>2.6</v>
      </c>
      <c r="PQ31" s="17">
        <v>2.5</v>
      </c>
      <c r="PR31" s="17">
        <v>2.5</v>
      </c>
      <c r="PS31" s="17">
        <v>0.1</v>
      </c>
      <c r="PT31" s="17">
        <v>13.7</v>
      </c>
      <c r="PU31" s="17">
        <v>19.417480000000001</v>
      </c>
      <c r="PV31" s="17">
        <v>19.417480000000001</v>
      </c>
      <c r="PW31" s="17">
        <v>-5.7174800000000001</v>
      </c>
      <c r="PX31" s="17">
        <v>14.2</v>
      </c>
      <c r="PY31" s="17">
        <v>15.53398</v>
      </c>
      <c r="PZ31" s="17">
        <v>15.53398</v>
      </c>
      <c r="QA31" s="17">
        <v>-1.3339799999999999</v>
      </c>
      <c r="QB31" s="17">
        <v>9.6</v>
      </c>
      <c r="QC31" s="17">
        <v>9</v>
      </c>
      <c r="QD31" s="17">
        <v>9</v>
      </c>
      <c r="QE31" s="17">
        <v>0.6</v>
      </c>
      <c r="QF31" s="17">
        <v>3.2</v>
      </c>
      <c r="QG31" s="17">
        <v>3.3</v>
      </c>
      <c r="QH31" s="17">
        <v>3.3</v>
      </c>
      <c r="QI31" s="17">
        <v>-0.1</v>
      </c>
      <c r="QJ31" s="17">
        <v>18.5</v>
      </c>
      <c r="QK31" s="17">
        <v>17.96116</v>
      </c>
      <c r="QL31" s="17">
        <v>17.961169999999999</v>
      </c>
      <c r="QM31" s="17">
        <v>0.53883000000000003</v>
      </c>
      <c r="QN31" s="17">
        <v>12.5</v>
      </c>
      <c r="QO31" s="17">
        <v>12.326000000000001</v>
      </c>
      <c r="QP31" s="17">
        <v>12.326000000000001</v>
      </c>
      <c r="QQ31" s="17">
        <v>0.17399999999999999</v>
      </c>
      <c r="QR31" s="17">
        <v>14.9</v>
      </c>
      <c r="QS31" s="17">
        <v>14.631</v>
      </c>
      <c r="QT31" s="17">
        <v>14.631</v>
      </c>
      <c r="QU31" s="17">
        <v>0.26900000000000002</v>
      </c>
      <c r="QV31" s="17">
        <v>0</v>
      </c>
      <c r="QW31" s="17">
        <v>0.5</v>
      </c>
      <c r="QX31" s="17">
        <v>0</v>
      </c>
      <c r="QY31" s="17">
        <v>0</v>
      </c>
      <c r="QZ31" s="17">
        <v>0</v>
      </c>
      <c r="RA31" s="17">
        <v>3.3</v>
      </c>
      <c r="RB31" s="17">
        <v>0</v>
      </c>
      <c r="RC31" s="17">
        <v>0</v>
      </c>
      <c r="RD31" s="17">
        <v>3.8</v>
      </c>
      <c r="RE31" s="17">
        <v>4.2</v>
      </c>
      <c r="RF31" s="17">
        <v>4.2</v>
      </c>
      <c r="RG31" s="17">
        <v>-0.4</v>
      </c>
      <c r="RH31" s="17">
        <v>2.2000000000000002</v>
      </c>
      <c r="RI31" s="17">
        <v>2.4</v>
      </c>
      <c r="RJ31" s="17">
        <v>2.4</v>
      </c>
      <c r="RK31" s="17">
        <v>-0.2</v>
      </c>
      <c r="RL31" s="17">
        <v>1.1000000000000001</v>
      </c>
      <c r="RM31" s="17">
        <v>1.2</v>
      </c>
      <c r="RN31" s="17">
        <v>1.2</v>
      </c>
      <c r="RO31" s="17">
        <v>-0.1</v>
      </c>
      <c r="RP31" s="17">
        <v>2.2999999999999998</v>
      </c>
      <c r="RQ31" s="17">
        <v>2.8</v>
      </c>
      <c r="RR31" s="17">
        <v>2.8</v>
      </c>
      <c r="RS31" s="17">
        <v>-0.5</v>
      </c>
      <c r="RT31" s="17">
        <v>15.3</v>
      </c>
      <c r="RU31" s="17">
        <v>14.746</v>
      </c>
      <c r="RV31" s="17">
        <v>14.746</v>
      </c>
      <c r="RW31" s="17">
        <v>0.55400000000000005</v>
      </c>
      <c r="RX31" s="17">
        <v>2.4</v>
      </c>
      <c r="RY31" s="17">
        <v>2.19</v>
      </c>
      <c r="RZ31" s="17">
        <v>2.19</v>
      </c>
      <c r="SA31" s="17">
        <v>0.21</v>
      </c>
      <c r="SB31" s="17">
        <v>12.2</v>
      </c>
      <c r="SC31" s="17">
        <v>19.295750000000002</v>
      </c>
      <c r="SD31" s="17">
        <v>17.36835</v>
      </c>
      <c r="SE31" s="17">
        <v>-5.1683500000000002</v>
      </c>
      <c r="SF31" s="17">
        <v>1.2</v>
      </c>
      <c r="SG31" s="17">
        <v>1.5</v>
      </c>
      <c r="SH31" s="17">
        <v>1.5</v>
      </c>
      <c r="SI31" s="17">
        <v>-0.3</v>
      </c>
      <c r="SJ31" s="17"/>
      <c r="SK31" s="17"/>
      <c r="SL31" s="17">
        <v>0.4</v>
      </c>
      <c r="SM31" s="17">
        <v>-0.4</v>
      </c>
      <c r="SN31" s="17">
        <v>9</v>
      </c>
      <c r="SO31" s="17">
        <v>9.5519999999999996</v>
      </c>
      <c r="SP31" s="17">
        <v>9.5519999999999996</v>
      </c>
      <c r="SQ31" s="17">
        <v>-0.55200000000000005</v>
      </c>
      <c r="SR31" s="17">
        <v>3.6</v>
      </c>
      <c r="SS31" s="17">
        <v>4.3</v>
      </c>
      <c r="ST31" s="17">
        <v>4.3</v>
      </c>
      <c r="SU31" s="17">
        <v>-0.7</v>
      </c>
      <c r="SV31" s="17">
        <v>5.5</v>
      </c>
      <c r="SW31" s="17">
        <v>5.8</v>
      </c>
      <c r="SX31" s="17">
        <v>5.8</v>
      </c>
      <c r="SY31" s="17">
        <v>-0.3</v>
      </c>
      <c r="SZ31" s="17">
        <v>8.4</v>
      </c>
      <c r="TA31" s="17">
        <v>7.8</v>
      </c>
      <c r="TB31" s="17">
        <v>7.8</v>
      </c>
      <c r="TC31" s="17">
        <v>0.6</v>
      </c>
      <c r="TD31" s="17">
        <v>14.1</v>
      </c>
      <c r="TE31" s="17">
        <v>14.077669999999999</v>
      </c>
      <c r="TF31" s="17">
        <v>14.077669999999999</v>
      </c>
      <c r="TG31" s="17">
        <v>2.2329999999999999E-2</v>
      </c>
      <c r="TH31" s="17">
        <v>4.7</v>
      </c>
      <c r="TI31" s="17">
        <v>9.1</v>
      </c>
      <c r="TJ31" s="17">
        <v>8.016</v>
      </c>
      <c r="TK31" s="17">
        <v>-3.3159999999999998</v>
      </c>
      <c r="TL31" s="17">
        <v>8.4</v>
      </c>
      <c r="TM31" s="17">
        <v>3.2</v>
      </c>
      <c r="TN31" s="17">
        <v>23.225999999999999</v>
      </c>
      <c r="TO31" s="17">
        <v>-14.826000000000001</v>
      </c>
      <c r="TP31" s="17">
        <v>27.1</v>
      </c>
      <c r="TQ31" s="17"/>
      <c r="TR31" s="17">
        <v>20.196000000000002</v>
      </c>
      <c r="TS31" s="17">
        <v>6.9039999999999999</v>
      </c>
      <c r="TT31" s="17">
        <v>0</v>
      </c>
      <c r="TU31" s="17">
        <v>3.8</v>
      </c>
      <c r="TV31" s="17">
        <v>3.073</v>
      </c>
      <c r="TW31" s="17">
        <v>-3.073</v>
      </c>
      <c r="TX31" s="17">
        <v>0</v>
      </c>
      <c r="TY31" s="17">
        <v>3.5</v>
      </c>
      <c r="TZ31" s="17">
        <v>4.0449999999999999</v>
      </c>
      <c r="UA31" s="17">
        <v>-4.0449999999999999</v>
      </c>
      <c r="UB31" s="17">
        <v>0</v>
      </c>
      <c r="UC31" s="17">
        <v>0.5</v>
      </c>
      <c r="UD31" s="17">
        <v>0.5</v>
      </c>
      <c r="UE31" s="17">
        <v>-0.5</v>
      </c>
      <c r="UF31" s="17">
        <v>0</v>
      </c>
      <c r="UG31" s="17">
        <v>0.29499999999999998</v>
      </c>
      <c r="UH31" s="17">
        <v>0.29499999999999998</v>
      </c>
      <c r="UI31" s="17">
        <v>-0.29499999999999998</v>
      </c>
      <c r="UJ31" s="17">
        <v>10.5</v>
      </c>
      <c r="UK31" s="17">
        <v>10</v>
      </c>
      <c r="UL31" s="17">
        <v>10</v>
      </c>
      <c r="UM31" s="17">
        <v>0.5</v>
      </c>
      <c r="UN31" s="17">
        <v>4.7</v>
      </c>
      <c r="UO31" s="17">
        <v>6</v>
      </c>
      <c r="UP31" s="17">
        <v>6</v>
      </c>
      <c r="UQ31" s="17">
        <v>-1.3</v>
      </c>
      <c r="UR31" s="17">
        <v>8.4</v>
      </c>
      <c r="US31" s="17">
        <v>8.8000000000000007</v>
      </c>
      <c r="UT31" s="17">
        <v>8.8000000000000007</v>
      </c>
      <c r="UU31" s="17">
        <v>-0.4</v>
      </c>
      <c r="UV31" s="17">
        <v>5.7</v>
      </c>
      <c r="UW31" s="17">
        <v>6</v>
      </c>
      <c r="UX31" s="17">
        <v>6</v>
      </c>
      <c r="UY31" s="17">
        <v>-0.3</v>
      </c>
      <c r="UZ31" s="17">
        <v>5.9</v>
      </c>
      <c r="VA31" s="17">
        <v>6</v>
      </c>
      <c r="VB31" s="17">
        <v>6</v>
      </c>
      <c r="VC31" s="17">
        <v>-0.1</v>
      </c>
      <c r="VD31" s="17">
        <v>5.8</v>
      </c>
      <c r="VE31" s="17">
        <v>7</v>
      </c>
      <c r="VF31" s="17">
        <v>7</v>
      </c>
      <c r="VG31" s="17">
        <v>-1.2</v>
      </c>
      <c r="VH31" s="17">
        <v>18.100000000000001</v>
      </c>
      <c r="VI31" s="17">
        <v>16</v>
      </c>
      <c r="VJ31" s="17">
        <v>16.146999999999998</v>
      </c>
      <c r="VK31" s="17">
        <v>1.9530000000000001</v>
      </c>
      <c r="VL31" s="17">
        <v>206.6</v>
      </c>
      <c r="VM31" s="17">
        <v>209.7</v>
      </c>
      <c r="VN31" s="17">
        <v>214.24199999999999</v>
      </c>
      <c r="VO31" s="17">
        <v>-7.6420000000000003</v>
      </c>
      <c r="VP31" s="17">
        <v>16.3</v>
      </c>
      <c r="VQ31" s="17">
        <v>14.212</v>
      </c>
      <c r="VR31" s="17">
        <v>14.212</v>
      </c>
      <c r="VS31" s="17">
        <v>2.0880000000000001</v>
      </c>
      <c r="VT31" s="17">
        <v>113.4</v>
      </c>
      <c r="VU31" s="17">
        <v>113.381</v>
      </c>
      <c r="VV31" s="17">
        <v>113.381</v>
      </c>
      <c r="VW31" s="17">
        <v>1.9E-2</v>
      </c>
      <c r="VX31" s="17">
        <v>0.6</v>
      </c>
      <c r="VY31" s="17">
        <v>0.6</v>
      </c>
      <c r="VZ31" s="17">
        <v>0.6</v>
      </c>
      <c r="WA31" s="17">
        <v>0</v>
      </c>
      <c r="WB31" s="17">
        <v>4.5</v>
      </c>
      <c r="WC31" s="17">
        <v>0</v>
      </c>
      <c r="WD31" s="17">
        <v>2</v>
      </c>
      <c r="WE31" s="17">
        <v>2.5</v>
      </c>
      <c r="WF31" s="17">
        <v>7.4</v>
      </c>
      <c r="WG31" s="17">
        <v>0</v>
      </c>
      <c r="WH31" s="17">
        <v>7</v>
      </c>
      <c r="WI31" s="17">
        <v>0.4</v>
      </c>
      <c r="WJ31" s="17">
        <v>84.2</v>
      </c>
      <c r="WK31" s="17">
        <v>84.072000000000003</v>
      </c>
      <c r="WL31" s="17">
        <v>84.072000000000003</v>
      </c>
      <c r="WM31" s="17">
        <v>0.128</v>
      </c>
      <c r="WN31" s="17">
        <v>16.100000000000001</v>
      </c>
      <c r="WO31" s="17">
        <v>12.4</v>
      </c>
      <c r="WP31" s="17">
        <v>12.4</v>
      </c>
      <c r="WQ31" s="17">
        <v>3.7</v>
      </c>
      <c r="WR31" s="17">
        <v>10</v>
      </c>
      <c r="WS31" s="17">
        <v>10</v>
      </c>
      <c r="WT31" s="17">
        <v>10</v>
      </c>
      <c r="WU31" s="17">
        <v>0</v>
      </c>
      <c r="WV31" s="17">
        <v>18.2</v>
      </c>
      <c r="WW31" s="17">
        <v>17.475729999999999</v>
      </c>
      <c r="WX31" s="17">
        <v>17.475729999999999</v>
      </c>
      <c r="WY31" s="17">
        <v>0.72426999999999997</v>
      </c>
      <c r="WZ31" s="17">
        <v>9.6999999999999993</v>
      </c>
      <c r="XA31" s="17">
        <v>10.7</v>
      </c>
      <c r="XB31" s="17">
        <v>10.7</v>
      </c>
      <c r="XC31" s="17">
        <v>-1</v>
      </c>
      <c r="XD31" s="17">
        <v>42.7</v>
      </c>
      <c r="XE31" s="17">
        <v>42</v>
      </c>
      <c r="XF31" s="17">
        <v>42</v>
      </c>
      <c r="XG31" s="17">
        <v>0.7</v>
      </c>
      <c r="XH31" s="17">
        <v>35.4</v>
      </c>
      <c r="XI31" s="17">
        <v>28</v>
      </c>
      <c r="XJ31" s="17">
        <v>28</v>
      </c>
      <c r="XK31" s="17">
        <v>7.4</v>
      </c>
      <c r="XL31" s="17">
        <v>0</v>
      </c>
      <c r="XM31" s="17">
        <v>0</v>
      </c>
      <c r="XN31" s="17">
        <v>0</v>
      </c>
      <c r="XO31" s="17">
        <v>0</v>
      </c>
      <c r="XP31" s="17"/>
      <c r="XQ31" s="17"/>
      <c r="XR31" s="17"/>
      <c r="XS31" s="17">
        <v>0</v>
      </c>
      <c r="XT31" s="17">
        <v>7.7</v>
      </c>
      <c r="XU31" s="17">
        <v>8.1</v>
      </c>
      <c r="XV31" s="17">
        <v>8.1</v>
      </c>
      <c r="XW31" s="17">
        <v>-0.4</v>
      </c>
      <c r="XX31" s="17"/>
      <c r="XY31" s="17"/>
      <c r="XZ31" s="17"/>
      <c r="YA31" s="17">
        <v>0</v>
      </c>
      <c r="YB31" s="17"/>
      <c r="YC31" s="17"/>
      <c r="YD31" s="17"/>
      <c r="YE31" s="17">
        <v>0</v>
      </c>
    </row>
    <row r="32" spans="1:655" ht="24" customHeight="1" x14ac:dyDescent="0.3">
      <c r="A32" s="1"/>
      <c r="B32" s="18" t="s">
        <v>42</v>
      </c>
      <c r="C32" s="18" t="s">
        <v>775</v>
      </c>
      <c r="D32" s="19">
        <v>99.7</v>
      </c>
      <c r="E32" s="19">
        <v>89.450749999999999</v>
      </c>
      <c r="F32" s="19">
        <v>65.928049999999999</v>
      </c>
      <c r="G32" s="19">
        <v>33.771949999999997</v>
      </c>
      <c r="H32" s="19">
        <v>649.5</v>
      </c>
      <c r="I32" s="19">
        <v>643.65809000000002</v>
      </c>
      <c r="J32" s="19">
        <v>643.65809000000002</v>
      </c>
      <c r="K32" s="19">
        <v>5.8419100000000004</v>
      </c>
      <c r="L32" s="19">
        <v>215.4</v>
      </c>
      <c r="M32" s="19">
        <v>209.39341999999999</v>
      </c>
      <c r="N32" s="19">
        <v>209.39341999999999</v>
      </c>
      <c r="O32" s="19">
        <v>6.0065799999999996</v>
      </c>
      <c r="P32" s="19"/>
      <c r="Q32" s="19"/>
      <c r="R32" s="19"/>
      <c r="S32" s="19">
        <v>0</v>
      </c>
      <c r="T32" s="19"/>
      <c r="U32" s="19"/>
      <c r="V32" s="19"/>
      <c r="W32" s="19">
        <v>0</v>
      </c>
      <c r="X32" s="19">
        <v>60</v>
      </c>
      <c r="Y32" s="19">
        <v>61.105820000000001</v>
      </c>
      <c r="Z32" s="19">
        <v>61.105829999999997</v>
      </c>
      <c r="AA32" s="19">
        <v>-1.1058300000000001</v>
      </c>
      <c r="AB32" s="19">
        <v>95.1</v>
      </c>
      <c r="AC32" s="19">
        <v>90</v>
      </c>
      <c r="AD32" s="19">
        <v>98.391999999999996</v>
      </c>
      <c r="AE32" s="19">
        <v>-3.2919999999999998</v>
      </c>
      <c r="AF32" s="19"/>
      <c r="AG32" s="19"/>
      <c r="AH32" s="19"/>
      <c r="AI32" s="19">
        <v>0</v>
      </c>
      <c r="AJ32" s="19"/>
      <c r="AK32" s="19"/>
      <c r="AL32" s="19"/>
      <c r="AM32" s="19">
        <v>0</v>
      </c>
      <c r="AN32" s="19">
        <v>174.1</v>
      </c>
      <c r="AO32" s="19">
        <v>196.42443</v>
      </c>
      <c r="AP32" s="19">
        <v>196.42444</v>
      </c>
      <c r="AQ32" s="19">
        <v>-22.324439999999999</v>
      </c>
      <c r="AR32" s="19">
        <v>172.9</v>
      </c>
      <c r="AS32" s="19">
        <v>196.42443</v>
      </c>
      <c r="AT32" s="19">
        <v>196.42444</v>
      </c>
      <c r="AU32" s="19">
        <v>-23.524439999999998</v>
      </c>
      <c r="AV32" s="19">
        <v>174.3</v>
      </c>
      <c r="AW32" s="19">
        <v>196.42443</v>
      </c>
      <c r="AX32" s="19">
        <v>196.42444</v>
      </c>
      <c r="AY32" s="19">
        <v>-22.12444</v>
      </c>
      <c r="AZ32" s="19">
        <v>266.8</v>
      </c>
      <c r="BA32" s="19">
        <v>294.63664999999997</v>
      </c>
      <c r="BB32" s="19">
        <v>294.63666999999998</v>
      </c>
      <c r="BC32" s="19">
        <v>-27.836670000000002</v>
      </c>
      <c r="BD32" s="19">
        <v>110.1</v>
      </c>
      <c r="BE32" s="19">
        <v>100</v>
      </c>
      <c r="BF32" s="19">
        <v>188.66667000000001</v>
      </c>
      <c r="BG32" s="19">
        <v>-78.566670000000002</v>
      </c>
      <c r="BH32" s="19">
        <v>0</v>
      </c>
      <c r="BI32" s="19"/>
      <c r="BJ32" s="19">
        <v>94.333330000000004</v>
      </c>
      <c r="BK32" s="19">
        <v>-94.333330000000004</v>
      </c>
      <c r="BL32" s="19">
        <v>471.9</v>
      </c>
      <c r="BM32" s="19">
        <v>475.81657999999999</v>
      </c>
      <c r="BN32" s="19">
        <v>531.83237999999994</v>
      </c>
      <c r="BO32" s="19">
        <v>-59.932380000000002</v>
      </c>
      <c r="BP32" s="19">
        <v>4.3</v>
      </c>
      <c r="BQ32" s="19">
        <v>4.4318400000000002</v>
      </c>
      <c r="BR32" s="19">
        <v>4.4318400000000002</v>
      </c>
      <c r="BS32" s="19">
        <v>-0.13184000000000001</v>
      </c>
      <c r="BT32" s="19"/>
      <c r="BU32" s="19"/>
      <c r="BV32" s="19"/>
      <c r="BW32" s="19">
        <v>0</v>
      </c>
      <c r="BX32" s="19"/>
      <c r="BY32" s="19"/>
      <c r="BZ32" s="19"/>
      <c r="CA32" s="19">
        <v>0</v>
      </c>
      <c r="CB32" s="19"/>
      <c r="CC32" s="19"/>
      <c r="CD32" s="19"/>
      <c r="CE32" s="19">
        <v>0</v>
      </c>
      <c r="CF32" s="19"/>
      <c r="CG32" s="19"/>
      <c r="CH32" s="19"/>
      <c r="CI32" s="19">
        <v>0</v>
      </c>
      <c r="CJ32" s="19">
        <v>139.1</v>
      </c>
      <c r="CK32" s="19">
        <v>133.33197999999999</v>
      </c>
      <c r="CL32" s="19">
        <v>133.33197999999999</v>
      </c>
      <c r="CM32" s="19">
        <v>5.7680199999999999</v>
      </c>
      <c r="CN32" s="19">
        <v>7.8</v>
      </c>
      <c r="CO32" s="19">
        <v>5.1333399999999996</v>
      </c>
      <c r="CP32" s="19">
        <v>5.1333399999999996</v>
      </c>
      <c r="CQ32" s="19">
        <v>2.6666599999999998</v>
      </c>
      <c r="CR32" s="19">
        <v>5.3</v>
      </c>
      <c r="CS32" s="19">
        <v>2.8177599999999998</v>
      </c>
      <c r="CT32" s="19">
        <v>2.8177599999999998</v>
      </c>
      <c r="CU32" s="19">
        <v>2.48224</v>
      </c>
      <c r="CV32" s="19"/>
      <c r="CW32" s="19"/>
      <c r="CX32" s="19"/>
      <c r="CY32" s="19">
        <v>0</v>
      </c>
      <c r="CZ32" s="19">
        <v>6.9</v>
      </c>
      <c r="DA32" s="19">
        <v>6.8787000000000003</v>
      </c>
      <c r="DB32" s="19">
        <v>6.8787000000000003</v>
      </c>
      <c r="DC32" s="19">
        <v>2.1299999999999999E-2</v>
      </c>
      <c r="DD32" s="19">
        <v>11.9</v>
      </c>
      <c r="DE32" s="19">
        <v>12.260429999999999</v>
      </c>
      <c r="DF32" s="19">
        <v>12.260400000000001</v>
      </c>
      <c r="DG32" s="19">
        <v>-0.3604</v>
      </c>
      <c r="DH32" s="19">
        <v>51</v>
      </c>
      <c r="DI32" s="19">
        <v>65</v>
      </c>
      <c r="DJ32" s="19">
        <v>44.322319999999998</v>
      </c>
      <c r="DK32" s="19">
        <v>6.6776799999999996</v>
      </c>
      <c r="DL32" s="19"/>
      <c r="DM32" s="19"/>
      <c r="DN32" s="19"/>
      <c r="DO32" s="19">
        <v>0</v>
      </c>
      <c r="DP32" s="19"/>
      <c r="DQ32" s="19"/>
      <c r="DR32" s="19"/>
      <c r="DS32" s="19">
        <v>0</v>
      </c>
      <c r="DT32" s="19"/>
      <c r="DU32" s="19"/>
      <c r="DV32" s="19"/>
      <c r="DW32" s="19">
        <v>0</v>
      </c>
      <c r="DX32" s="19"/>
      <c r="DY32" s="19"/>
      <c r="DZ32" s="19"/>
      <c r="EA32" s="19">
        <v>0</v>
      </c>
      <c r="EB32" s="19">
        <v>68.400000000000006</v>
      </c>
      <c r="EC32" s="19">
        <v>63.92398</v>
      </c>
      <c r="ED32" s="19">
        <v>57.962260000000001</v>
      </c>
      <c r="EE32" s="19">
        <v>10.43774</v>
      </c>
      <c r="EF32" s="19">
        <v>105.7</v>
      </c>
      <c r="EG32" s="19">
        <v>110.26321</v>
      </c>
      <c r="EH32" s="19">
        <v>110.26321</v>
      </c>
      <c r="EI32" s="19">
        <v>-4.5632099999999998</v>
      </c>
      <c r="EJ32" s="19"/>
      <c r="EK32" s="19"/>
      <c r="EL32" s="19"/>
      <c r="EM32" s="19">
        <v>0</v>
      </c>
      <c r="EN32" s="19"/>
      <c r="EO32" s="19"/>
      <c r="EP32" s="19"/>
      <c r="EQ32" s="19">
        <v>0</v>
      </c>
      <c r="ER32" s="19"/>
      <c r="ES32" s="19"/>
      <c r="ET32" s="19"/>
      <c r="EU32" s="19">
        <v>0</v>
      </c>
      <c r="EV32" s="19">
        <v>0</v>
      </c>
      <c r="EW32" s="19"/>
      <c r="EX32" s="19">
        <v>6.39</v>
      </c>
      <c r="EY32" s="19">
        <v>-6.39</v>
      </c>
      <c r="EZ32" s="19">
        <v>301.5</v>
      </c>
      <c r="FA32" s="19">
        <v>216.35508999999999</v>
      </c>
      <c r="FB32" s="19">
        <v>203.09889999999999</v>
      </c>
      <c r="FC32" s="19">
        <v>98.4011</v>
      </c>
      <c r="FD32" s="19">
        <v>39</v>
      </c>
      <c r="FE32" s="19">
        <v>43.029240000000001</v>
      </c>
      <c r="FF32" s="19">
        <v>47.012590000000003</v>
      </c>
      <c r="FG32" s="19">
        <v>-8.0125899999999994</v>
      </c>
      <c r="FH32" s="19">
        <v>112.1</v>
      </c>
      <c r="FI32" s="19">
        <v>112.01034</v>
      </c>
      <c r="FJ32" s="19">
        <v>123.4581</v>
      </c>
      <c r="FK32" s="19">
        <v>-11.3581</v>
      </c>
      <c r="FL32" s="19">
        <v>29.6</v>
      </c>
      <c r="FM32" s="19">
        <v>29.020659999999999</v>
      </c>
      <c r="FN32" s="19">
        <v>25.458369999999999</v>
      </c>
      <c r="FO32" s="19">
        <v>4.1416300000000001</v>
      </c>
      <c r="FP32" s="19">
        <v>18</v>
      </c>
      <c r="FQ32" s="19">
        <v>16.68403</v>
      </c>
      <c r="FR32" s="19">
        <v>16.68403</v>
      </c>
      <c r="FS32" s="19">
        <v>1.3159700000000001</v>
      </c>
      <c r="FT32" s="19">
        <v>19.7</v>
      </c>
      <c r="FU32" s="19">
        <v>19.1068</v>
      </c>
      <c r="FV32" s="19">
        <v>19.1068</v>
      </c>
      <c r="FW32" s="19">
        <v>0.59319999999999995</v>
      </c>
      <c r="FX32" s="19">
        <v>72.900000000000006</v>
      </c>
      <c r="FY32" s="19">
        <v>72.857600000000005</v>
      </c>
      <c r="FZ32" s="19">
        <v>72.857600000000005</v>
      </c>
      <c r="GA32" s="19">
        <v>4.24E-2</v>
      </c>
      <c r="GB32" s="19">
        <v>182.88087999999999</v>
      </c>
      <c r="GC32" s="19">
        <v>185.10007999999999</v>
      </c>
      <c r="GD32" s="19">
        <v>185.10007999999999</v>
      </c>
      <c r="GE32" s="19">
        <v>-2.2191999999999998</v>
      </c>
      <c r="GF32" s="19">
        <v>184.13798</v>
      </c>
      <c r="GG32" s="19">
        <v>185.10007999999999</v>
      </c>
      <c r="GH32" s="19">
        <v>185.10007999999999</v>
      </c>
      <c r="GI32" s="19">
        <v>-0.96209999999999996</v>
      </c>
      <c r="GJ32" s="19">
        <v>183.41833</v>
      </c>
      <c r="GK32" s="19">
        <v>185.10007999999999</v>
      </c>
      <c r="GL32" s="19">
        <v>185.10007999999999</v>
      </c>
      <c r="GM32" s="19">
        <v>-1.6817500000000001</v>
      </c>
      <c r="GN32" s="19">
        <v>87.1</v>
      </c>
      <c r="GO32" s="19">
        <v>80.162549999999996</v>
      </c>
      <c r="GP32" s="19">
        <v>87.858310000000003</v>
      </c>
      <c r="GQ32" s="19">
        <v>-0.75831000000000004</v>
      </c>
      <c r="GR32" s="19">
        <v>5.8</v>
      </c>
      <c r="GS32" s="19">
        <v>6.0084900000000001</v>
      </c>
      <c r="GT32" s="19">
        <v>6.0084900000000001</v>
      </c>
      <c r="GU32" s="19">
        <v>-0.20849000000000001</v>
      </c>
      <c r="GV32" s="19">
        <v>1.5</v>
      </c>
      <c r="GW32" s="19">
        <v>2.0343399999999998</v>
      </c>
      <c r="GX32" s="19">
        <v>8.8668200000000006</v>
      </c>
      <c r="GY32" s="19">
        <v>-7.3668199999999997</v>
      </c>
      <c r="GZ32" s="19">
        <v>33.5</v>
      </c>
      <c r="HA32" s="19">
        <v>34.47804</v>
      </c>
      <c r="HB32" s="19">
        <v>34.47804</v>
      </c>
      <c r="HC32" s="19">
        <v>-0.97804000000000002</v>
      </c>
      <c r="HD32" s="19">
        <v>29.6</v>
      </c>
      <c r="HE32" s="19">
        <v>31.720870000000001</v>
      </c>
      <c r="HF32" s="19">
        <v>31.720870000000001</v>
      </c>
      <c r="HG32" s="19">
        <v>-2.12087</v>
      </c>
      <c r="HH32" s="19">
        <v>3.8</v>
      </c>
      <c r="HI32" s="19">
        <v>4.0341699999999996</v>
      </c>
      <c r="HJ32" s="19">
        <v>4.0341699999999996</v>
      </c>
      <c r="HK32" s="19">
        <v>-0.23416999999999999</v>
      </c>
      <c r="HL32" s="19">
        <v>13.2</v>
      </c>
      <c r="HM32" s="19">
        <v>13.33126</v>
      </c>
      <c r="HN32" s="19"/>
      <c r="HO32" s="19">
        <v>13.2</v>
      </c>
      <c r="HP32" s="19">
        <v>69.5</v>
      </c>
      <c r="HQ32" s="19">
        <v>115.42841</v>
      </c>
      <c r="HR32" s="19">
        <v>89.980580000000003</v>
      </c>
      <c r="HS32" s="19">
        <v>-20.48058</v>
      </c>
      <c r="HT32" s="19"/>
      <c r="HU32" s="19"/>
      <c r="HV32" s="19"/>
      <c r="HW32" s="19">
        <v>0</v>
      </c>
      <c r="HX32" s="19"/>
      <c r="HY32" s="19"/>
      <c r="HZ32" s="19"/>
      <c r="IA32" s="19">
        <v>0</v>
      </c>
      <c r="IB32" s="19">
        <v>80.5</v>
      </c>
      <c r="IC32" s="19">
        <v>74.217010000000002</v>
      </c>
      <c r="ID32" s="19">
        <v>69.962100000000007</v>
      </c>
      <c r="IE32" s="19">
        <v>10.5379</v>
      </c>
      <c r="IF32" s="19"/>
      <c r="IG32" s="19"/>
      <c r="IH32" s="19"/>
      <c r="II32" s="19">
        <v>0</v>
      </c>
      <c r="IJ32" s="19"/>
      <c r="IK32" s="19"/>
      <c r="IL32" s="19"/>
      <c r="IM32" s="19">
        <v>0</v>
      </c>
      <c r="IN32" s="19">
        <v>46.7</v>
      </c>
      <c r="IO32" s="19">
        <v>48.181449999999998</v>
      </c>
      <c r="IP32" s="19">
        <v>48.181449999999998</v>
      </c>
      <c r="IQ32" s="19">
        <v>-1.4814499999999999</v>
      </c>
      <c r="IR32" s="19"/>
      <c r="IS32" s="19"/>
      <c r="IT32" s="19"/>
      <c r="IU32" s="19">
        <v>0</v>
      </c>
      <c r="IV32" s="19"/>
      <c r="IW32" s="19"/>
      <c r="IX32" s="19"/>
      <c r="IY32" s="19">
        <v>0</v>
      </c>
      <c r="IZ32" s="19"/>
      <c r="JA32" s="19"/>
      <c r="JB32" s="19"/>
      <c r="JC32" s="19">
        <v>0</v>
      </c>
      <c r="JD32" s="19">
        <v>65.900000000000006</v>
      </c>
      <c r="JE32" s="19">
        <v>66.562430000000006</v>
      </c>
      <c r="JF32" s="19">
        <v>75.926119999999997</v>
      </c>
      <c r="JG32" s="19">
        <v>-10.026120000000001</v>
      </c>
      <c r="JH32" s="19">
        <v>175.8</v>
      </c>
      <c r="JI32" s="19">
        <v>178.52955</v>
      </c>
      <c r="JJ32" s="19">
        <v>178.52956</v>
      </c>
      <c r="JK32" s="19">
        <v>-2.7295600000000002</v>
      </c>
      <c r="JL32" s="19">
        <v>174.1</v>
      </c>
      <c r="JM32" s="19">
        <v>178.52955</v>
      </c>
      <c r="JN32" s="19">
        <v>178.52956</v>
      </c>
      <c r="JO32" s="19">
        <v>-4.4295600000000004</v>
      </c>
      <c r="JP32" s="19">
        <v>200</v>
      </c>
      <c r="JQ32" s="19">
        <v>178.52955</v>
      </c>
      <c r="JR32" s="19">
        <v>178.52956</v>
      </c>
      <c r="JS32" s="19">
        <v>21.47044</v>
      </c>
      <c r="JT32" s="19">
        <v>272.3</v>
      </c>
      <c r="JU32" s="19">
        <v>267.79433</v>
      </c>
      <c r="JV32" s="19">
        <v>267.79433</v>
      </c>
      <c r="JW32" s="19">
        <v>4.5056700000000003</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c r="LA32" s="19"/>
      <c r="LB32" s="19"/>
      <c r="LC32" s="19">
        <v>0</v>
      </c>
      <c r="LD32" s="19">
        <v>1.3</v>
      </c>
      <c r="LE32" s="19">
        <v>1.33812</v>
      </c>
      <c r="LF32" s="19">
        <v>1.33812</v>
      </c>
      <c r="LG32" s="19">
        <v>-3.8120000000000001E-2</v>
      </c>
      <c r="LH32" s="19">
        <v>131.30000000000001</v>
      </c>
      <c r="LI32" s="19">
        <v>171.39786000000001</v>
      </c>
      <c r="LJ32" s="19">
        <v>130.37611000000001</v>
      </c>
      <c r="LK32" s="19">
        <v>0.92388999999999999</v>
      </c>
      <c r="LL32" s="19">
        <v>65.8</v>
      </c>
      <c r="LM32" s="19">
        <v>66.472239999999999</v>
      </c>
      <c r="LN32" s="19">
        <v>66.472239999999999</v>
      </c>
      <c r="LO32" s="19">
        <v>-0.67223999999999995</v>
      </c>
      <c r="LP32" s="19">
        <v>66.599999999999994</v>
      </c>
      <c r="LQ32" s="19">
        <v>67.133979999999994</v>
      </c>
      <c r="LR32" s="19">
        <v>67.133979999999994</v>
      </c>
      <c r="LS32" s="19">
        <v>-0.53398000000000001</v>
      </c>
      <c r="LT32" s="19">
        <v>67.900000000000006</v>
      </c>
      <c r="LU32" s="19">
        <v>66.495050000000006</v>
      </c>
      <c r="LV32" s="19">
        <v>68.319999999999993</v>
      </c>
      <c r="LW32" s="19">
        <v>-0.42</v>
      </c>
      <c r="LX32" s="19">
        <v>28.5</v>
      </c>
      <c r="LY32" s="19">
        <v>29.951460000000001</v>
      </c>
      <c r="LZ32" s="19">
        <v>28.273790000000002</v>
      </c>
      <c r="MA32" s="19">
        <v>0.22620999999999999</v>
      </c>
      <c r="MB32" s="19"/>
      <c r="MC32" s="19"/>
      <c r="MD32" s="19"/>
      <c r="ME32" s="19">
        <v>0</v>
      </c>
      <c r="MF32" s="19"/>
      <c r="MG32" s="19"/>
      <c r="MH32" s="19"/>
      <c r="MI32" s="19">
        <v>0</v>
      </c>
      <c r="MJ32" s="19"/>
      <c r="MK32" s="19"/>
      <c r="ML32" s="19"/>
      <c r="MM32" s="19">
        <v>0</v>
      </c>
      <c r="MN32" s="19">
        <v>145.4</v>
      </c>
      <c r="MO32" s="19">
        <v>149.77393000000001</v>
      </c>
      <c r="MP32" s="19">
        <v>149.77393000000001</v>
      </c>
      <c r="MQ32" s="19">
        <v>-4.3739299999999997</v>
      </c>
      <c r="MR32" s="19">
        <v>147.9</v>
      </c>
      <c r="MS32" s="19">
        <v>149.77393000000001</v>
      </c>
      <c r="MT32" s="19">
        <v>149.77393000000001</v>
      </c>
      <c r="MU32" s="19">
        <v>-1.8739300000000001</v>
      </c>
      <c r="MV32" s="19">
        <v>150</v>
      </c>
      <c r="MW32" s="19">
        <v>149.77393000000001</v>
      </c>
      <c r="MX32" s="19">
        <v>149.77393000000001</v>
      </c>
      <c r="MY32" s="19">
        <v>0.22606999999999999</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v>137.19999999999999</v>
      </c>
      <c r="NU32" s="19">
        <v>145.01719</v>
      </c>
      <c r="NV32" s="19">
        <v>0</v>
      </c>
      <c r="NW32" s="19">
        <v>137.19999999999999</v>
      </c>
      <c r="NX32" s="19">
        <v>78</v>
      </c>
      <c r="NY32" s="19">
        <v>72.508589999999998</v>
      </c>
      <c r="NZ32" s="19"/>
      <c r="OA32" s="19">
        <v>78</v>
      </c>
      <c r="OB32" s="19">
        <v>1.2</v>
      </c>
      <c r="OC32" s="19">
        <v>1.1879999999999999</v>
      </c>
      <c r="OD32" s="19">
        <v>1.1879999999999999</v>
      </c>
      <c r="OE32" s="19">
        <v>1.2E-2</v>
      </c>
      <c r="OF32" s="19">
        <v>3.3</v>
      </c>
      <c r="OG32" s="19">
        <v>0.3</v>
      </c>
      <c r="OH32" s="19">
        <v>0.33500000000000002</v>
      </c>
      <c r="OI32" s="19">
        <v>2.9649999999999999</v>
      </c>
      <c r="OJ32" s="19">
        <v>62.5</v>
      </c>
      <c r="OK32" s="19">
        <v>67.646000000000001</v>
      </c>
      <c r="OL32" s="19">
        <v>67.646000000000001</v>
      </c>
      <c r="OM32" s="19">
        <v>-5.1459999999999999</v>
      </c>
      <c r="ON32" s="19">
        <v>18.100000000000001</v>
      </c>
      <c r="OO32" s="19">
        <v>17.399999999999999</v>
      </c>
      <c r="OP32" s="19">
        <v>17.398</v>
      </c>
      <c r="OQ32" s="19">
        <v>0.70199999999999996</v>
      </c>
      <c r="OR32" s="19">
        <v>0.4</v>
      </c>
      <c r="OS32" s="19">
        <v>0.4</v>
      </c>
      <c r="OT32" s="19">
        <v>0.4</v>
      </c>
      <c r="OU32" s="19">
        <v>0</v>
      </c>
      <c r="OV32" s="19">
        <v>11.9</v>
      </c>
      <c r="OW32" s="19">
        <v>11.165050000000001</v>
      </c>
      <c r="OX32" s="19">
        <v>11.165050000000001</v>
      </c>
      <c r="OY32" s="19">
        <v>0.73494999999999999</v>
      </c>
      <c r="OZ32" s="19">
        <v>10</v>
      </c>
      <c r="PA32" s="19">
        <v>9.9830000000000005</v>
      </c>
      <c r="PB32" s="19">
        <v>9</v>
      </c>
      <c r="PC32" s="19">
        <v>1</v>
      </c>
      <c r="PD32" s="19">
        <v>4.8</v>
      </c>
      <c r="PE32" s="19">
        <v>4.7245999999999997</v>
      </c>
      <c r="PF32" s="19">
        <v>4.6490200000000002</v>
      </c>
      <c r="PG32" s="19">
        <v>0.15098</v>
      </c>
      <c r="PH32" s="19">
        <v>0.4</v>
      </c>
      <c r="PI32" s="19">
        <v>1</v>
      </c>
      <c r="PJ32" s="19">
        <v>1</v>
      </c>
      <c r="PK32" s="19">
        <v>-0.6</v>
      </c>
      <c r="PL32" s="19">
        <v>2.2999999999999998</v>
      </c>
      <c r="PM32" s="19">
        <v>2.5</v>
      </c>
      <c r="PN32" s="19">
        <v>2.5</v>
      </c>
      <c r="PO32" s="19">
        <v>-0.2</v>
      </c>
      <c r="PP32" s="19">
        <v>2.6</v>
      </c>
      <c r="PQ32" s="19">
        <v>2.5</v>
      </c>
      <c r="PR32" s="19">
        <v>2.5</v>
      </c>
      <c r="PS32" s="19">
        <v>0.1</v>
      </c>
      <c r="PT32" s="19">
        <v>13.2</v>
      </c>
      <c r="PU32" s="19">
        <v>19.417480000000001</v>
      </c>
      <c r="PV32" s="19">
        <v>19.417480000000001</v>
      </c>
      <c r="PW32" s="19">
        <v>-6.2174800000000001</v>
      </c>
      <c r="PX32" s="19">
        <v>13.9</v>
      </c>
      <c r="PY32" s="19">
        <v>15.53398</v>
      </c>
      <c r="PZ32" s="19">
        <v>15.53398</v>
      </c>
      <c r="QA32" s="19">
        <v>-1.63398</v>
      </c>
      <c r="QB32" s="19">
        <v>9.6</v>
      </c>
      <c r="QC32" s="19">
        <v>9</v>
      </c>
      <c r="QD32" s="19">
        <v>9</v>
      </c>
      <c r="QE32" s="19">
        <v>0.6</v>
      </c>
      <c r="QF32" s="19">
        <v>3.2</v>
      </c>
      <c r="QG32" s="19">
        <v>3.3</v>
      </c>
      <c r="QH32" s="19">
        <v>3.3</v>
      </c>
      <c r="QI32" s="19">
        <v>-0.1</v>
      </c>
      <c r="QJ32" s="19">
        <v>18.5</v>
      </c>
      <c r="QK32" s="19">
        <v>17.96116</v>
      </c>
      <c r="QL32" s="19">
        <v>17.961169999999999</v>
      </c>
      <c r="QM32" s="19">
        <v>0.53883000000000003</v>
      </c>
      <c r="QN32" s="19">
        <v>12.5</v>
      </c>
      <c r="QO32" s="19">
        <v>12.33</v>
      </c>
      <c r="QP32" s="19">
        <v>12.33</v>
      </c>
      <c r="QQ32" s="19">
        <v>0.17</v>
      </c>
      <c r="QR32" s="19">
        <v>15</v>
      </c>
      <c r="QS32" s="19">
        <v>14.669</v>
      </c>
      <c r="QT32" s="19">
        <v>14.669</v>
      </c>
      <c r="QU32" s="19">
        <v>0.33100000000000002</v>
      </c>
      <c r="QV32" s="19">
        <v>0</v>
      </c>
      <c r="QW32" s="19">
        <v>0.7</v>
      </c>
      <c r="QX32" s="19">
        <v>0</v>
      </c>
      <c r="QY32" s="19">
        <v>0</v>
      </c>
      <c r="QZ32" s="19">
        <v>0</v>
      </c>
      <c r="RA32" s="19">
        <v>4.0999999999999996</v>
      </c>
      <c r="RB32" s="19">
        <v>0</v>
      </c>
      <c r="RC32" s="19">
        <v>0</v>
      </c>
      <c r="RD32" s="19">
        <v>3.8</v>
      </c>
      <c r="RE32" s="19">
        <v>4.2</v>
      </c>
      <c r="RF32" s="19">
        <v>4.2</v>
      </c>
      <c r="RG32" s="19">
        <v>-0.4</v>
      </c>
      <c r="RH32" s="19">
        <v>2.2000000000000002</v>
      </c>
      <c r="RI32" s="19">
        <v>2.4</v>
      </c>
      <c r="RJ32" s="19">
        <v>2.4</v>
      </c>
      <c r="RK32" s="19">
        <v>-0.2</v>
      </c>
      <c r="RL32" s="19">
        <v>1.1000000000000001</v>
      </c>
      <c r="RM32" s="19">
        <v>1.2</v>
      </c>
      <c r="RN32" s="19">
        <v>1.2</v>
      </c>
      <c r="RO32" s="19">
        <v>-0.1</v>
      </c>
      <c r="RP32" s="19">
        <v>2.2999999999999998</v>
      </c>
      <c r="RQ32" s="19">
        <v>2.8</v>
      </c>
      <c r="RR32" s="19">
        <v>2.8</v>
      </c>
      <c r="RS32" s="19">
        <v>-0.5</v>
      </c>
      <c r="RT32" s="19">
        <v>15.2</v>
      </c>
      <c r="RU32" s="19">
        <v>14.436</v>
      </c>
      <c r="RV32" s="19">
        <v>14.436</v>
      </c>
      <c r="RW32" s="19">
        <v>0.76400000000000001</v>
      </c>
      <c r="RX32" s="19">
        <v>2.4</v>
      </c>
      <c r="RY32" s="19">
        <v>2.19</v>
      </c>
      <c r="RZ32" s="19">
        <v>2.19</v>
      </c>
      <c r="SA32" s="19">
        <v>0.21</v>
      </c>
      <c r="SB32" s="19">
        <v>15.6</v>
      </c>
      <c r="SC32" s="19">
        <v>17.166969999999999</v>
      </c>
      <c r="SD32" s="19">
        <v>16.182780000000001</v>
      </c>
      <c r="SE32" s="19">
        <v>-0.58277999999999996</v>
      </c>
      <c r="SF32" s="19">
        <v>1.2</v>
      </c>
      <c r="SG32" s="19">
        <v>1.5</v>
      </c>
      <c r="SH32" s="19">
        <v>1.5</v>
      </c>
      <c r="SI32" s="19">
        <v>-0.3</v>
      </c>
      <c r="SJ32" s="19"/>
      <c r="SK32" s="19"/>
      <c r="SL32" s="19">
        <v>0.4</v>
      </c>
      <c r="SM32" s="19">
        <v>-0.4</v>
      </c>
      <c r="SN32" s="19">
        <v>8.6999999999999993</v>
      </c>
      <c r="SO32" s="19">
        <v>9.5519999999999996</v>
      </c>
      <c r="SP32" s="19">
        <v>9.5519999999999996</v>
      </c>
      <c r="SQ32" s="19">
        <v>-0.85199999999999998</v>
      </c>
      <c r="SR32" s="19">
        <v>3.6</v>
      </c>
      <c r="SS32" s="19">
        <v>4.3</v>
      </c>
      <c r="ST32" s="19">
        <v>4.3</v>
      </c>
      <c r="SU32" s="19">
        <v>-0.7</v>
      </c>
      <c r="SV32" s="19">
        <v>5.6</v>
      </c>
      <c r="SW32" s="19">
        <v>5.8</v>
      </c>
      <c r="SX32" s="19">
        <v>5.8</v>
      </c>
      <c r="SY32" s="19">
        <v>-0.2</v>
      </c>
      <c r="SZ32" s="19">
        <v>8.4</v>
      </c>
      <c r="TA32" s="19">
        <v>7.8</v>
      </c>
      <c r="TB32" s="19">
        <v>7.8</v>
      </c>
      <c r="TC32" s="19">
        <v>0.6</v>
      </c>
      <c r="TD32" s="19">
        <v>13.8</v>
      </c>
      <c r="TE32" s="19">
        <v>14.077669999999999</v>
      </c>
      <c r="TF32" s="19">
        <v>14.077669999999999</v>
      </c>
      <c r="TG32" s="19">
        <v>-0.27766999999999997</v>
      </c>
      <c r="TH32" s="19">
        <v>5.3</v>
      </c>
      <c r="TI32" s="19">
        <v>9</v>
      </c>
      <c r="TJ32" s="19">
        <v>8.4280000000000008</v>
      </c>
      <c r="TK32" s="19">
        <v>-3.1280000000000001</v>
      </c>
      <c r="TL32" s="19">
        <v>10.7</v>
      </c>
      <c r="TM32" s="19">
        <v>7.5</v>
      </c>
      <c r="TN32" s="19">
        <v>25.488</v>
      </c>
      <c r="TO32" s="19">
        <v>-14.788</v>
      </c>
      <c r="TP32" s="19">
        <v>27.1</v>
      </c>
      <c r="TQ32" s="19"/>
      <c r="TR32" s="19">
        <v>19.506</v>
      </c>
      <c r="TS32" s="19">
        <v>7.5940000000000003</v>
      </c>
      <c r="TT32" s="19">
        <v>0</v>
      </c>
      <c r="TU32" s="19">
        <v>3.9</v>
      </c>
      <c r="TV32" s="19">
        <v>3.9609999999999999</v>
      </c>
      <c r="TW32" s="19">
        <v>-3.9609999999999999</v>
      </c>
      <c r="TX32" s="19">
        <v>0</v>
      </c>
      <c r="TY32" s="19">
        <v>4.0999999999999996</v>
      </c>
      <c r="TZ32" s="19">
        <v>4.4829999999999997</v>
      </c>
      <c r="UA32" s="19">
        <v>-4.4829999999999997</v>
      </c>
      <c r="UB32" s="19">
        <v>0</v>
      </c>
      <c r="UC32" s="19">
        <v>0.60199999999999998</v>
      </c>
      <c r="UD32" s="19">
        <v>0.60199999999999998</v>
      </c>
      <c r="UE32" s="19">
        <v>-0.60199999999999998</v>
      </c>
      <c r="UF32" s="19">
        <v>0</v>
      </c>
      <c r="UG32" s="19">
        <v>0.39900000000000002</v>
      </c>
      <c r="UH32" s="19">
        <v>0.39900000000000002</v>
      </c>
      <c r="UI32" s="19">
        <v>-0.39900000000000002</v>
      </c>
      <c r="UJ32" s="19">
        <v>10.5</v>
      </c>
      <c r="UK32" s="19">
        <v>10</v>
      </c>
      <c r="UL32" s="19">
        <v>10</v>
      </c>
      <c r="UM32" s="19">
        <v>0.5</v>
      </c>
      <c r="UN32" s="19">
        <v>4.5999999999999996</v>
      </c>
      <c r="UO32" s="19">
        <v>6</v>
      </c>
      <c r="UP32" s="19">
        <v>6</v>
      </c>
      <c r="UQ32" s="19">
        <v>-1.4</v>
      </c>
      <c r="UR32" s="19">
        <v>8.5</v>
      </c>
      <c r="US32" s="19">
        <v>8.8000000000000007</v>
      </c>
      <c r="UT32" s="19">
        <v>8.8000000000000007</v>
      </c>
      <c r="UU32" s="19">
        <v>-0.3</v>
      </c>
      <c r="UV32" s="19">
        <v>5.7</v>
      </c>
      <c r="UW32" s="19">
        <v>6</v>
      </c>
      <c r="UX32" s="19">
        <v>6</v>
      </c>
      <c r="UY32" s="19">
        <v>-0.3</v>
      </c>
      <c r="UZ32" s="19">
        <v>6.2</v>
      </c>
      <c r="VA32" s="19">
        <v>6</v>
      </c>
      <c r="VB32" s="19">
        <v>6</v>
      </c>
      <c r="VC32" s="19">
        <v>0.2</v>
      </c>
      <c r="VD32" s="19">
        <v>6</v>
      </c>
      <c r="VE32" s="19">
        <v>7</v>
      </c>
      <c r="VF32" s="19">
        <v>7</v>
      </c>
      <c r="VG32" s="19">
        <v>-1</v>
      </c>
      <c r="VH32" s="19">
        <v>17.8</v>
      </c>
      <c r="VI32" s="19">
        <v>16.2</v>
      </c>
      <c r="VJ32" s="19">
        <v>16.256</v>
      </c>
      <c r="VK32" s="19">
        <v>1.544</v>
      </c>
      <c r="VL32" s="19">
        <v>207.7</v>
      </c>
      <c r="VM32" s="19">
        <v>211.3</v>
      </c>
      <c r="VN32" s="19">
        <v>217.25700000000001</v>
      </c>
      <c r="VO32" s="19">
        <v>-9.5570000000000004</v>
      </c>
      <c r="VP32" s="19">
        <v>16.399999999999999</v>
      </c>
      <c r="VQ32" s="19">
        <v>14.183</v>
      </c>
      <c r="VR32" s="19">
        <v>14.183</v>
      </c>
      <c r="VS32" s="19">
        <v>2.2170000000000001</v>
      </c>
      <c r="VT32" s="19">
        <v>112.7</v>
      </c>
      <c r="VU32" s="19">
        <v>113.944</v>
      </c>
      <c r="VV32" s="19">
        <v>113.944</v>
      </c>
      <c r="VW32" s="19">
        <v>-1.244</v>
      </c>
      <c r="VX32" s="19">
        <v>0.6</v>
      </c>
      <c r="VY32" s="19">
        <v>0.6</v>
      </c>
      <c r="VZ32" s="19">
        <v>0.6</v>
      </c>
      <c r="WA32" s="19">
        <v>0</v>
      </c>
      <c r="WB32" s="19">
        <v>4.5999999999999996</v>
      </c>
      <c r="WC32" s="19">
        <v>0</v>
      </c>
      <c r="WD32" s="19">
        <v>3</v>
      </c>
      <c r="WE32" s="19">
        <v>1.6</v>
      </c>
      <c r="WF32" s="19">
        <v>8.3000000000000007</v>
      </c>
      <c r="WG32" s="19">
        <v>0</v>
      </c>
      <c r="WH32" s="19">
        <v>9</v>
      </c>
      <c r="WI32" s="19">
        <v>-0.7</v>
      </c>
      <c r="WJ32" s="19">
        <v>84</v>
      </c>
      <c r="WK32" s="19">
        <v>84.432000000000002</v>
      </c>
      <c r="WL32" s="19">
        <v>84.432000000000002</v>
      </c>
      <c r="WM32" s="19">
        <v>-0.432</v>
      </c>
      <c r="WN32" s="19">
        <v>16.3</v>
      </c>
      <c r="WO32" s="19">
        <v>12.898999999999999</v>
      </c>
      <c r="WP32" s="19">
        <v>12.898999999999999</v>
      </c>
      <c r="WQ32" s="19">
        <v>3.4009999999999998</v>
      </c>
      <c r="WR32" s="19">
        <v>10</v>
      </c>
      <c r="WS32" s="19">
        <v>10</v>
      </c>
      <c r="WT32" s="19">
        <v>10</v>
      </c>
      <c r="WU32" s="19">
        <v>0</v>
      </c>
      <c r="WV32" s="19">
        <v>18.100000000000001</v>
      </c>
      <c r="WW32" s="19">
        <v>17.475729999999999</v>
      </c>
      <c r="WX32" s="19">
        <v>17.475729999999999</v>
      </c>
      <c r="WY32" s="19">
        <v>0.62426999999999999</v>
      </c>
      <c r="WZ32" s="19">
        <v>8.1999999999999993</v>
      </c>
      <c r="XA32" s="19">
        <v>10.7</v>
      </c>
      <c r="XB32" s="19">
        <v>10.7</v>
      </c>
      <c r="XC32" s="19">
        <v>-2.5</v>
      </c>
      <c r="XD32" s="19">
        <v>42.7</v>
      </c>
      <c r="XE32" s="19">
        <v>42</v>
      </c>
      <c r="XF32" s="19">
        <v>42</v>
      </c>
      <c r="XG32" s="19">
        <v>0.7</v>
      </c>
      <c r="XH32" s="19">
        <v>35.200000000000003</v>
      </c>
      <c r="XI32" s="19">
        <v>28</v>
      </c>
      <c r="XJ32" s="19">
        <v>28</v>
      </c>
      <c r="XK32" s="19">
        <v>7.2</v>
      </c>
      <c r="XL32" s="19">
        <v>0</v>
      </c>
      <c r="XM32" s="19">
        <v>0</v>
      </c>
      <c r="XN32" s="19">
        <v>0</v>
      </c>
      <c r="XO32" s="19">
        <v>0</v>
      </c>
      <c r="XP32" s="19"/>
      <c r="XQ32" s="19"/>
      <c r="XR32" s="19"/>
      <c r="XS32" s="19">
        <v>0</v>
      </c>
      <c r="XT32" s="19">
        <v>8</v>
      </c>
      <c r="XU32" s="19">
        <v>8.1</v>
      </c>
      <c r="XV32" s="19">
        <v>8.1</v>
      </c>
      <c r="XW32" s="19">
        <v>-0.1</v>
      </c>
      <c r="XX32" s="19"/>
      <c r="XY32" s="19"/>
      <c r="XZ32" s="19"/>
      <c r="YA32" s="19">
        <v>0</v>
      </c>
      <c r="YB32" s="19"/>
      <c r="YC32" s="19"/>
      <c r="YD32" s="19"/>
      <c r="YE32" s="19">
        <v>0</v>
      </c>
    </row>
    <row r="33" spans="1:655" ht="24" customHeight="1" x14ac:dyDescent="0.3">
      <c r="A33" s="1"/>
      <c r="B33" s="13" t="s">
        <v>42</v>
      </c>
      <c r="C33" s="13" t="s">
        <v>776</v>
      </c>
      <c r="D33" s="14">
        <v>104.4</v>
      </c>
      <c r="E33" s="14">
        <v>89.857219999999998</v>
      </c>
      <c r="F33" s="14">
        <v>62.696089999999998</v>
      </c>
      <c r="G33" s="14">
        <v>41.70391</v>
      </c>
      <c r="H33" s="14">
        <v>651</v>
      </c>
      <c r="I33" s="14">
        <v>643.65809000000002</v>
      </c>
      <c r="J33" s="14">
        <v>643.65809000000002</v>
      </c>
      <c r="K33" s="14">
        <v>7.3419100000000004</v>
      </c>
      <c r="L33" s="14">
        <v>215.4</v>
      </c>
      <c r="M33" s="14">
        <v>209.39341999999999</v>
      </c>
      <c r="N33" s="14">
        <v>209.39341999999999</v>
      </c>
      <c r="O33" s="14">
        <v>6.0065799999999996</v>
      </c>
      <c r="P33" s="14"/>
      <c r="Q33" s="14"/>
      <c r="R33" s="14"/>
      <c r="S33" s="14">
        <v>0</v>
      </c>
      <c r="T33" s="14"/>
      <c r="U33" s="14"/>
      <c r="V33" s="14"/>
      <c r="W33" s="14">
        <v>0</v>
      </c>
      <c r="X33" s="14">
        <v>60.2</v>
      </c>
      <c r="Y33" s="14">
        <v>61.105820000000001</v>
      </c>
      <c r="Z33" s="14">
        <v>61.105829999999997</v>
      </c>
      <c r="AA33" s="14">
        <v>-0.90583000000000002</v>
      </c>
      <c r="AB33" s="14">
        <v>94.6</v>
      </c>
      <c r="AC33" s="14">
        <v>90</v>
      </c>
      <c r="AD33" s="14">
        <v>98.391999999999996</v>
      </c>
      <c r="AE33" s="14">
        <v>-3.7919999999999998</v>
      </c>
      <c r="AF33" s="14"/>
      <c r="AG33" s="14"/>
      <c r="AH33" s="14"/>
      <c r="AI33" s="14">
        <v>0</v>
      </c>
      <c r="AJ33" s="14"/>
      <c r="AK33" s="14"/>
      <c r="AL33" s="14"/>
      <c r="AM33" s="14">
        <v>0</v>
      </c>
      <c r="AN33" s="14">
        <v>174.5</v>
      </c>
      <c r="AO33" s="14">
        <v>196.42444</v>
      </c>
      <c r="AP33" s="14">
        <v>196.42444</v>
      </c>
      <c r="AQ33" s="14">
        <v>-21.924440000000001</v>
      </c>
      <c r="AR33" s="14">
        <v>175.7</v>
      </c>
      <c r="AS33" s="14">
        <v>196.42444</v>
      </c>
      <c r="AT33" s="14">
        <v>196.42444</v>
      </c>
      <c r="AU33" s="14">
        <v>-20.724440000000001</v>
      </c>
      <c r="AV33" s="14">
        <v>175.1</v>
      </c>
      <c r="AW33" s="14">
        <v>196.42444</v>
      </c>
      <c r="AX33" s="14">
        <v>196.42444</v>
      </c>
      <c r="AY33" s="14">
        <v>-21.324439999999999</v>
      </c>
      <c r="AZ33" s="14">
        <v>264.89999999999998</v>
      </c>
      <c r="BA33" s="14">
        <v>294.63666000000001</v>
      </c>
      <c r="BB33" s="14">
        <v>294.63666999999998</v>
      </c>
      <c r="BC33" s="14">
        <v>-29.73667</v>
      </c>
      <c r="BD33" s="14">
        <v>110.1</v>
      </c>
      <c r="BE33" s="14">
        <v>178.75</v>
      </c>
      <c r="BF33" s="14">
        <v>208.28218000000001</v>
      </c>
      <c r="BG33" s="14">
        <v>-98.182180000000002</v>
      </c>
      <c r="BH33" s="14">
        <v>0</v>
      </c>
      <c r="BI33" s="14"/>
      <c r="BJ33" s="14">
        <v>104.14109000000001</v>
      </c>
      <c r="BK33" s="14">
        <v>-104.14109000000001</v>
      </c>
      <c r="BL33" s="14">
        <v>449.9</v>
      </c>
      <c r="BM33" s="14">
        <v>497.40753999999998</v>
      </c>
      <c r="BN33" s="14">
        <v>501.7441</v>
      </c>
      <c r="BO33" s="14">
        <v>-51.844099999999997</v>
      </c>
      <c r="BP33" s="14">
        <v>4.3</v>
      </c>
      <c r="BQ33" s="14">
        <v>4.4318400000000002</v>
      </c>
      <c r="BR33" s="14">
        <v>4.4318400000000002</v>
      </c>
      <c r="BS33" s="14">
        <v>-0.13184000000000001</v>
      </c>
      <c r="BT33" s="14"/>
      <c r="BU33" s="14"/>
      <c r="BV33" s="14"/>
      <c r="BW33" s="14">
        <v>0</v>
      </c>
      <c r="BX33" s="14"/>
      <c r="BY33" s="14"/>
      <c r="BZ33" s="14"/>
      <c r="CA33" s="14">
        <v>0</v>
      </c>
      <c r="CB33" s="14"/>
      <c r="CC33" s="14"/>
      <c r="CD33" s="14"/>
      <c r="CE33" s="14">
        <v>0</v>
      </c>
      <c r="CF33" s="14"/>
      <c r="CG33" s="14"/>
      <c r="CH33" s="14"/>
      <c r="CI33" s="14">
        <v>0</v>
      </c>
      <c r="CJ33" s="14">
        <v>143.80000000000001</v>
      </c>
      <c r="CK33" s="14">
        <v>133.33197999999999</v>
      </c>
      <c r="CL33" s="14">
        <v>133.33197999999999</v>
      </c>
      <c r="CM33" s="14">
        <v>10.468019999999999</v>
      </c>
      <c r="CN33" s="14">
        <v>7.7</v>
      </c>
      <c r="CO33" s="14">
        <v>5.1333399999999996</v>
      </c>
      <c r="CP33" s="14">
        <v>5.1333399999999996</v>
      </c>
      <c r="CQ33" s="14">
        <v>2.5666600000000002</v>
      </c>
      <c r="CR33" s="14">
        <v>5.6</v>
      </c>
      <c r="CS33" s="14">
        <v>2.8177599999999998</v>
      </c>
      <c r="CT33" s="14">
        <v>2.8177599999999998</v>
      </c>
      <c r="CU33" s="14">
        <v>2.7822399999999998</v>
      </c>
      <c r="CV33" s="14"/>
      <c r="CW33" s="14"/>
      <c r="CX33" s="14"/>
      <c r="CY33" s="14">
        <v>0</v>
      </c>
      <c r="CZ33" s="14">
        <v>6.9</v>
      </c>
      <c r="DA33" s="14">
        <v>6.8787000000000003</v>
      </c>
      <c r="DB33" s="14">
        <v>6.8787000000000003</v>
      </c>
      <c r="DC33" s="14">
        <v>2.1299999999999999E-2</v>
      </c>
      <c r="DD33" s="14">
        <v>12</v>
      </c>
      <c r="DE33" s="14">
        <v>12.260429999999999</v>
      </c>
      <c r="DF33" s="14">
        <v>12.260400000000001</v>
      </c>
      <c r="DG33" s="14">
        <v>-0.26040000000000002</v>
      </c>
      <c r="DH33" s="14">
        <v>50.5</v>
      </c>
      <c r="DI33" s="14">
        <v>65</v>
      </c>
      <c r="DJ33" s="14">
        <v>37.316560000000003</v>
      </c>
      <c r="DK33" s="14">
        <v>13.183439999999999</v>
      </c>
      <c r="DL33" s="14"/>
      <c r="DM33" s="14"/>
      <c r="DN33" s="14"/>
      <c r="DO33" s="14">
        <v>0</v>
      </c>
      <c r="DP33" s="14"/>
      <c r="DQ33" s="14"/>
      <c r="DR33" s="14"/>
      <c r="DS33" s="14">
        <v>0</v>
      </c>
      <c r="DT33" s="14"/>
      <c r="DU33" s="14"/>
      <c r="DV33" s="14"/>
      <c r="DW33" s="14">
        <v>0</v>
      </c>
      <c r="DX33" s="14"/>
      <c r="DY33" s="14"/>
      <c r="DZ33" s="14"/>
      <c r="EA33" s="14">
        <v>0</v>
      </c>
      <c r="EB33" s="14">
        <v>69.099999999999994</v>
      </c>
      <c r="EC33" s="14">
        <v>63.510640000000002</v>
      </c>
      <c r="ED33" s="14">
        <v>56.705210000000001</v>
      </c>
      <c r="EE33" s="14">
        <v>12.39479</v>
      </c>
      <c r="EF33" s="14">
        <v>105.8</v>
      </c>
      <c r="EG33" s="14">
        <v>110.26321</v>
      </c>
      <c r="EH33" s="14">
        <v>110.26321</v>
      </c>
      <c r="EI33" s="14">
        <v>-4.4632100000000001</v>
      </c>
      <c r="EJ33" s="14"/>
      <c r="EK33" s="14"/>
      <c r="EL33" s="14"/>
      <c r="EM33" s="14">
        <v>0</v>
      </c>
      <c r="EN33" s="14"/>
      <c r="EO33" s="14"/>
      <c r="EP33" s="14"/>
      <c r="EQ33" s="14">
        <v>0</v>
      </c>
      <c r="ER33" s="14"/>
      <c r="ES33" s="14"/>
      <c r="ET33" s="14"/>
      <c r="EU33" s="14">
        <v>0</v>
      </c>
      <c r="EV33" s="14">
        <v>0</v>
      </c>
      <c r="EW33" s="14"/>
      <c r="EX33" s="14">
        <v>6.39</v>
      </c>
      <c r="EY33" s="14">
        <v>-6.39</v>
      </c>
      <c r="EZ33" s="14">
        <v>300.89999999999998</v>
      </c>
      <c r="FA33" s="14">
        <v>217.80865</v>
      </c>
      <c r="FB33" s="14">
        <v>192.66576000000001</v>
      </c>
      <c r="FC33" s="14">
        <v>108.23424</v>
      </c>
      <c r="FD33" s="14">
        <v>37.1</v>
      </c>
      <c r="FE33" s="14">
        <v>43.029240000000001</v>
      </c>
      <c r="FF33" s="14">
        <v>47.012590000000003</v>
      </c>
      <c r="FG33" s="14">
        <v>-9.9125899999999998</v>
      </c>
      <c r="FH33" s="14">
        <v>112.6</v>
      </c>
      <c r="FI33" s="14">
        <v>112.01035</v>
      </c>
      <c r="FJ33" s="14">
        <v>123.4581</v>
      </c>
      <c r="FK33" s="14">
        <v>-10.8581</v>
      </c>
      <c r="FL33" s="14">
        <v>28.7</v>
      </c>
      <c r="FM33" s="14">
        <v>29.020659999999999</v>
      </c>
      <c r="FN33" s="14">
        <v>25.458369999999999</v>
      </c>
      <c r="FO33" s="14">
        <v>3.2416299999999998</v>
      </c>
      <c r="FP33" s="14">
        <v>18.2</v>
      </c>
      <c r="FQ33" s="14">
        <v>16.68403</v>
      </c>
      <c r="FR33" s="14">
        <v>16.68403</v>
      </c>
      <c r="FS33" s="14">
        <v>1.51597</v>
      </c>
      <c r="FT33" s="14">
        <v>19.8</v>
      </c>
      <c r="FU33" s="14">
        <v>19.1068</v>
      </c>
      <c r="FV33" s="14">
        <v>19.1068</v>
      </c>
      <c r="FW33" s="14">
        <v>0.69320000000000004</v>
      </c>
      <c r="FX33" s="14">
        <v>76.599999999999994</v>
      </c>
      <c r="FY33" s="14">
        <v>72.857600000000005</v>
      </c>
      <c r="FZ33" s="14">
        <v>72.857600000000005</v>
      </c>
      <c r="GA33" s="14">
        <v>3.7423999999999999</v>
      </c>
      <c r="GB33" s="14">
        <v>184.25816</v>
      </c>
      <c r="GC33" s="14">
        <v>185.10007999999999</v>
      </c>
      <c r="GD33" s="14">
        <v>185.10007999999999</v>
      </c>
      <c r="GE33" s="14">
        <v>-0.84192</v>
      </c>
      <c r="GF33" s="14">
        <v>183.96146999999999</v>
      </c>
      <c r="GG33" s="14">
        <v>185.10007999999999</v>
      </c>
      <c r="GH33" s="14">
        <v>185.10007999999999</v>
      </c>
      <c r="GI33" s="14">
        <v>-1.1386099999999999</v>
      </c>
      <c r="GJ33" s="14">
        <v>183.22523000000001</v>
      </c>
      <c r="GK33" s="14">
        <v>185.10007999999999</v>
      </c>
      <c r="GL33" s="14">
        <v>185.10007999999999</v>
      </c>
      <c r="GM33" s="14">
        <v>-1.8748499999999999</v>
      </c>
      <c r="GN33" s="14">
        <v>87.6</v>
      </c>
      <c r="GO33" s="14">
        <v>81.196680000000001</v>
      </c>
      <c r="GP33" s="14">
        <v>87.858310000000003</v>
      </c>
      <c r="GQ33" s="14">
        <v>-0.25830999999999998</v>
      </c>
      <c r="GR33" s="14">
        <v>5.8</v>
      </c>
      <c r="GS33" s="14">
        <v>6.0084900000000001</v>
      </c>
      <c r="GT33" s="14">
        <v>6.0084900000000001</v>
      </c>
      <c r="GU33" s="14">
        <v>-0.20849000000000001</v>
      </c>
      <c r="GV33" s="14">
        <v>1.5</v>
      </c>
      <c r="GW33" s="14">
        <v>2.0343399999999998</v>
      </c>
      <c r="GX33" s="14">
        <v>8.8668200000000006</v>
      </c>
      <c r="GY33" s="14">
        <v>-7.3668199999999997</v>
      </c>
      <c r="GZ33" s="14">
        <v>33.6</v>
      </c>
      <c r="HA33" s="14">
        <v>34.47804</v>
      </c>
      <c r="HB33" s="14">
        <v>34.47804</v>
      </c>
      <c r="HC33" s="14">
        <v>-0.87804000000000004</v>
      </c>
      <c r="HD33" s="14">
        <v>32.799999999999997</v>
      </c>
      <c r="HE33" s="14">
        <v>31.720870000000001</v>
      </c>
      <c r="HF33" s="14">
        <v>31.720870000000001</v>
      </c>
      <c r="HG33" s="14">
        <v>1.0791299999999999</v>
      </c>
      <c r="HH33" s="14">
        <v>3.8</v>
      </c>
      <c r="HI33" s="14">
        <v>4.0341699999999996</v>
      </c>
      <c r="HJ33" s="14">
        <v>4.0341699999999996</v>
      </c>
      <c r="HK33" s="14">
        <v>-0.23416999999999999</v>
      </c>
      <c r="HL33" s="14">
        <v>13</v>
      </c>
      <c r="HM33" s="14">
        <v>13.33126</v>
      </c>
      <c r="HN33" s="14"/>
      <c r="HO33" s="14">
        <v>13</v>
      </c>
      <c r="HP33" s="14">
        <v>70.7</v>
      </c>
      <c r="HQ33" s="14">
        <v>115.42842</v>
      </c>
      <c r="HR33" s="14">
        <v>89.980580000000003</v>
      </c>
      <c r="HS33" s="14">
        <v>-19.28058</v>
      </c>
      <c r="HT33" s="14"/>
      <c r="HU33" s="14"/>
      <c r="HV33" s="14"/>
      <c r="HW33" s="14">
        <v>0</v>
      </c>
      <c r="HX33" s="14"/>
      <c r="HY33" s="14"/>
      <c r="HZ33" s="14"/>
      <c r="IA33" s="14">
        <v>0</v>
      </c>
      <c r="IB33" s="14">
        <v>80.900000000000006</v>
      </c>
      <c r="IC33" s="14">
        <v>85.481470000000002</v>
      </c>
      <c r="ID33" s="14">
        <v>56.413530000000002</v>
      </c>
      <c r="IE33" s="14">
        <v>24.486470000000001</v>
      </c>
      <c r="IF33" s="14"/>
      <c r="IG33" s="14"/>
      <c r="IH33" s="14"/>
      <c r="II33" s="14">
        <v>0</v>
      </c>
      <c r="IJ33" s="14"/>
      <c r="IK33" s="14"/>
      <c r="IL33" s="14"/>
      <c r="IM33" s="14">
        <v>0</v>
      </c>
      <c r="IN33" s="14">
        <v>46.4</v>
      </c>
      <c r="IO33" s="14">
        <v>48.181449999999998</v>
      </c>
      <c r="IP33" s="14">
        <v>48.181449999999998</v>
      </c>
      <c r="IQ33" s="14">
        <v>-1.78145</v>
      </c>
      <c r="IR33" s="14"/>
      <c r="IS33" s="14"/>
      <c r="IT33" s="14"/>
      <c r="IU33" s="14">
        <v>0</v>
      </c>
      <c r="IV33" s="14"/>
      <c r="IW33" s="14"/>
      <c r="IX33" s="14"/>
      <c r="IY33" s="14">
        <v>0</v>
      </c>
      <c r="IZ33" s="14"/>
      <c r="JA33" s="14"/>
      <c r="JB33" s="14"/>
      <c r="JC33" s="14">
        <v>0</v>
      </c>
      <c r="JD33" s="14">
        <v>66</v>
      </c>
      <c r="JE33" s="14">
        <v>67.820689999999999</v>
      </c>
      <c r="JF33" s="14">
        <v>75.926119999999997</v>
      </c>
      <c r="JG33" s="14">
        <v>-9.9261199999999992</v>
      </c>
      <c r="JH33" s="14">
        <v>175.4</v>
      </c>
      <c r="JI33" s="14">
        <v>178.52956</v>
      </c>
      <c r="JJ33" s="14">
        <v>178.52956</v>
      </c>
      <c r="JK33" s="14">
        <v>-3.1295600000000001</v>
      </c>
      <c r="JL33" s="14">
        <v>173.7</v>
      </c>
      <c r="JM33" s="14">
        <v>178.52956</v>
      </c>
      <c r="JN33" s="14">
        <v>178.52956</v>
      </c>
      <c r="JO33" s="14">
        <v>-4.8295599999999999</v>
      </c>
      <c r="JP33" s="14">
        <v>200</v>
      </c>
      <c r="JQ33" s="14">
        <v>178.52956</v>
      </c>
      <c r="JR33" s="14">
        <v>178.52956</v>
      </c>
      <c r="JS33" s="14">
        <v>21.47044</v>
      </c>
      <c r="JT33" s="14">
        <v>271.10000000000002</v>
      </c>
      <c r="JU33" s="14">
        <v>267.79433</v>
      </c>
      <c r="JV33" s="14">
        <v>267.79433</v>
      </c>
      <c r="JW33" s="14">
        <v>3.3056700000000001</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c r="LA33" s="14"/>
      <c r="LB33" s="14"/>
      <c r="LC33" s="14">
        <v>0</v>
      </c>
      <c r="LD33" s="14">
        <v>1.3</v>
      </c>
      <c r="LE33" s="14">
        <v>1.33812</v>
      </c>
      <c r="LF33" s="14">
        <v>1.33812</v>
      </c>
      <c r="LG33" s="14">
        <v>-3.8120000000000001E-2</v>
      </c>
      <c r="LH33" s="14">
        <v>122.4</v>
      </c>
      <c r="LI33" s="14">
        <v>181.02405999999999</v>
      </c>
      <c r="LJ33" s="14">
        <v>102.79303</v>
      </c>
      <c r="LK33" s="14">
        <v>19.60697</v>
      </c>
      <c r="LL33" s="14">
        <v>66.2</v>
      </c>
      <c r="LM33" s="14">
        <v>66.472239999999999</v>
      </c>
      <c r="LN33" s="14">
        <v>66.472239999999999</v>
      </c>
      <c r="LO33" s="14">
        <v>-0.27223999999999998</v>
      </c>
      <c r="LP33" s="14">
        <v>66.8</v>
      </c>
      <c r="LQ33" s="14">
        <v>67.133979999999994</v>
      </c>
      <c r="LR33" s="14">
        <v>67.133979999999994</v>
      </c>
      <c r="LS33" s="14">
        <v>-0.33398</v>
      </c>
      <c r="LT33" s="14">
        <v>67.7</v>
      </c>
      <c r="LU33" s="14">
        <v>69.298019999999994</v>
      </c>
      <c r="LV33" s="14">
        <v>68.319999999999993</v>
      </c>
      <c r="LW33" s="14">
        <v>-0.62</v>
      </c>
      <c r="LX33" s="14">
        <v>28.7</v>
      </c>
      <c r="LY33" s="14">
        <v>29.951460000000001</v>
      </c>
      <c r="LZ33" s="14">
        <v>28.273790000000002</v>
      </c>
      <c r="MA33" s="14">
        <v>0.42620999999999998</v>
      </c>
      <c r="MB33" s="14"/>
      <c r="MC33" s="14"/>
      <c r="MD33" s="14"/>
      <c r="ME33" s="14">
        <v>0</v>
      </c>
      <c r="MF33" s="14"/>
      <c r="MG33" s="14"/>
      <c r="MH33" s="14"/>
      <c r="MI33" s="14">
        <v>0</v>
      </c>
      <c r="MJ33" s="14"/>
      <c r="MK33" s="14"/>
      <c r="ML33" s="14"/>
      <c r="MM33" s="14">
        <v>0</v>
      </c>
      <c r="MN33" s="14">
        <v>145</v>
      </c>
      <c r="MO33" s="14">
        <v>149.77393000000001</v>
      </c>
      <c r="MP33" s="14">
        <v>149.77393000000001</v>
      </c>
      <c r="MQ33" s="14">
        <v>-4.77393</v>
      </c>
      <c r="MR33" s="14">
        <v>147.30000000000001</v>
      </c>
      <c r="MS33" s="14">
        <v>149.77393000000001</v>
      </c>
      <c r="MT33" s="14">
        <v>149.77393000000001</v>
      </c>
      <c r="MU33" s="14">
        <v>-2.4739300000000002</v>
      </c>
      <c r="MV33" s="14">
        <v>149.1</v>
      </c>
      <c r="MW33" s="14">
        <v>149.77393000000001</v>
      </c>
      <c r="MX33" s="14">
        <v>149.77393000000001</v>
      </c>
      <c r="MY33" s="14">
        <v>-0.67393000000000003</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v>137.1</v>
      </c>
      <c r="NU33" s="14">
        <v>0</v>
      </c>
      <c r="NV33" s="14">
        <v>0</v>
      </c>
      <c r="NW33" s="14">
        <v>137.1</v>
      </c>
      <c r="NX33" s="14">
        <v>78</v>
      </c>
      <c r="NY33" s="14"/>
      <c r="NZ33" s="14"/>
      <c r="OA33" s="14">
        <v>78</v>
      </c>
      <c r="OB33" s="14">
        <v>1.2</v>
      </c>
      <c r="OC33" s="14">
        <v>1.177</v>
      </c>
      <c r="OD33" s="14">
        <v>1.177</v>
      </c>
      <c r="OE33" s="14">
        <v>2.3E-2</v>
      </c>
      <c r="OF33" s="14">
        <v>1.7</v>
      </c>
      <c r="OG33" s="14">
        <v>0.1</v>
      </c>
      <c r="OH33" s="14">
        <v>0.308</v>
      </c>
      <c r="OI33" s="14">
        <v>1.3919999999999999</v>
      </c>
      <c r="OJ33" s="14">
        <v>63.2</v>
      </c>
      <c r="OK33" s="14">
        <v>67.700999999999993</v>
      </c>
      <c r="OL33" s="14">
        <v>67.700999999999993</v>
      </c>
      <c r="OM33" s="14">
        <v>-4.5010000000000003</v>
      </c>
      <c r="ON33" s="14">
        <v>18.100000000000001</v>
      </c>
      <c r="OO33" s="14">
        <v>17.600000000000001</v>
      </c>
      <c r="OP33" s="14">
        <v>17.501000000000001</v>
      </c>
      <c r="OQ33" s="14">
        <v>0.59899999999999998</v>
      </c>
      <c r="OR33" s="14">
        <v>0.4</v>
      </c>
      <c r="OS33" s="14">
        <v>0.4</v>
      </c>
      <c r="OT33" s="14">
        <v>0.4</v>
      </c>
      <c r="OU33" s="14">
        <v>0</v>
      </c>
      <c r="OV33" s="14">
        <v>12.1</v>
      </c>
      <c r="OW33" s="14">
        <v>11.165050000000001</v>
      </c>
      <c r="OX33" s="14">
        <v>11.165050000000001</v>
      </c>
      <c r="OY33" s="14">
        <v>0.93494999999999995</v>
      </c>
      <c r="OZ33" s="14">
        <v>10</v>
      </c>
      <c r="PA33" s="14">
        <v>9.9830000000000005</v>
      </c>
      <c r="PB33" s="14">
        <v>9</v>
      </c>
      <c r="PC33" s="14">
        <v>1</v>
      </c>
      <c r="PD33" s="14">
        <v>4.9000000000000004</v>
      </c>
      <c r="PE33" s="14">
        <v>5.5310499999999996</v>
      </c>
      <c r="PF33" s="14">
        <v>4.6490200000000002</v>
      </c>
      <c r="PG33" s="14">
        <v>0.25097999999999998</v>
      </c>
      <c r="PH33" s="14">
        <v>0.4</v>
      </c>
      <c r="PI33" s="14">
        <v>1</v>
      </c>
      <c r="PJ33" s="14">
        <v>1</v>
      </c>
      <c r="PK33" s="14">
        <v>-0.6</v>
      </c>
      <c r="PL33" s="14">
        <v>2.4</v>
      </c>
      <c r="PM33" s="14">
        <v>2.5</v>
      </c>
      <c r="PN33" s="14">
        <v>2.5</v>
      </c>
      <c r="PO33" s="14">
        <v>-0.1</v>
      </c>
      <c r="PP33" s="14">
        <v>2.6</v>
      </c>
      <c r="PQ33" s="14">
        <v>2.5</v>
      </c>
      <c r="PR33" s="14">
        <v>2.5</v>
      </c>
      <c r="PS33" s="14">
        <v>0.1</v>
      </c>
      <c r="PT33" s="14">
        <v>13.9</v>
      </c>
      <c r="PU33" s="14">
        <v>19.417480000000001</v>
      </c>
      <c r="PV33" s="14">
        <v>19.417480000000001</v>
      </c>
      <c r="PW33" s="14">
        <v>-5.5174799999999999</v>
      </c>
      <c r="PX33" s="14">
        <v>13.9</v>
      </c>
      <c r="PY33" s="14">
        <v>15.53398</v>
      </c>
      <c r="PZ33" s="14">
        <v>15.53398</v>
      </c>
      <c r="QA33" s="14">
        <v>-1.63398</v>
      </c>
      <c r="QB33" s="14">
        <v>9.6</v>
      </c>
      <c r="QC33" s="14">
        <v>9</v>
      </c>
      <c r="QD33" s="14">
        <v>9</v>
      </c>
      <c r="QE33" s="14">
        <v>0.6</v>
      </c>
      <c r="QF33" s="14">
        <v>3.2</v>
      </c>
      <c r="QG33" s="14">
        <v>3.3</v>
      </c>
      <c r="QH33" s="14">
        <v>3.3</v>
      </c>
      <c r="QI33" s="14">
        <v>-0.1</v>
      </c>
      <c r="QJ33" s="14">
        <v>18.5</v>
      </c>
      <c r="QK33" s="14">
        <v>17.96116</v>
      </c>
      <c r="QL33" s="14">
        <v>17.961169999999999</v>
      </c>
      <c r="QM33" s="14">
        <v>0.53883000000000003</v>
      </c>
      <c r="QN33" s="14">
        <v>12.7</v>
      </c>
      <c r="QO33" s="14">
        <v>12.417</v>
      </c>
      <c r="QP33" s="14">
        <v>12.417</v>
      </c>
      <c r="QQ33" s="14">
        <v>0.28299999999999997</v>
      </c>
      <c r="QR33" s="14">
        <v>15.3</v>
      </c>
      <c r="QS33" s="14">
        <v>14.718</v>
      </c>
      <c r="QT33" s="14">
        <v>14.718</v>
      </c>
      <c r="QU33" s="14">
        <v>0.58199999999999996</v>
      </c>
      <c r="QV33" s="14">
        <v>0</v>
      </c>
      <c r="QW33" s="14">
        <v>0.9</v>
      </c>
      <c r="QX33" s="14">
        <v>0</v>
      </c>
      <c r="QY33" s="14">
        <v>0</v>
      </c>
      <c r="QZ33" s="14">
        <v>0</v>
      </c>
      <c r="RA33" s="14">
        <v>5</v>
      </c>
      <c r="RB33" s="14">
        <v>0</v>
      </c>
      <c r="RC33" s="14">
        <v>0</v>
      </c>
      <c r="RD33" s="14">
        <v>3.8</v>
      </c>
      <c r="RE33" s="14">
        <v>4.2</v>
      </c>
      <c r="RF33" s="14">
        <v>4.2</v>
      </c>
      <c r="RG33" s="14">
        <v>-0.4</v>
      </c>
      <c r="RH33" s="14">
        <v>2.2000000000000002</v>
      </c>
      <c r="RI33" s="14">
        <v>2.4</v>
      </c>
      <c r="RJ33" s="14">
        <v>2.4</v>
      </c>
      <c r="RK33" s="14">
        <v>-0.2</v>
      </c>
      <c r="RL33" s="14">
        <v>1.1000000000000001</v>
      </c>
      <c r="RM33" s="14">
        <v>1.2</v>
      </c>
      <c r="RN33" s="14">
        <v>1.2</v>
      </c>
      <c r="RO33" s="14">
        <v>-0.1</v>
      </c>
      <c r="RP33" s="14">
        <v>2.2999999999999998</v>
      </c>
      <c r="RQ33" s="14">
        <v>2.8</v>
      </c>
      <c r="RR33" s="14">
        <v>2.8</v>
      </c>
      <c r="RS33" s="14">
        <v>-0.5</v>
      </c>
      <c r="RT33" s="14">
        <v>15.3</v>
      </c>
      <c r="RU33" s="14">
        <v>14.433</v>
      </c>
      <c r="RV33" s="14">
        <v>14.433</v>
      </c>
      <c r="RW33" s="14">
        <v>0.86699999999999999</v>
      </c>
      <c r="RX33" s="14">
        <v>2.4</v>
      </c>
      <c r="RY33" s="14">
        <v>2.19</v>
      </c>
      <c r="RZ33" s="14">
        <v>2.19</v>
      </c>
      <c r="SA33" s="14">
        <v>0.21</v>
      </c>
      <c r="SB33" s="14">
        <v>20.2</v>
      </c>
      <c r="SC33" s="14">
        <v>19.77253</v>
      </c>
      <c r="SD33" s="14">
        <v>13.04889</v>
      </c>
      <c r="SE33" s="14">
        <v>7.1511100000000001</v>
      </c>
      <c r="SF33" s="14">
        <v>1.2</v>
      </c>
      <c r="SG33" s="14">
        <v>1.5</v>
      </c>
      <c r="SH33" s="14">
        <v>1.5</v>
      </c>
      <c r="SI33" s="14">
        <v>-0.3</v>
      </c>
      <c r="SJ33" s="14"/>
      <c r="SK33" s="14"/>
      <c r="SL33" s="14">
        <v>0.4</v>
      </c>
      <c r="SM33" s="14">
        <v>-0.4</v>
      </c>
      <c r="SN33" s="14">
        <v>8.6999999999999993</v>
      </c>
      <c r="SO33" s="14">
        <v>9.5519999999999996</v>
      </c>
      <c r="SP33" s="14">
        <v>9.5519999999999996</v>
      </c>
      <c r="SQ33" s="14">
        <v>-0.85199999999999998</v>
      </c>
      <c r="SR33" s="14">
        <v>3.6</v>
      </c>
      <c r="SS33" s="14">
        <v>4.3</v>
      </c>
      <c r="ST33" s="14">
        <v>4.3</v>
      </c>
      <c r="SU33" s="14">
        <v>-0.7</v>
      </c>
      <c r="SV33" s="14">
        <v>5.6</v>
      </c>
      <c r="SW33" s="14">
        <v>5.8</v>
      </c>
      <c r="SX33" s="14">
        <v>5.8</v>
      </c>
      <c r="SY33" s="14">
        <v>-0.2</v>
      </c>
      <c r="SZ33" s="14">
        <v>8.4</v>
      </c>
      <c r="TA33" s="14">
        <v>7.8</v>
      </c>
      <c r="TB33" s="14">
        <v>7.8</v>
      </c>
      <c r="TC33" s="14">
        <v>0.6</v>
      </c>
      <c r="TD33" s="14">
        <v>13.7</v>
      </c>
      <c r="TE33" s="14">
        <v>14.077669999999999</v>
      </c>
      <c r="TF33" s="14">
        <v>14.077669999999999</v>
      </c>
      <c r="TG33" s="14">
        <v>-0.37767000000000001</v>
      </c>
      <c r="TH33" s="14">
        <v>5.3</v>
      </c>
      <c r="TI33" s="14">
        <v>8.8000000000000007</v>
      </c>
      <c r="TJ33" s="14">
        <v>8.5050000000000008</v>
      </c>
      <c r="TK33" s="14">
        <v>-3.2050000000000001</v>
      </c>
      <c r="TL33" s="14">
        <v>6.8</v>
      </c>
      <c r="TM33" s="14">
        <v>11.1</v>
      </c>
      <c r="TN33" s="14">
        <v>28.38</v>
      </c>
      <c r="TO33" s="14">
        <v>-21.58</v>
      </c>
      <c r="TP33" s="14">
        <v>27.1</v>
      </c>
      <c r="TQ33" s="14"/>
      <c r="TR33" s="14">
        <v>20.138999999999999</v>
      </c>
      <c r="TS33" s="14">
        <v>6.9610000000000003</v>
      </c>
      <c r="TT33" s="14">
        <v>0</v>
      </c>
      <c r="TU33" s="14">
        <v>3.7</v>
      </c>
      <c r="TV33" s="14">
        <v>4.3070000000000004</v>
      </c>
      <c r="TW33" s="14">
        <v>-4.3070000000000004</v>
      </c>
      <c r="TX33" s="14">
        <v>0</v>
      </c>
      <c r="TY33" s="14">
        <v>4.5999999999999996</v>
      </c>
      <c r="TZ33" s="14">
        <v>4.9370000000000003</v>
      </c>
      <c r="UA33" s="14">
        <v>-4.9370000000000003</v>
      </c>
      <c r="UB33" s="14">
        <v>0</v>
      </c>
      <c r="UC33" s="14">
        <v>0.73799999999999999</v>
      </c>
      <c r="UD33" s="14">
        <v>0.73799999999999999</v>
      </c>
      <c r="UE33" s="14">
        <v>-0.73799999999999999</v>
      </c>
      <c r="UF33" s="14">
        <v>0</v>
      </c>
      <c r="UG33" s="14">
        <v>0.49099999999999999</v>
      </c>
      <c r="UH33" s="14">
        <v>0.49099999999999999</v>
      </c>
      <c r="UI33" s="14">
        <v>-0.49099999999999999</v>
      </c>
      <c r="UJ33" s="14">
        <v>10.5</v>
      </c>
      <c r="UK33" s="14">
        <v>10</v>
      </c>
      <c r="UL33" s="14">
        <v>10</v>
      </c>
      <c r="UM33" s="14">
        <v>0.5</v>
      </c>
      <c r="UN33" s="14">
        <v>4.5</v>
      </c>
      <c r="UO33" s="14">
        <v>6</v>
      </c>
      <c r="UP33" s="14">
        <v>6</v>
      </c>
      <c r="UQ33" s="14">
        <v>-1.5</v>
      </c>
      <c r="UR33" s="14">
        <v>8.1</v>
      </c>
      <c r="US33" s="14">
        <v>8.8000000000000007</v>
      </c>
      <c r="UT33" s="14">
        <v>8.8000000000000007</v>
      </c>
      <c r="UU33" s="14">
        <v>-0.7</v>
      </c>
      <c r="UV33" s="14">
        <v>5.4</v>
      </c>
      <c r="UW33" s="14">
        <v>6</v>
      </c>
      <c r="UX33" s="14">
        <v>6</v>
      </c>
      <c r="UY33" s="14">
        <v>-0.6</v>
      </c>
      <c r="UZ33" s="14">
        <v>6.2</v>
      </c>
      <c r="VA33" s="14">
        <v>6</v>
      </c>
      <c r="VB33" s="14">
        <v>6</v>
      </c>
      <c r="VC33" s="14">
        <v>0.2</v>
      </c>
      <c r="VD33" s="14">
        <v>6</v>
      </c>
      <c r="VE33" s="14">
        <v>7</v>
      </c>
      <c r="VF33" s="14">
        <v>7</v>
      </c>
      <c r="VG33" s="14">
        <v>-1</v>
      </c>
      <c r="VH33" s="14">
        <v>17.600000000000001</v>
      </c>
      <c r="VI33" s="14">
        <v>16.5</v>
      </c>
      <c r="VJ33" s="14">
        <v>16.388999999999999</v>
      </c>
      <c r="VK33" s="14">
        <v>1.2110000000000001</v>
      </c>
      <c r="VL33" s="14">
        <v>208.7</v>
      </c>
      <c r="VM33" s="14">
        <v>212.8</v>
      </c>
      <c r="VN33" s="14">
        <v>222.94399999999999</v>
      </c>
      <c r="VO33" s="14">
        <v>-14.244</v>
      </c>
      <c r="VP33" s="14">
        <v>16.3</v>
      </c>
      <c r="VQ33" s="14">
        <v>14.048</v>
      </c>
      <c r="VR33" s="14">
        <v>14.048</v>
      </c>
      <c r="VS33" s="14">
        <v>2.2519999999999998</v>
      </c>
      <c r="VT33" s="14">
        <v>113.4</v>
      </c>
      <c r="VU33" s="14">
        <v>115.087</v>
      </c>
      <c r="VV33" s="14">
        <v>115.087</v>
      </c>
      <c r="VW33" s="14">
        <v>-1.6870000000000001</v>
      </c>
      <c r="VX33" s="14">
        <v>0.6</v>
      </c>
      <c r="VY33" s="14">
        <v>0.6</v>
      </c>
      <c r="VZ33" s="14">
        <v>0.6</v>
      </c>
      <c r="WA33" s="14">
        <v>0</v>
      </c>
      <c r="WB33" s="14">
        <v>3.9</v>
      </c>
      <c r="WC33" s="14">
        <v>0</v>
      </c>
      <c r="WD33" s="14">
        <v>6</v>
      </c>
      <c r="WE33" s="14">
        <v>-2.1</v>
      </c>
      <c r="WF33" s="14">
        <v>7.8</v>
      </c>
      <c r="WG33" s="14">
        <v>0</v>
      </c>
      <c r="WH33" s="14">
        <v>12</v>
      </c>
      <c r="WI33" s="14">
        <v>-4.2</v>
      </c>
      <c r="WJ33" s="14">
        <v>83.9</v>
      </c>
      <c r="WK33" s="14">
        <v>84.930999999999997</v>
      </c>
      <c r="WL33" s="14">
        <v>84.930999999999997</v>
      </c>
      <c r="WM33" s="14">
        <v>-1.0309999999999999</v>
      </c>
      <c r="WN33" s="14">
        <v>16.100000000000001</v>
      </c>
      <c r="WO33" s="14">
        <v>12.037000000000001</v>
      </c>
      <c r="WP33" s="14">
        <v>12.037000000000001</v>
      </c>
      <c r="WQ33" s="14">
        <v>4.0629999999999997</v>
      </c>
      <c r="WR33" s="14">
        <v>10</v>
      </c>
      <c r="WS33" s="14">
        <v>10</v>
      </c>
      <c r="WT33" s="14">
        <v>10</v>
      </c>
      <c r="WU33" s="14">
        <v>0</v>
      </c>
      <c r="WV33" s="14">
        <v>18.100000000000001</v>
      </c>
      <c r="WW33" s="14">
        <v>17.475729999999999</v>
      </c>
      <c r="WX33" s="14">
        <v>17.475729999999999</v>
      </c>
      <c r="WY33" s="14">
        <v>0.62426999999999999</v>
      </c>
      <c r="WZ33" s="14">
        <v>8.1999999999999993</v>
      </c>
      <c r="XA33" s="14">
        <v>10.7</v>
      </c>
      <c r="XB33" s="14">
        <v>10.7</v>
      </c>
      <c r="XC33" s="14">
        <v>-2.5</v>
      </c>
      <c r="XD33" s="14">
        <v>42.3</v>
      </c>
      <c r="XE33" s="14">
        <v>42</v>
      </c>
      <c r="XF33" s="14">
        <v>42</v>
      </c>
      <c r="XG33" s="14">
        <v>0.3</v>
      </c>
      <c r="XH33" s="14">
        <v>35</v>
      </c>
      <c r="XI33" s="14">
        <v>28</v>
      </c>
      <c r="XJ33" s="14">
        <v>28</v>
      </c>
      <c r="XK33" s="14">
        <v>7</v>
      </c>
      <c r="XL33" s="14">
        <v>0</v>
      </c>
      <c r="XM33" s="14">
        <v>0</v>
      </c>
      <c r="XN33" s="14">
        <v>0</v>
      </c>
      <c r="XO33" s="14">
        <v>0</v>
      </c>
      <c r="XP33" s="14"/>
      <c r="XQ33" s="14"/>
      <c r="XR33" s="14"/>
      <c r="XS33" s="14">
        <v>0</v>
      </c>
      <c r="XT33" s="14">
        <v>7.5</v>
      </c>
      <c r="XU33" s="14">
        <v>8.1</v>
      </c>
      <c r="XV33" s="14">
        <v>8.1</v>
      </c>
      <c r="XW33" s="14">
        <v>-0.6</v>
      </c>
      <c r="XX33" s="14"/>
      <c r="XY33" s="14"/>
      <c r="XZ33" s="14"/>
      <c r="YA33" s="14">
        <v>0</v>
      </c>
      <c r="YB33" s="14"/>
      <c r="YC33" s="14"/>
      <c r="YD33" s="14"/>
      <c r="YE33" s="14">
        <v>0</v>
      </c>
    </row>
    <row r="34" spans="1:655" ht="24" customHeight="1" x14ac:dyDescent="0.3">
      <c r="A34" s="1"/>
      <c r="B34" s="16" t="s">
        <v>42</v>
      </c>
      <c r="C34" s="16" t="s">
        <v>777</v>
      </c>
      <c r="D34" s="17">
        <v>90.1</v>
      </c>
      <c r="E34" s="17">
        <v>79.732799999999997</v>
      </c>
      <c r="F34" s="17">
        <v>57.400190000000002</v>
      </c>
      <c r="G34" s="17">
        <v>32.699809999999999</v>
      </c>
      <c r="H34" s="17">
        <v>638.70000000000005</v>
      </c>
      <c r="I34" s="17">
        <v>643.65809000000002</v>
      </c>
      <c r="J34" s="17">
        <v>643.65809000000002</v>
      </c>
      <c r="K34" s="17">
        <v>-4.9580900000000003</v>
      </c>
      <c r="L34" s="17">
        <v>213.5</v>
      </c>
      <c r="M34" s="17">
        <v>209.39341999999999</v>
      </c>
      <c r="N34" s="17">
        <v>209.39341999999999</v>
      </c>
      <c r="O34" s="17">
        <v>4.1065800000000001</v>
      </c>
      <c r="P34" s="17"/>
      <c r="Q34" s="17"/>
      <c r="R34" s="17"/>
      <c r="S34" s="17">
        <v>0</v>
      </c>
      <c r="T34" s="17"/>
      <c r="U34" s="17"/>
      <c r="V34" s="17"/>
      <c r="W34" s="17">
        <v>0</v>
      </c>
      <c r="X34" s="17">
        <v>59.1</v>
      </c>
      <c r="Y34" s="17">
        <v>61.105820000000001</v>
      </c>
      <c r="Z34" s="17">
        <v>61.105829999999997</v>
      </c>
      <c r="AA34" s="17">
        <v>-2.00583</v>
      </c>
      <c r="AB34" s="17">
        <v>89.9</v>
      </c>
      <c r="AC34" s="17">
        <v>90</v>
      </c>
      <c r="AD34" s="17">
        <v>96.439779999999999</v>
      </c>
      <c r="AE34" s="17">
        <v>-6.5397800000000004</v>
      </c>
      <c r="AF34" s="17"/>
      <c r="AG34" s="17"/>
      <c r="AH34" s="17"/>
      <c r="AI34" s="17">
        <v>0</v>
      </c>
      <c r="AJ34" s="17"/>
      <c r="AK34" s="17"/>
      <c r="AL34" s="17"/>
      <c r="AM34" s="17">
        <v>0</v>
      </c>
      <c r="AN34" s="17">
        <v>155</v>
      </c>
      <c r="AO34" s="17">
        <v>196.42439999999999</v>
      </c>
      <c r="AP34" s="17">
        <v>196.42444</v>
      </c>
      <c r="AQ34" s="17">
        <v>-41.424439999999997</v>
      </c>
      <c r="AR34" s="17">
        <v>153.9</v>
      </c>
      <c r="AS34" s="17">
        <v>196.42439999999999</v>
      </c>
      <c r="AT34" s="17">
        <v>196.42444</v>
      </c>
      <c r="AU34" s="17">
        <v>-42.524439999999998</v>
      </c>
      <c r="AV34" s="17">
        <v>153.9</v>
      </c>
      <c r="AW34" s="17">
        <v>196.42439999999999</v>
      </c>
      <c r="AX34" s="17">
        <v>196.42444</v>
      </c>
      <c r="AY34" s="17">
        <v>-42.524439999999998</v>
      </c>
      <c r="AZ34" s="17">
        <v>255.1</v>
      </c>
      <c r="BA34" s="17">
        <v>294.63659999999999</v>
      </c>
      <c r="BB34" s="17">
        <v>294.63666999999998</v>
      </c>
      <c r="BC34" s="17">
        <v>-39.536670000000001</v>
      </c>
      <c r="BD34" s="17">
        <v>173.8</v>
      </c>
      <c r="BE34" s="17">
        <v>140</v>
      </c>
      <c r="BF34" s="17">
        <v>208.28218000000001</v>
      </c>
      <c r="BG34" s="17">
        <v>-34.48218</v>
      </c>
      <c r="BH34" s="17">
        <v>81.2</v>
      </c>
      <c r="BI34" s="17">
        <v>70</v>
      </c>
      <c r="BJ34" s="17">
        <v>104.14109000000001</v>
      </c>
      <c r="BK34" s="17">
        <v>-22.941089999999999</v>
      </c>
      <c r="BL34" s="17">
        <v>393</v>
      </c>
      <c r="BM34" s="17">
        <v>409.06997999999999</v>
      </c>
      <c r="BN34" s="17">
        <v>461.86061000000001</v>
      </c>
      <c r="BO34" s="17">
        <v>-68.860609999999994</v>
      </c>
      <c r="BP34" s="17">
        <v>4</v>
      </c>
      <c r="BQ34" s="17">
        <v>4.4318400000000002</v>
      </c>
      <c r="BR34" s="17">
        <v>4.4318400000000002</v>
      </c>
      <c r="BS34" s="17">
        <v>-0.43184</v>
      </c>
      <c r="BT34" s="17"/>
      <c r="BU34" s="17"/>
      <c r="BV34" s="17"/>
      <c r="BW34" s="17">
        <v>0</v>
      </c>
      <c r="BX34" s="17"/>
      <c r="BY34" s="17"/>
      <c r="BZ34" s="17"/>
      <c r="CA34" s="17">
        <v>0</v>
      </c>
      <c r="CB34" s="17"/>
      <c r="CC34" s="17"/>
      <c r="CD34" s="17"/>
      <c r="CE34" s="17">
        <v>0</v>
      </c>
      <c r="CF34" s="17"/>
      <c r="CG34" s="17"/>
      <c r="CH34" s="17"/>
      <c r="CI34" s="17">
        <v>0</v>
      </c>
      <c r="CJ34" s="17">
        <v>132.1</v>
      </c>
      <c r="CK34" s="17">
        <v>133.33197999999999</v>
      </c>
      <c r="CL34" s="17">
        <v>133.33197999999999</v>
      </c>
      <c r="CM34" s="17">
        <v>-1.2319800000000001</v>
      </c>
      <c r="CN34" s="17">
        <v>6.4</v>
      </c>
      <c r="CO34" s="17">
        <v>5.1333399999999996</v>
      </c>
      <c r="CP34" s="17">
        <v>5.1333399999999996</v>
      </c>
      <c r="CQ34" s="17">
        <v>1.2666599999999999</v>
      </c>
      <c r="CR34" s="17">
        <v>5.4</v>
      </c>
      <c r="CS34" s="17">
        <v>2.8177599999999998</v>
      </c>
      <c r="CT34" s="17">
        <v>2.8177599999999998</v>
      </c>
      <c r="CU34" s="17">
        <v>2.5822400000000001</v>
      </c>
      <c r="CV34" s="17"/>
      <c r="CW34" s="17"/>
      <c r="CX34" s="17"/>
      <c r="CY34" s="17">
        <v>0</v>
      </c>
      <c r="CZ34" s="17">
        <v>6.8</v>
      </c>
      <c r="DA34" s="17">
        <v>6.8787000000000003</v>
      </c>
      <c r="DB34" s="17">
        <v>6.8787000000000003</v>
      </c>
      <c r="DC34" s="17">
        <v>-7.8700000000000006E-2</v>
      </c>
      <c r="DD34" s="17">
        <v>11.9</v>
      </c>
      <c r="DE34" s="17">
        <v>12.26042</v>
      </c>
      <c r="DF34" s="17">
        <v>12.260400000000001</v>
      </c>
      <c r="DG34" s="17">
        <v>-0.3604</v>
      </c>
      <c r="DH34" s="17">
        <v>74.400000000000006</v>
      </c>
      <c r="DI34" s="17">
        <v>65</v>
      </c>
      <c r="DJ34" s="17">
        <v>27.02309</v>
      </c>
      <c r="DK34" s="17">
        <v>47.376910000000002</v>
      </c>
      <c r="DL34" s="17"/>
      <c r="DM34" s="17"/>
      <c r="DN34" s="17"/>
      <c r="DO34" s="17">
        <v>0</v>
      </c>
      <c r="DP34" s="17"/>
      <c r="DQ34" s="17"/>
      <c r="DR34" s="17"/>
      <c r="DS34" s="17">
        <v>0</v>
      </c>
      <c r="DT34" s="17"/>
      <c r="DU34" s="17"/>
      <c r="DV34" s="17"/>
      <c r="DW34" s="17">
        <v>0</v>
      </c>
      <c r="DX34" s="17"/>
      <c r="DY34" s="17"/>
      <c r="DZ34" s="17"/>
      <c r="EA34" s="17">
        <v>0</v>
      </c>
      <c r="EB34" s="17">
        <v>66</v>
      </c>
      <c r="EC34" s="17">
        <v>57.416409999999999</v>
      </c>
      <c r="ED34" s="17">
        <v>51.727919999999997</v>
      </c>
      <c r="EE34" s="17">
        <v>14.272080000000001</v>
      </c>
      <c r="EF34" s="17">
        <v>105.8</v>
      </c>
      <c r="EG34" s="17">
        <v>110.26321</v>
      </c>
      <c r="EH34" s="17">
        <v>110.26321</v>
      </c>
      <c r="EI34" s="17">
        <v>-4.4632100000000001</v>
      </c>
      <c r="EJ34" s="17"/>
      <c r="EK34" s="17"/>
      <c r="EL34" s="17"/>
      <c r="EM34" s="17">
        <v>0</v>
      </c>
      <c r="EN34" s="17"/>
      <c r="EO34" s="17"/>
      <c r="EP34" s="17"/>
      <c r="EQ34" s="17">
        <v>0</v>
      </c>
      <c r="ER34" s="17"/>
      <c r="ES34" s="17"/>
      <c r="ET34" s="17"/>
      <c r="EU34" s="17">
        <v>0</v>
      </c>
      <c r="EV34" s="17">
        <v>0</v>
      </c>
      <c r="EW34" s="17"/>
      <c r="EX34" s="17">
        <v>6.39</v>
      </c>
      <c r="EY34" s="17">
        <v>-6.39</v>
      </c>
      <c r="EZ34" s="17">
        <v>292.2</v>
      </c>
      <c r="FA34" s="17">
        <v>206.24395000000001</v>
      </c>
      <c r="FB34" s="17">
        <v>186.63804999999999</v>
      </c>
      <c r="FC34" s="17">
        <v>105.56195</v>
      </c>
      <c r="FD34" s="17">
        <v>38.6</v>
      </c>
      <c r="FE34" s="17">
        <v>43.029240000000001</v>
      </c>
      <c r="FF34" s="17">
        <v>47.012590000000003</v>
      </c>
      <c r="FG34" s="17">
        <v>-8.4125899999999998</v>
      </c>
      <c r="FH34" s="17">
        <v>107.8</v>
      </c>
      <c r="FI34" s="17">
        <v>112.01034</v>
      </c>
      <c r="FJ34" s="17">
        <v>123.4581</v>
      </c>
      <c r="FK34" s="17">
        <v>-15.658099999999999</v>
      </c>
      <c r="FL34" s="17">
        <v>27.5</v>
      </c>
      <c r="FM34" s="17">
        <v>29.020659999999999</v>
      </c>
      <c r="FN34" s="17">
        <v>25.458369999999999</v>
      </c>
      <c r="FO34" s="17">
        <v>2.0416300000000001</v>
      </c>
      <c r="FP34" s="17">
        <v>18.2</v>
      </c>
      <c r="FQ34" s="17">
        <v>16.68403</v>
      </c>
      <c r="FR34" s="17">
        <v>16.68403</v>
      </c>
      <c r="FS34" s="17">
        <v>1.51597</v>
      </c>
      <c r="FT34" s="17">
        <v>19.8</v>
      </c>
      <c r="FU34" s="17">
        <v>19.1068</v>
      </c>
      <c r="FV34" s="17">
        <v>19.1068</v>
      </c>
      <c r="FW34" s="17">
        <v>0.69320000000000004</v>
      </c>
      <c r="FX34" s="17">
        <v>72.599999999999994</v>
      </c>
      <c r="FY34" s="17">
        <v>72.857600000000005</v>
      </c>
      <c r="FZ34" s="17">
        <v>72.857600000000005</v>
      </c>
      <c r="GA34" s="17">
        <v>-0.2576</v>
      </c>
      <c r="GB34" s="17">
        <v>177.76519999999999</v>
      </c>
      <c r="GC34" s="17">
        <v>185.10007999999999</v>
      </c>
      <c r="GD34" s="17">
        <v>185.10007999999999</v>
      </c>
      <c r="GE34" s="17">
        <v>-7.3348800000000001</v>
      </c>
      <c r="GF34" s="17">
        <v>177.87556000000001</v>
      </c>
      <c r="GG34" s="17">
        <v>185.10007999999999</v>
      </c>
      <c r="GH34" s="17">
        <v>185.10007999999999</v>
      </c>
      <c r="GI34" s="17">
        <v>-7.2245200000000001</v>
      </c>
      <c r="GJ34" s="17">
        <v>182.91399999999999</v>
      </c>
      <c r="GK34" s="17">
        <v>185.10007999999999</v>
      </c>
      <c r="GL34" s="17">
        <v>185.10007999999999</v>
      </c>
      <c r="GM34" s="17">
        <v>-2.18608</v>
      </c>
      <c r="GN34" s="17">
        <v>86.5</v>
      </c>
      <c r="GO34" s="17">
        <v>72.231409999999997</v>
      </c>
      <c r="GP34" s="17">
        <v>87.858310000000003</v>
      </c>
      <c r="GQ34" s="17">
        <v>-1.3583099999999999</v>
      </c>
      <c r="GR34" s="17">
        <v>5.8</v>
      </c>
      <c r="GS34" s="17">
        <v>6.0084900000000001</v>
      </c>
      <c r="GT34" s="17">
        <v>6.0084900000000001</v>
      </c>
      <c r="GU34" s="17">
        <v>-0.20849000000000001</v>
      </c>
      <c r="GV34" s="17">
        <v>1.6</v>
      </c>
      <c r="GW34" s="17">
        <v>2.0343399999999998</v>
      </c>
      <c r="GX34" s="17">
        <v>8.8668200000000006</v>
      </c>
      <c r="GY34" s="17">
        <v>-7.2668200000000001</v>
      </c>
      <c r="GZ34" s="17">
        <v>31.9</v>
      </c>
      <c r="HA34" s="17">
        <v>34.47804</v>
      </c>
      <c r="HB34" s="17">
        <v>34.47804</v>
      </c>
      <c r="HC34" s="17">
        <v>-2.5780400000000001</v>
      </c>
      <c r="HD34" s="17">
        <v>31.4</v>
      </c>
      <c r="HE34" s="17">
        <v>31.720870000000001</v>
      </c>
      <c r="HF34" s="17">
        <v>31.720870000000001</v>
      </c>
      <c r="HG34" s="17">
        <v>-0.32086999999999999</v>
      </c>
      <c r="HH34" s="17">
        <v>3.8</v>
      </c>
      <c r="HI34" s="17">
        <v>4.0341699999999996</v>
      </c>
      <c r="HJ34" s="17">
        <v>4.0341699999999996</v>
      </c>
      <c r="HK34" s="17">
        <v>-0.23416999999999999</v>
      </c>
      <c r="HL34" s="17">
        <v>12.4</v>
      </c>
      <c r="HM34" s="17">
        <v>13.33126</v>
      </c>
      <c r="HN34" s="17"/>
      <c r="HO34" s="17">
        <v>12.4</v>
      </c>
      <c r="HP34" s="17">
        <v>63.4</v>
      </c>
      <c r="HQ34" s="17">
        <v>115.42841</v>
      </c>
      <c r="HR34" s="17">
        <v>89.980580000000003</v>
      </c>
      <c r="HS34" s="17">
        <v>-26.580580000000001</v>
      </c>
      <c r="HT34" s="17"/>
      <c r="HU34" s="17"/>
      <c r="HV34" s="17"/>
      <c r="HW34" s="17">
        <v>0</v>
      </c>
      <c r="HX34" s="17"/>
      <c r="HY34" s="17"/>
      <c r="HZ34" s="17"/>
      <c r="IA34" s="17">
        <v>0</v>
      </c>
      <c r="IB34" s="17">
        <v>39.1</v>
      </c>
      <c r="IC34" s="17">
        <v>49.318170000000002</v>
      </c>
      <c r="ID34" s="17">
        <v>42.722990000000003</v>
      </c>
      <c r="IE34" s="17">
        <v>-3.6229900000000002</v>
      </c>
      <c r="IF34" s="17"/>
      <c r="IG34" s="17"/>
      <c r="IH34" s="17"/>
      <c r="II34" s="17">
        <v>0</v>
      </c>
      <c r="IJ34" s="17"/>
      <c r="IK34" s="17"/>
      <c r="IL34" s="17"/>
      <c r="IM34" s="17">
        <v>0</v>
      </c>
      <c r="IN34" s="17">
        <v>46.9</v>
      </c>
      <c r="IO34" s="17">
        <v>48.181449999999998</v>
      </c>
      <c r="IP34" s="17">
        <v>48.181449999999998</v>
      </c>
      <c r="IQ34" s="17">
        <v>-1.28145</v>
      </c>
      <c r="IR34" s="17"/>
      <c r="IS34" s="17"/>
      <c r="IT34" s="17"/>
      <c r="IU34" s="17">
        <v>0</v>
      </c>
      <c r="IV34" s="17"/>
      <c r="IW34" s="17"/>
      <c r="IX34" s="17"/>
      <c r="IY34" s="17">
        <v>0</v>
      </c>
      <c r="IZ34" s="17"/>
      <c r="JA34" s="17"/>
      <c r="JB34" s="17"/>
      <c r="JC34" s="17">
        <v>0</v>
      </c>
      <c r="JD34" s="17">
        <v>64.7</v>
      </c>
      <c r="JE34" s="17">
        <v>56.91234</v>
      </c>
      <c r="JF34" s="17">
        <v>75.926119999999997</v>
      </c>
      <c r="JG34" s="17">
        <v>-11.22612</v>
      </c>
      <c r="JH34" s="17">
        <v>176.1</v>
      </c>
      <c r="JI34" s="17">
        <v>178.52955</v>
      </c>
      <c r="JJ34" s="17">
        <v>178.52956</v>
      </c>
      <c r="JK34" s="17">
        <v>-2.4295599999999999</v>
      </c>
      <c r="JL34" s="17">
        <v>174.3</v>
      </c>
      <c r="JM34" s="17">
        <v>178.52955</v>
      </c>
      <c r="JN34" s="17">
        <v>178.52956</v>
      </c>
      <c r="JO34" s="17">
        <v>-4.2295600000000002</v>
      </c>
      <c r="JP34" s="17">
        <v>200</v>
      </c>
      <c r="JQ34" s="17">
        <v>178.52955</v>
      </c>
      <c r="JR34" s="17">
        <v>178.52956</v>
      </c>
      <c r="JS34" s="17">
        <v>21.47044</v>
      </c>
      <c r="JT34" s="17">
        <v>272.3</v>
      </c>
      <c r="JU34" s="17">
        <v>267.79433</v>
      </c>
      <c r="JV34" s="17">
        <v>267.79433</v>
      </c>
      <c r="JW34" s="17">
        <v>4.5056700000000003</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c r="LA34" s="17"/>
      <c r="LB34" s="17"/>
      <c r="LC34" s="17">
        <v>0</v>
      </c>
      <c r="LD34" s="17">
        <v>1.3</v>
      </c>
      <c r="LE34" s="17">
        <v>1.33812</v>
      </c>
      <c r="LF34" s="17">
        <v>1.33812</v>
      </c>
      <c r="LG34" s="17">
        <v>-3.8120000000000001E-2</v>
      </c>
      <c r="LH34" s="17">
        <v>91.6</v>
      </c>
      <c r="LI34" s="17">
        <v>122.68012</v>
      </c>
      <c r="LJ34" s="17">
        <v>74.256640000000004</v>
      </c>
      <c r="LK34" s="17">
        <v>17.343360000000001</v>
      </c>
      <c r="LL34" s="17">
        <v>63.9</v>
      </c>
      <c r="LM34" s="17">
        <v>66.472239999999999</v>
      </c>
      <c r="LN34" s="17">
        <v>66.472239999999999</v>
      </c>
      <c r="LO34" s="17">
        <v>-2.5722399999999999</v>
      </c>
      <c r="LP34" s="17">
        <v>64.5</v>
      </c>
      <c r="LQ34" s="17">
        <v>67.133979999999994</v>
      </c>
      <c r="LR34" s="17">
        <v>67.133979999999994</v>
      </c>
      <c r="LS34" s="17">
        <v>-2.6339800000000002</v>
      </c>
      <c r="LT34" s="17">
        <v>72.900000000000006</v>
      </c>
      <c r="LU34" s="17">
        <v>67.269149999999996</v>
      </c>
      <c r="LV34" s="17">
        <v>66.422219999999996</v>
      </c>
      <c r="LW34" s="17">
        <v>6.4777800000000001</v>
      </c>
      <c r="LX34" s="17">
        <v>28.3</v>
      </c>
      <c r="LY34" s="17">
        <v>29.951460000000001</v>
      </c>
      <c r="LZ34" s="17">
        <v>27.488399999999999</v>
      </c>
      <c r="MA34" s="17">
        <v>0.81159999999999999</v>
      </c>
      <c r="MB34" s="17"/>
      <c r="MC34" s="17"/>
      <c r="MD34" s="17"/>
      <c r="ME34" s="17">
        <v>0</v>
      </c>
      <c r="MF34" s="17"/>
      <c r="MG34" s="17"/>
      <c r="MH34" s="17"/>
      <c r="MI34" s="17">
        <v>0</v>
      </c>
      <c r="MJ34" s="17"/>
      <c r="MK34" s="17"/>
      <c r="ML34" s="17"/>
      <c r="MM34" s="17">
        <v>0</v>
      </c>
      <c r="MN34" s="17">
        <v>144.80000000000001</v>
      </c>
      <c r="MO34" s="17">
        <v>149.77393000000001</v>
      </c>
      <c r="MP34" s="17">
        <v>149.77393000000001</v>
      </c>
      <c r="MQ34" s="17">
        <v>-4.9739300000000002</v>
      </c>
      <c r="MR34" s="17">
        <v>147.6</v>
      </c>
      <c r="MS34" s="17">
        <v>149.77393000000001</v>
      </c>
      <c r="MT34" s="17">
        <v>149.77393000000001</v>
      </c>
      <c r="MU34" s="17">
        <v>-2.1739299999999999</v>
      </c>
      <c r="MV34" s="17">
        <v>149.1</v>
      </c>
      <c r="MW34" s="17">
        <v>149.77393000000001</v>
      </c>
      <c r="MX34" s="17">
        <v>149.77393000000001</v>
      </c>
      <c r="MY34" s="17">
        <v>-0.67393000000000003</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v>137.19999999999999</v>
      </c>
      <c r="NU34" s="17">
        <v>0</v>
      </c>
      <c r="NV34" s="17">
        <v>0</v>
      </c>
      <c r="NW34" s="17">
        <v>137.19999999999999</v>
      </c>
      <c r="NX34" s="17">
        <v>78.099999999999994</v>
      </c>
      <c r="NY34" s="17"/>
      <c r="NZ34" s="17"/>
      <c r="OA34" s="17">
        <v>78.099999999999994</v>
      </c>
      <c r="OB34" s="17">
        <v>1.2</v>
      </c>
      <c r="OC34" s="17">
        <v>1.173</v>
      </c>
      <c r="OD34" s="17">
        <v>1.173</v>
      </c>
      <c r="OE34" s="17">
        <v>2.7E-2</v>
      </c>
      <c r="OF34" s="17">
        <v>0.4</v>
      </c>
      <c r="OG34" s="17">
        <v>0.2</v>
      </c>
      <c r="OH34" s="17">
        <v>0.28299999999999997</v>
      </c>
      <c r="OI34" s="17">
        <v>0.11700000000000001</v>
      </c>
      <c r="OJ34" s="17">
        <v>63.8</v>
      </c>
      <c r="OK34" s="17">
        <v>67.545000000000002</v>
      </c>
      <c r="OL34" s="17">
        <v>67.545000000000002</v>
      </c>
      <c r="OM34" s="17">
        <v>-3.7450000000000001</v>
      </c>
      <c r="ON34" s="17">
        <v>17.600000000000001</v>
      </c>
      <c r="OO34" s="17">
        <v>17.600000000000001</v>
      </c>
      <c r="OP34" s="17">
        <v>17.614999999999998</v>
      </c>
      <c r="OQ34" s="17">
        <v>-1.4999999999999999E-2</v>
      </c>
      <c r="OR34" s="17">
        <v>0.4</v>
      </c>
      <c r="OS34" s="17">
        <v>0.4</v>
      </c>
      <c r="OT34" s="17">
        <v>0.4</v>
      </c>
      <c r="OU34" s="17">
        <v>0</v>
      </c>
      <c r="OV34" s="17">
        <v>12.1</v>
      </c>
      <c r="OW34" s="17">
        <v>11.165050000000001</v>
      </c>
      <c r="OX34" s="17">
        <v>11.165050000000001</v>
      </c>
      <c r="OY34" s="17">
        <v>0.93494999999999995</v>
      </c>
      <c r="OZ34" s="17">
        <v>9.9</v>
      </c>
      <c r="PA34" s="17">
        <v>9.9830000000000005</v>
      </c>
      <c r="PB34" s="17">
        <v>9</v>
      </c>
      <c r="PC34" s="17">
        <v>0.9</v>
      </c>
      <c r="PD34" s="17">
        <v>4.8</v>
      </c>
      <c r="PE34" s="17">
        <v>4.7225999999999999</v>
      </c>
      <c r="PF34" s="17">
        <v>4.6490200000000002</v>
      </c>
      <c r="PG34" s="17">
        <v>0.15098</v>
      </c>
      <c r="PH34" s="17">
        <v>0.4</v>
      </c>
      <c r="PI34" s="17">
        <v>1</v>
      </c>
      <c r="PJ34" s="17">
        <v>1</v>
      </c>
      <c r="PK34" s="17">
        <v>-0.6</v>
      </c>
      <c r="PL34" s="17">
        <v>2.4</v>
      </c>
      <c r="PM34" s="17">
        <v>2.5</v>
      </c>
      <c r="PN34" s="17">
        <v>2.5</v>
      </c>
      <c r="PO34" s="17">
        <v>-0.1</v>
      </c>
      <c r="PP34" s="17">
        <v>2.6</v>
      </c>
      <c r="PQ34" s="17">
        <v>2.5</v>
      </c>
      <c r="PR34" s="17">
        <v>2.5</v>
      </c>
      <c r="PS34" s="17">
        <v>0.1</v>
      </c>
      <c r="PT34" s="17">
        <v>12.6</v>
      </c>
      <c r="PU34" s="17">
        <v>19.417480000000001</v>
      </c>
      <c r="PV34" s="17">
        <v>19.417480000000001</v>
      </c>
      <c r="PW34" s="17">
        <v>-6.8174799999999998</v>
      </c>
      <c r="PX34" s="17">
        <v>14.1</v>
      </c>
      <c r="PY34" s="17">
        <v>15.53398</v>
      </c>
      <c r="PZ34" s="17">
        <v>15.53398</v>
      </c>
      <c r="QA34" s="17">
        <v>-1.43398</v>
      </c>
      <c r="QB34" s="17">
        <v>9.6</v>
      </c>
      <c r="QC34" s="17">
        <v>9</v>
      </c>
      <c r="QD34" s="17">
        <v>9</v>
      </c>
      <c r="QE34" s="17">
        <v>0.6</v>
      </c>
      <c r="QF34" s="17">
        <v>3.2</v>
      </c>
      <c r="QG34" s="17">
        <v>3.3</v>
      </c>
      <c r="QH34" s="17">
        <v>3.3</v>
      </c>
      <c r="QI34" s="17">
        <v>-0.1</v>
      </c>
      <c r="QJ34" s="17">
        <v>18.5</v>
      </c>
      <c r="QK34" s="17">
        <v>17.96116</v>
      </c>
      <c r="QL34" s="17">
        <v>17.961169999999999</v>
      </c>
      <c r="QM34" s="17">
        <v>0.53883000000000003</v>
      </c>
      <c r="QN34" s="17">
        <v>12.6</v>
      </c>
      <c r="QO34" s="17">
        <v>12.513</v>
      </c>
      <c r="QP34" s="17">
        <v>12.513</v>
      </c>
      <c r="QQ34" s="17">
        <v>8.6999999999999994E-2</v>
      </c>
      <c r="QR34" s="17">
        <v>15.2</v>
      </c>
      <c r="QS34" s="17">
        <v>14.776</v>
      </c>
      <c r="QT34" s="17">
        <v>14.776</v>
      </c>
      <c r="QU34" s="17">
        <v>0.42399999999999999</v>
      </c>
      <c r="QV34" s="17">
        <v>0</v>
      </c>
      <c r="QW34" s="17">
        <v>0.9</v>
      </c>
      <c r="QX34" s="17">
        <v>0</v>
      </c>
      <c r="QY34" s="17">
        <v>0</v>
      </c>
      <c r="QZ34" s="17">
        <v>0</v>
      </c>
      <c r="RA34" s="17">
        <v>5.3</v>
      </c>
      <c r="RB34" s="17">
        <v>0</v>
      </c>
      <c r="RC34" s="17">
        <v>0</v>
      </c>
      <c r="RD34" s="17">
        <v>3.7</v>
      </c>
      <c r="RE34" s="17">
        <v>4.2</v>
      </c>
      <c r="RF34" s="17">
        <v>4.2</v>
      </c>
      <c r="RG34" s="17">
        <v>-0.5</v>
      </c>
      <c r="RH34" s="17">
        <v>2.2000000000000002</v>
      </c>
      <c r="RI34" s="17">
        <v>2.4</v>
      </c>
      <c r="RJ34" s="17">
        <v>2.4</v>
      </c>
      <c r="RK34" s="17">
        <v>-0.2</v>
      </c>
      <c r="RL34" s="17">
        <v>1.1000000000000001</v>
      </c>
      <c r="RM34" s="17">
        <v>1.2</v>
      </c>
      <c r="RN34" s="17">
        <v>1.2</v>
      </c>
      <c r="RO34" s="17">
        <v>-0.1</v>
      </c>
      <c r="RP34" s="17">
        <v>2.2999999999999998</v>
      </c>
      <c r="RQ34" s="17">
        <v>2.8</v>
      </c>
      <c r="RR34" s="17">
        <v>2.8</v>
      </c>
      <c r="RS34" s="17">
        <v>-0.5</v>
      </c>
      <c r="RT34" s="17">
        <v>15.5</v>
      </c>
      <c r="RU34" s="17">
        <v>14.605</v>
      </c>
      <c r="RV34" s="17">
        <v>14.605</v>
      </c>
      <c r="RW34" s="17">
        <v>0.89500000000000002</v>
      </c>
      <c r="RX34" s="17">
        <v>2.4</v>
      </c>
      <c r="RY34" s="17">
        <v>2.19</v>
      </c>
      <c r="RZ34" s="17">
        <v>2.19</v>
      </c>
      <c r="SA34" s="17">
        <v>0.21</v>
      </c>
      <c r="SB34" s="17">
        <v>19.3</v>
      </c>
      <c r="SC34" s="17">
        <v>11.407679999999999</v>
      </c>
      <c r="SD34" s="17">
        <v>9.8821600000000007</v>
      </c>
      <c r="SE34" s="17">
        <v>9.41784</v>
      </c>
      <c r="SF34" s="17">
        <v>1.1000000000000001</v>
      </c>
      <c r="SG34" s="17">
        <v>1.5</v>
      </c>
      <c r="SH34" s="17">
        <v>1.5</v>
      </c>
      <c r="SI34" s="17">
        <v>-0.4</v>
      </c>
      <c r="SJ34" s="17"/>
      <c r="SK34" s="17"/>
      <c r="SL34" s="17">
        <v>0.4</v>
      </c>
      <c r="SM34" s="17">
        <v>-0.4</v>
      </c>
      <c r="SN34" s="17">
        <v>8.6</v>
      </c>
      <c r="SO34" s="17">
        <v>9.5519999999999996</v>
      </c>
      <c r="SP34" s="17">
        <v>9.5519999999999996</v>
      </c>
      <c r="SQ34" s="17">
        <v>-0.95199999999999996</v>
      </c>
      <c r="SR34" s="17">
        <v>3.6</v>
      </c>
      <c r="SS34" s="17">
        <v>4.3</v>
      </c>
      <c r="ST34" s="17">
        <v>4.3</v>
      </c>
      <c r="SU34" s="17">
        <v>-0.7</v>
      </c>
      <c r="SV34" s="17">
        <v>5.2</v>
      </c>
      <c r="SW34" s="17">
        <v>5.8</v>
      </c>
      <c r="SX34" s="17">
        <v>5.8</v>
      </c>
      <c r="SY34" s="17">
        <v>-0.6</v>
      </c>
      <c r="SZ34" s="17">
        <v>7.8</v>
      </c>
      <c r="TA34" s="17">
        <v>7.8</v>
      </c>
      <c r="TB34" s="17">
        <v>7.8</v>
      </c>
      <c r="TC34" s="17">
        <v>0</v>
      </c>
      <c r="TD34" s="17">
        <v>13.6</v>
      </c>
      <c r="TE34" s="17">
        <v>14.077669999999999</v>
      </c>
      <c r="TF34" s="17">
        <v>14.077669999999999</v>
      </c>
      <c r="TG34" s="17">
        <v>-0.47766999999999998</v>
      </c>
      <c r="TH34" s="17">
        <v>7.1</v>
      </c>
      <c r="TI34" s="17">
        <v>8.6</v>
      </c>
      <c r="TJ34" s="17">
        <v>8.4710000000000001</v>
      </c>
      <c r="TK34" s="17">
        <v>-1.371</v>
      </c>
      <c r="TL34" s="17">
        <v>7.2</v>
      </c>
      <c r="TM34" s="17">
        <v>12.4</v>
      </c>
      <c r="TN34" s="17">
        <v>31.483000000000001</v>
      </c>
      <c r="TO34" s="17">
        <v>-24.283000000000001</v>
      </c>
      <c r="TP34" s="17">
        <v>27.4</v>
      </c>
      <c r="TQ34" s="17"/>
      <c r="TR34" s="17">
        <v>21.486999999999998</v>
      </c>
      <c r="TS34" s="17">
        <v>5.9130000000000003</v>
      </c>
      <c r="TT34" s="17">
        <v>0</v>
      </c>
      <c r="TU34" s="17">
        <v>4.5999999999999996</v>
      </c>
      <c r="TV34" s="17">
        <v>4.4720000000000004</v>
      </c>
      <c r="TW34" s="17">
        <v>-4.4720000000000004</v>
      </c>
      <c r="TX34" s="17">
        <v>0</v>
      </c>
      <c r="TY34" s="17">
        <v>5.3</v>
      </c>
      <c r="TZ34" s="17">
        <v>5.3959999999999999</v>
      </c>
      <c r="UA34" s="17">
        <v>-5.3959999999999999</v>
      </c>
      <c r="UB34" s="17">
        <v>0</v>
      </c>
      <c r="UC34" s="17">
        <v>0.88600000000000001</v>
      </c>
      <c r="UD34" s="17">
        <v>0.88600000000000001</v>
      </c>
      <c r="UE34" s="17">
        <v>-0.88600000000000001</v>
      </c>
      <c r="UF34" s="17">
        <v>0</v>
      </c>
      <c r="UG34" s="17">
        <v>0.57999999999999996</v>
      </c>
      <c r="UH34" s="17">
        <v>0.57999999999999996</v>
      </c>
      <c r="UI34" s="17">
        <v>-0.57999999999999996</v>
      </c>
      <c r="UJ34" s="17">
        <v>10.5</v>
      </c>
      <c r="UK34" s="17">
        <v>10</v>
      </c>
      <c r="UL34" s="17">
        <v>10</v>
      </c>
      <c r="UM34" s="17">
        <v>0.5</v>
      </c>
      <c r="UN34" s="17">
        <v>4.5</v>
      </c>
      <c r="UO34" s="17">
        <v>6</v>
      </c>
      <c r="UP34" s="17">
        <v>6</v>
      </c>
      <c r="UQ34" s="17">
        <v>-1.5</v>
      </c>
      <c r="UR34" s="17">
        <v>7.8</v>
      </c>
      <c r="US34" s="17">
        <v>8.8000000000000007</v>
      </c>
      <c r="UT34" s="17">
        <v>8.8000000000000007</v>
      </c>
      <c r="UU34" s="17">
        <v>-1</v>
      </c>
      <c r="UV34" s="17">
        <v>5.4</v>
      </c>
      <c r="UW34" s="17">
        <v>6</v>
      </c>
      <c r="UX34" s="17">
        <v>6</v>
      </c>
      <c r="UY34" s="17">
        <v>-0.6</v>
      </c>
      <c r="UZ34" s="17">
        <v>6.4</v>
      </c>
      <c r="VA34" s="17">
        <v>6</v>
      </c>
      <c r="VB34" s="17">
        <v>6</v>
      </c>
      <c r="VC34" s="17">
        <v>0.4</v>
      </c>
      <c r="VD34" s="17">
        <v>6.2</v>
      </c>
      <c r="VE34" s="17">
        <v>7</v>
      </c>
      <c r="VF34" s="17">
        <v>7</v>
      </c>
      <c r="VG34" s="17">
        <v>-0.8</v>
      </c>
      <c r="VH34" s="17">
        <v>17.600000000000001</v>
      </c>
      <c r="VI34" s="17">
        <v>16.600000000000001</v>
      </c>
      <c r="VJ34" s="17">
        <v>16.53</v>
      </c>
      <c r="VK34" s="17">
        <v>1.07</v>
      </c>
      <c r="VL34" s="17">
        <v>210.6</v>
      </c>
      <c r="VM34" s="17">
        <v>212.4</v>
      </c>
      <c r="VN34" s="17">
        <v>230.82900000000001</v>
      </c>
      <c r="VO34" s="17">
        <v>-20.228999999999999</v>
      </c>
      <c r="VP34" s="17">
        <v>15.8</v>
      </c>
      <c r="VQ34" s="17">
        <v>13.750999999999999</v>
      </c>
      <c r="VR34" s="17">
        <v>13.750999999999999</v>
      </c>
      <c r="VS34" s="17">
        <v>2.0489999999999999</v>
      </c>
      <c r="VT34" s="17">
        <v>115.5</v>
      </c>
      <c r="VU34" s="17">
        <v>116.288</v>
      </c>
      <c r="VV34" s="17">
        <v>116.288</v>
      </c>
      <c r="VW34" s="17">
        <v>-0.78800000000000003</v>
      </c>
      <c r="VX34" s="17">
        <v>0.6</v>
      </c>
      <c r="VY34" s="17">
        <v>0.6</v>
      </c>
      <c r="VZ34" s="17">
        <v>0.6</v>
      </c>
      <c r="WA34" s="17">
        <v>0</v>
      </c>
      <c r="WB34" s="17">
        <v>4.8</v>
      </c>
      <c r="WC34" s="17">
        <v>1</v>
      </c>
      <c r="WD34" s="17">
        <v>10</v>
      </c>
      <c r="WE34" s="17">
        <v>-5.2</v>
      </c>
      <c r="WF34" s="17">
        <v>8.6</v>
      </c>
      <c r="WG34" s="17">
        <v>6.9</v>
      </c>
      <c r="WH34" s="17">
        <v>17</v>
      </c>
      <c r="WI34" s="17">
        <v>-8.4</v>
      </c>
      <c r="WJ34" s="17">
        <v>84.8</v>
      </c>
      <c r="WK34" s="17">
        <v>85.33</v>
      </c>
      <c r="WL34" s="17">
        <v>85.33</v>
      </c>
      <c r="WM34" s="17">
        <v>-0.53</v>
      </c>
      <c r="WN34" s="17">
        <v>15.6</v>
      </c>
      <c r="WO34" s="17">
        <v>10.095000000000001</v>
      </c>
      <c r="WP34" s="17">
        <v>10.095000000000001</v>
      </c>
      <c r="WQ34" s="17">
        <v>5.5049999999999999</v>
      </c>
      <c r="WR34" s="17">
        <v>9.9</v>
      </c>
      <c r="WS34" s="17">
        <v>10</v>
      </c>
      <c r="WT34" s="17">
        <v>10</v>
      </c>
      <c r="WU34" s="17">
        <v>-0.1</v>
      </c>
      <c r="WV34" s="17">
        <v>18</v>
      </c>
      <c r="WW34" s="17">
        <v>17.475729999999999</v>
      </c>
      <c r="WX34" s="17">
        <v>17.475729999999999</v>
      </c>
      <c r="WY34" s="17">
        <v>0.52427000000000001</v>
      </c>
      <c r="WZ34" s="17">
        <v>8.4</v>
      </c>
      <c r="XA34" s="17">
        <v>10.7</v>
      </c>
      <c r="XB34" s="17">
        <v>10.7</v>
      </c>
      <c r="XC34" s="17">
        <v>-2.2999999999999998</v>
      </c>
      <c r="XD34" s="17">
        <v>42.6</v>
      </c>
      <c r="XE34" s="17">
        <v>42</v>
      </c>
      <c r="XF34" s="17">
        <v>42</v>
      </c>
      <c r="XG34" s="17">
        <v>0.6</v>
      </c>
      <c r="XH34" s="17">
        <v>35</v>
      </c>
      <c r="XI34" s="17">
        <v>28</v>
      </c>
      <c r="XJ34" s="17">
        <v>28</v>
      </c>
      <c r="XK34" s="17">
        <v>7</v>
      </c>
      <c r="XL34" s="17">
        <v>0</v>
      </c>
      <c r="XM34" s="17">
        <v>0</v>
      </c>
      <c r="XN34" s="17">
        <v>0</v>
      </c>
      <c r="XO34" s="17">
        <v>0</v>
      </c>
      <c r="XP34" s="17"/>
      <c r="XQ34" s="17"/>
      <c r="XR34" s="17"/>
      <c r="XS34" s="17">
        <v>0</v>
      </c>
      <c r="XT34" s="17">
        <v>7.6</v>
      </c>
      <c r="XU34" s="17">
        <v>8.1</v>
      </c>
      <c r="XV34" s="17">
        <v>8.1</v>
      </c>
      <c r="XW34" s="17">
        <v>-0.5</v>
      </c>
      <c r="XX34" s="17"/>
      <c r="XY34" s="17"/>
      <c r="XZ34" s="17"/>
      <c r="YA34" s="17">
        <v>0</v>
      </c>
      <c r="YB34" s="17"/>
      <c r="YC34" s="17"/>
      <c r="YD34" s="17"/>
      <c r="YE34" s="17">
        <v>0</v>
      </c>
    </row>
    <row r="35" spans="1:655" ht="24" customHeight="1" x14ac:dyDescent="0.3">
      <c r="A35" s="1"/>
      <c r="B35" s="16" t="s">
        <v>42</v>
      </c>
      <c r="C35" s="16" t="s">
        <v>778</v>
      </c>
      <c r="D35" s="17">
        <v>94.1</v>
      </c>
      <c r="E35" s="17">
        <v>76.985299999999995</v>
      </c>
      <c r="F35" s="17">
        <v>57.68018</v>
      </c>
      <c r="G35" s="17">
        <v>36.419820000000001</v>
      </c>
      <c r="H35" s="17">
        <v>650.9</v>
      </c>
      <c r="I35" s="17">
        <v>643.65809000000002</v>
      </c>
      <c r="J35" s="17">
        <v>643.65809000000002</v>
      </c>
      <c r="K35" s="17">
        <v>7.2419099999999998</v>
      </c>
      <c r="L35" s="17">
        <v>215.1</v>
      </c>
      <c r="M35" s="17">
        <v>209.39341999999999</v>
      </c>
      <c r="N35" s="17">
        <v>209.39341999999999</v>
      </c>
      <c r="O35" s="17">
        <v>5.7065799999999998</v>
      </c>
      <c r="P35" s="17"/>
      <c r="Q35" s="17"/>
      <c r="R35" s="17"/>
      <c r="S35" s="17">
        <v>0</v>
      </c>
      <c r="T35" s="17"/>
      <c r="U35" s="17"/>
      <c r="V35" s="17"/>
      <c r="W35" s="17">
        <v>0</v>
      </c>
      <c r="X35" s="17">
        <v>60.4</v>
      </c>
      <c r="Y35" s="17">
        <v>61.105820000000001</v>
      </c>
      <c r="Z35" s="17">
        <v>61.105829999999997</v>
      </c>
      <c r="AA35" s="17">
        <v>-0.70582999999999996</v>
      </c>
      <c r="AB35" s="17">
        <v>92.9</v>
      </c>
      <c r="AC35" s="17">
        <v>90</v>
      </c>
      <c r="AD35" s="17">
        <v>98.391999999999996</v>
      </c>
      <c r="AE35" s="17">
        <v>-5.492</v>
      </c>
      <c r="AF35" s="17"/>
      <c r="AG35" s="17"/>
      <c r="AH35" s="17"/>
      <c r="AI35" s="17">
        <v>0</v>
      </c>
      <c r="AJ35" s="17"/>
      <c r="AK35" s="17"/>
      <c r="AL35" s="17"/>
      <c r="AM35" s="17">
        <v>0</v>
      </c>
      <c r="AN35" s="17">
        <v>164.7</v>
      </c>
      <c r="AO35" s="17">
        <v>193.52323000000001</v>
      </c>
      <c r="AP35" s="17">
        <v>196.42444</v>
      </c>
      <c r="AQ35" s="17">
        <v>-31.724440000000001</v>
      </c>
      <c r="AR35" s="17">
        <v>164.7</v>
      </c>
      <c r="AS35" s="17">
        <v>193.52323000000001</v>
      </c>
      <c r="AT35" s="17">
        <v>196.42444</v>
      </c>
      <c r="AU35" s="17">
        <v>-31.724440000000001</v>
      </c>
      <c r="AV35" s="17">
        <v>165.4</v>
      </c>
      <c r="AW35" s="17">
        <v>193.52323000000001</v>
      </c>
      <c r="AX35" s="17">
        <v>196.42444</v>
      </c>
      <c r="AY35" s="17">
        <v>-31.024439999999998</v>
      </c>
      <c r="AZ35" s="17">
        <v>254.4</v>
      </c>
      <c r="BA35" s="17">
        <v>290.28485000000001</v>
      </c>
      <c r="BB35" s="17">
        <v>294.63666999999998</v>
      </c>
      <c r="BC35" s="17">
        <v>-40.236669999999997</v>
      </c>
      <c r="BD35" s="17">
        <v>214.9</v>
      </c>
      <c r="BE35" s="17">
        <v>188.66667000000001</v>
      </c>
      <c r="BF35" s="17">
        <v>208.28218000000001</v>
      </c>
      <c r="BG35" s="17">
        <v>6.61782</v>
      </c>
      <c r="BH35" s="17">
        <v>106.7</v>
      </c>
      <c r="BI35" s="17">
        <v>94.333330000000004</v>
      </c>
      <c r="BJ35" s="17">
        <v>104.14109000000001</v>
      </c>
      <c r="BK35" s="17">
        <v>2.55891</v>
      </c>
      <c r="BL35" s="17">
        <v>348.5</v>
      </c>
      <c r="BM35" s="17">
        <v>369.29696000000001</v>
      </c>
      <c r="BN35" s="17">
        <v>467.76544999999999</v>
      </c>
      <c r="BO35" s="17">
        <v>-119.26545</v>
      </c>
      <c r="BP35" s="17">
        <v>4.3</v>
      </c>
      <c r="BQ35" s="17">
        <v>4.4318400000000002</v>
      </c>
      <c r="BR35" s="17">
        <v>4.4318400000000002</v>
      </c>
      <c r="BS35" s="17">
        <v>-0.13184000000000001</v>
      </c>
      <c r="BT35" s="17"/>
      <c r="BU35" s="17"/>
      <c r="BV35" s="17"/>
      <c r="BW35" s="17">
        <v>0</v>
      </c>
      <c r="BX35" s="17"/>
      <c r="BY35" s="17"/>
      <c r="BZ35" s="17"/>
      <c r="CA35" s="17">
        <v>0</v>
      </c>
      <c r="CB35" s="17"/>
      <c r="CC35" s="17"/>
      <c r="CD35" s="17"/>
      <c r="CE35" s="17">
        <v>0</v>
      </c>
      <c r="CF35" s="17"/>
      <c r="CG35" s="17"/>
      <c r="CH35" s="17"/>
      <c r="CI35" s="17">
        <v>0</v>
      </c>
      <c r="CJ35" s="17">
        <v>138.4</v>
      </c>
      <c r="CK35" s="17">
        <v>133.33197999999999</v>
      </c>
      <c r="CL35" s="17">
        <v>133.33197999999999</v>
      </c>
      <c r="CM35" s="17">
        <v>5.0680199999999997</v>
      </c>
      <c r="CN35" s="17">
        <v>7.6</v>
      </c>
      <c r="CO35" s="17">
        <v>5.1333399999999996</v>
      </c>
      <c r="CP35" s="17">
        <v>5.1333399999999996</v>
      </c>
      <c r="CQ35" s="17">
        <v>2.4666600000000001</v>
      </c>
      <c r="CR35" s="17">
        <v>5.7</v>
      </c>
      <c r="CS35" s="17">
        <v>2.8177599999999998</v>
      </c>
      <c r="CT35" s="17">
        <v>2.8177599999999998</v>
      </c>
      <c r="CU35" s="17">
        <v>2.8822399999999999</v>
      </c>
      <c r="CV35" s="17"/>
      <c r="CW35" s="17"/>
      <c r="CX35" s="17"/>
      <c r="CY35" s="17">
        <v>0</v>
      </c>
      <c r="CZ35" s="17">
        <v>6.8</v>
      </c>
      <c r="DA35" s="17">
        <v>6.8787000000000003</v>
      </c>
      <c r="DB35" s="17">
        <v>6.8787000000000003</v>
      </c>
      <c r="DC35" s="17">
        <v>-7.8700000000000006E-2</v>
      </c>
      <c r="DD35" s="17">
        <v>11.9</v>
      </c>
      <c r="DE35" s="17">
        <v>12.26042</v>
      </c>
      <c r="DF35" s="17">
        <v>12.260400000000001</v>
      </c>
      <c r="DG35" s="17">
        <v>-0.3604</v>
      </c>
      <c r="DH35" s="17">
        <v>75.599999999999994</v>
      </c>
      <c r="DI35" s="17">
        <v>65</v>
      </c>
      <c r="DJ35" s="17">
        <v>26.172280000000001</v>
      </c>
      <c r="DK35" s="17">
        <v>49.427720000000001</v>
      </c>
      <c r="DL35" s="17"/>
      <c r="DM35" s="17"/>
      <c r="DN35" s="17"/>
      <c r="DO35" s="17">
        <v>0</v>
      </c>
      <c r="DP35" s="17"/>
      <c r="DQ35" s="17"/>
      <c r="DR35" s="17"/>
      <c r="DS35" s="17">
        <v>0</v>
      </c>
      <c r="DT35" s="17"/>
      <c r="DU35" s="17"/>
      <c r="DV35" s="17"/>
      <c r="DW35" s="17">
        <v>0</v>
      </c>
      <c r="DX35" s="17"/>
      <c r="DY35" s="17"/>
      <c r="DZ35" s="17"/>
      <c r="EA35" s="17">
        <v>0</v>
      </c>
      <c r="EB35" s="17">
        <v>69.2</v>
      </c>
      <c r="EC35" s="17">
        <v>54.833379999999998</v>
      </c>
      <c r="ED35" s="17">
        <v>49.837090000000003</v>
      </c>
      <c r="EE35" s="17">
        <v>19.362909999999999</v>
      </c>
      <c r="EF35" s="17">
        <v>106.3</v>
      </c>
      <c r="EG35" s="17">
        <v>110.26321</v>
      </c>
      <c r="EH35" s="17">
        <v>110.26321</v>
      </c>
      <c r="EI35" s="17">
        <v>-3.9632100000000001</v>
      </c>
      <c r="EJ35" s="17"/>
      <c r="EK35" s="17"/>
      <c r="EL35" s="17"/>
      <c r="EM35" s="17">
        <v>0</v>
      </c>
      <c r="EN35" s="17"/>
      <c r="EO35" s="17"/>
      <c r="EP35" s="17"/>
      <c r="EQ35" s="17">
        <v>0</v>
      </c>
      <c r="ER35" s="17"/>
      <c r="ES35" s="17"/>
      <c r="ET35" s="17"/>
      <c r="EU35" s="17">
        <v>0</v>
      </c>
      <c r="EV35" s="17">
        <v>0</v>
      </c>
      <c r="EW35" s="17"/>
      <c r="EX35" s="17">
        <v>6.39</v>
      </c>
      <c r="EY35" s="17">
        <v>-6.39</v>
      </c>
      <c r="EZ35" s="17">
        <v>300.8</v>
      </c>
      <c r="FA35" s="17">
        <v>200.10581999999999</v>
      </c>
      <c r="FB35" s="17">
        <v>189.40151</v>
      </c>
      <c r="FC35" s="17">
        <v>111.39849</v>
      </c>
      <c r="FD35" s="17">
        <v>43.6</v>
      </c>
      <c r="FE35" s="17">
        <v>43.029240000000001</v>
      </c>
      <c r="FF35" s="17">
        <v>47.012590000000003</v>
      </c>
      <c r="FG35" s="17">
        <v>-3.4125899999999998</v>
      </c>
      <c r="FH35" s="17">
        <v>45.3</v>
      </c>
      <c r="FI35" s="17">
        <v>112.01034</v>
      </c>
      <c r="FJ35" s="17">
        <v>48.543689999999998</v>
      </c>
      <c r="FK35" s="17">
        <v>-3.24369</v>
      </c>
      <c r="FL35" s="17">
        <v>28.3</v>
      </c>
      <c r="FM35" s="17">
        <v>29.020659999999999</v>
      </c>
      <c r="FN35" s="17">
        <v>25.458369999999999</v>
      </c>
      <c r="FO35" s="17">
        <v>2.8416299999999999</v>
      </c>
      <c r="FP35" s="17">
        <v>18.2</v>
      </c>
      <c r="FQ35" s="17">
        <v>16.68403</v>
      </c>
      <c r="FR35" s="17">
        <v>16.68403</v>
      </c>
      <c r="FS35" s="17">
        <v>1.51597</v>
      </c>
      <c r="FT35" s="17">
        <v>19.8</v>
      </c>
      <c r="FU35" s="17">
        <v>19.1068</v>
      </c>
      <c r="FV35" s="17">
        <v>19.1068</v>
      </c>
      <c r="FW35" s="17">
        <v>0.69320000000000004</v>
      </c>
      <c r="FX35" s="17">
        <v>74.3</v>
      </c>
      <c r="FY35" s="17">
        <v>72.857600000000005</v>
      </c>
      <c r="FZ35" s="17">
        <v>72.857600000000005</v>
      </c>
      <c r="GA35" s="17">
        <v>1.4423999999999999</v>
      </c>
      <c r="GB35" s="17">
        <v>183.70352</v>
      </c>
      <c r="GC35" s="17">
        <v>185.10006999999999</v>
      </c>
      <c r="GD35" s="17">
        <v>185.10007999999999</v>
      </c>
      <c r="GE35" s="17">
        <v>-1.39656</v>
      </c>
      <c r="GF35" s="17">
        <v>183.99941000000001</v>
      </c>
      <c r="GG35" s="17">
        <v>185.10006999999999</v>
      </c>
      <c r="GH35" s="17">
        <v>185.10007999999999</v>
      </c>
      <c r="GI35" s="17">
        <v>-1.10067</v>
      </c>
      <c r="GJ35" s="17">
        <v>183.65314000000001</v>
      </c>
      <c r="GK35" s="17">
        <v>185.10006999999999</v>
      </c>
      <c r="GL35" s="17">
        <v>185.10007999999999</v>
      </c>
      <c r="GM35" s="17">
        <v>-1.4469399999999999</v>
      </c>
      <c r="GN35" s="17">
        <v>88.1</v>
      </c>
      <c r="GO35" s="17">
        <v>68.244370000000004</v>
      </c>
      <c r="GP35" s="17">
        <v>87.858310000000003</v>
      </c>
      <c r="GQ35" s="17">
        <v>0.24168999999999999</v>
      </c>
      <c r="GR35" s="17">
        <v>5.8</v>
      </c>
      <c r="GS35" s="17">
        <v>6.0084900000000001</v>
      </c>
      <c r="GT35" s="17">
        <v>6.0084900000000001</v>
      </c>
      <c r="GU35" s="17">
        <v>-0.20849000000000001</v>
      </c>
      <c r="GV35" s="17">
        <v>1.5</v>
      </c>
      <c r="GW35" s="17">
        <v>2.0343399999999998</v>
      </c>
      <c r="GX35" s="17">
        <v>8.8668200000000006</v>
      </c>
      <c r="GY35" s="17">
        <v>-7.3668199999999997</v>
      </c>
      <c r="GZ35" s="17">
        <v>33.9</v>
      </c>
      <c r="HA35" s="17">
        <v>34.47804</v>
      </c>
      <c r="HB35" s="17">
        <v>34.47804</v>
      </c>
      <c r="HC35" s="17">
        <v>-0.57804</v>
      </c>
      <c r="HD35" s="17">
        <v>29.9</v>
      </c>
      <c r="HE35" s="17">
        <v>31.720870000000001</v>
      </c>
      <c r="HF35" s="17">
        <v>31.720870000000001</v>
      </c>
      <c r="HG35" s="17">
        <v>-1.82087</v>
      </c>
      <c r="HH35" s="17">
        <v>3.8</v>
      </c>
      <c r="HI35" s="17">
        <v>4.0341699999999996</v>
      </c>
      <c r="HJ35" s="17">
        <v>4.0341699999999996</v>
      </c>
      <c r="HK35" s="17">
        <v>-0.23416999999999999</v>
      </c>
      <c r="HL35" s="17">
        <v>13.1</v>
      </c>
      <c r="HM35" s="17">
        <v>13.33126</v>
      </c>
      <c r="HN35" s="17"/>
      <c r="HO35" s="17">
        <v>13.1</v>
      </c>
      <c r="HP35" s="17">
        <v>68.7</v>
      </c>
      <c r="HQ35" s="17">
        <v>113.63678</v>
      </c>
      <c r="HR35" s="17">
        <v>89.980580000000003</v>
      </c>
      <c r="HS35" s="17">
        <v>-21.28058</v>
      </c>
      <c r="HT35" s="17"/>
      <c r="HU35" s="17"/>
      <c r="HV35" s="17"/>
      <c r="HW35" s="17">
        <v>0</v>
      </c>
      <c r="HX35" s="17"/>
      <c r="HY35" s="17"/>
      <c r="HZ35" s="17"/>
      <c r="IA35" s="17">
        <v>0</v>
      </c>
      <c r="IB35" s="17">
        <v>42.9</v>
      </c>
      <c r="IC35" s="17">
        <v>29.81438</v>
      </c>
      <c r="ID35" s="17">
        <v>47.84507</v>
      </c>
      <c r="IE35" s="17">
        <v>-4.9450700000000003</v>
      </c>
      <c r="IF35" s="17"/>
      <c r="IG35" s="17"/>
      <c r="IH35" s="17"/>
      <c r="II35" s="17">
        <v>0</v>
      </c>
      <c r="IJ35" s="17"/>
      <c r="IK35" s="17"/>
      <c r="IL35" s="17"/>
      <c r="IM35" s="17">
        <v>0</v>
      </c>
      <c r="IN35" s="17">
        <v>46.2</v>
      </c>
      <c r="IO35" s="17">
        <v>48.181449999999998</v>
      </c>
      <c r="IP35" s="17">
        <v>48.181449999999998</v>
      </c>
      <c r="IQ35" s="17">
        <v>-1.9814499999999999</v>
      </c>
      <c r="IR35" s="17"/>
      <c r="IS35" s="17"/>
      <c r="IT35" s="17"/>
      <c r="IU35" s="17">
        <v>0</v>
      </c>
      <c r="IV35" s="17"/>
      <c r="IW35" s="17"/>
      <c r="IX35" s="17"/>
      <c r="IY35" s="17">
        <v>0</v>
      </c>
      <c r="IZ35" s="17"/>
      <c r="JA35" s="17"/>
      <c r="JB35" s="17"/>
      <c r="JC35" s="17">
        <v>0</v>
      </c>
      <c r="JD35" s="17">
        <v>65.900000000000006</v>
      </c>
      <c r="JE35" s="17">
        <v>52.06118</v>
      </c>
      <c r="JF35" s="17">
        <v>75.926119999999997</v>
      </c>
      <c r="JG35" s="17">
        <v>-10.026120000000001</v>
      </c>
      <c r="JH35" s="17">
        <v>175.7</v>
      </c>
      <c r="JI35" s="17">
        <v>178.52955</v>
      </c>
      <c r="JJ35" s="17">
        <v>178.52956</v>
      </c>
      <c r="JK35" s="17">
        <v>-2.8295599999999999</v>
      </c>
      <c r="JL35" s="17">
        <v>173.4</v>
      </c>
      <c r="JM35" s="17">
        <v>178.52955</v>
      </c>
      <c r="JN35" s="17">
        <v>178.52956</v>
      </c>
      <c r="JO35" s="17">
        <v>-5.1295599999999997</v>
      </c>
      <c r="JP35" s="17">
        <v>200</v>
      </c>
      <c r="JQ35" s="17">
        <v>178.52955</v>
      </c>
      <c r="JR35" s="17">
        <v>178.52956</v>
      </c>
      <c r="JS35" s="17">
        <v>21.47044</v>
      </c>
      <c r="JT35" s="17">
        <v>272.60000000000002</v>
      </c>
      <c r="JU35" s="17">
        <v>267.79433</v>
      </c>
      <c r="JV35" s="17">
        <v>267.79433</v>
      </c>
      <c r="JW35" s="17">
        <v>4.8056700000000001</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c r="LA35" s="17"/>
      <c r="LB35" s="17"/>
      <c r="LC35" s="17">
        <v>0</v>
      </c>
      <c r="LD35" s="17">
        <v>1.3</v>
      </c>
      <c r="LE35" s="17">
        <v>1.33812</v>
      </c>
      <c r="LF35" s="17">
        <v>1.33812</v>
      </c>
      <c r="LG35" s="17">
        <v>-3.8120000000000001E-2</v>
      </c>
      <c r="LH35" s="17">
        <v>106.4</v>
      </c>
      <c r="LI35" s="17">
        <v>113.85044000000001</v>
      </c>
      <c r="LJ35" s="17">
        <v>86.294359999999998</v>
      </c>
      <c r="LK35" s="17">
        <v>20.105640000000001</v>
      </c>
      <c r="LL35" s="17">
        <v>66.2</v>
      </c>
      <c r="LM35" s="17">
        <v>66.472239999999999</v>
      </c>
      <c r="LN35" s="17">
        <v>66.472239999999999</v>
      </c>
      <c r="LO35" s="17">
        <v>-0.27223999999999998</v>
      </c>
      <c r="LP35" s="17">
        <v>66.7</v>
      </c>
      <c r="LQ35" s="17">
        <v>67.133979999999994</v>
      </c>
      <c r="LR35" s="17">
        <v>67.133979999999994</v>
      </c>
      <c r="LS35" s="17">
        <v>-0.43397999999999998</v>
      </c>
      <c r="LT35" s="17">
        <v>73.7</v>
      </c>
      <c r="LU35" s="17">
        <v>70.21763</v>
      </c>
      <c r="LV35" s="17">
        <v>68.319999999999993</v>
      </c>
      <c r="LW35" s="17">
        <v>5.38</v>
      </c>
      <c r="LX35" s="17">
        <v>29.7</v>
      </c>
      <c r="LY35" s="17">
        <v>29.951460000000001</v>
      </c>
      <c r="LZ35" s="17">
        <v>28.273790000000002</v>
      </c>
      <c r="MA35" s="17">
        <v>1.42621</v>
      </c>
      <c r="MB35" s="17"/>
      <c r="MC35" s="17"/>
      <c r="MD35" s="17"/>
      <c r="ME35" s="17">
        <v>0</v>
      </c>
      <c r="MF35" s="17"/>
      <c r="MG35" s="17"/>
      <c r="MH35" s="17"/>
      <c r="MI35" s="17">
        <v>0</v>
      </c>
      <c r="MJ35" s="17"/>
      <c r="MK35" s="17"/>
      <c r="ML35" s="17"/>
      <c r="MM35" s="17">
        <v>0</v>
      </c>
      <c r="MN35" s="17">
        <v>144.69999999999999</v>
      </c>
      <c r="MO35" s="17">
        <v>149.77393000000001</v>
      </c>
      <c r="MP35" s="17">
        <v>149.77393000000001</v>
      </c>
      <c r="MQ35" s="17">
        <v>-5.0739299999999998</v>
      </c>
      <c r="MR35" s="17">
        <v>147.30000000000001</v>
      </c>
      <c r="MS35" s="17">
        <v>149.77393000000001</v>
      </c>
      <c r="MT35" s="17">
        <v>149.77393000000001</v>
      </c>
      <c r="MU35" s="17">
        <v>-2.4739300000000002</v>
      </c>
      <c r="MV35" s="17">
        <v>149.1</v>
      </c>
      <c r="MW35" s="17">
        <v>149.77393000000001</v>
      </c>
      <c r="MX35" s="17">
        <v>149.77393000000001</v>
      </c>
      <c r="MY35" s="17">
        <v>-0.67393000000000003</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v>137.1</v>
      </c>
      <c r="NU35" s="17">
        <v>0</v>
      </c>
      <c r="NV35" s="17">
        <v>0</v>
      </c>
      <c r="NW35" s="17">
        <v>137.1</v>
      </c>
      <c r="NX35" s="17">
        <v>78.099999999999994</v>
      </c>
      <c r="NY35" s="17"/>
      <c r="NZ35" s="17"/>
      <c r="OA35" s="17">
        <v>78.099999999999994</v>
      </c>
      <c r="OB35" s="17">
        <v>1.2</v>
      </c>
      <c r="OC35" s="17">
        <v>1.173</v>
      </c>
      <c r="OD35" s="17">
        <v>1.173</v>
      </c>
      <c r="OE35" s="17">
        <v>2.7E-2</v>
      </c>
      <c r="OF35" s="17">
        <v>0.1</v>
      </c>
      <c r="OG35" s="17">
        <v>0.4</v>
      </c>
      <c r="OH35" s="17">
        <v>0.42099999999999999</v>
      </c>
      <c r="OI35" s="17">
        <v>-0.32100000000000001</v>
      </c>
      <c r="OJ35" s="17">
        <v>64.2</v>
      </c>
      <c r="OK35" s="17">
        <v>67.209999999999994</v>
      </c>
      <c r="OL35" s="17">
        <v>67.209999999999994</v>
      </c>
      <c r="OM35" s="17">
        <v>-3.01</v>
      </c>
      <c r="ON35" s="17">
        <v>17.7</v>
      </c>
      <c r="OO35" s="17">
        <v>17.5</v>
      </c>
      <c r="OP35" s="17">
        <v>17.550999999999998</v>
      </c>
      <c r="OQ35" s="17">
        <v>0.14899999999999999</v>
      </c>
      <c r="OR35" s="17">
        <v>0.4</v>
      </c>
      <c r="OS35" s="17">
        <v>0.3</v>
      </c>
      <c r="OT35" s="17">
        <v>0.3</v>
      </c>
      <c r="OU35" s="17">
        <v>0.1</v>
      </c>
      <c r="OV35" s="17">
        <v>12</v>
      </c>
      <c r="OW35" s="17">
        <v>11.165050000000001</v>
      </c>
      <c r="OX35" s="17">
        <v>11.165050000000001</v>
      </c>
      <c r="OY35" s="17">
        <v>0.83494999999999997</v>
      </c>
      <c r="OZ35" s="17">
        <v>9.9</v>
      </c>
      <c r="PA35" s="17">
        <v>9.9830000000000005</v>
      </c>
      <c r="PB35" s="17">
        <v>9</v>
      </c>
      <c r="PC35" s="17">
        <v>0.9</v>
      </c>
      <c r="PD35" s="17">
        <v>4.9000000000000004</v>
      </c>
      <c r="PE35" s="17">
        <v>4.7225900000000003</v>
      </c>
      <c r="PF35" s="17">
        <v>4.6490200000000002</v>
      </c>
      <c r="PG35" s="17">
        <v>0.25097999999999998</v>
      </c>
      <c r="PH35" s="17">
        <v>0.4</v>
      </c>
      <c r="PI35" s="17">
        <v>1</v>
      </c>
      <c r="PJ35" s="17">
        <v>1</v>
      </c>
      <c r="PK35" s="17">
        <v>-0.6</v>
      </c>
      <c r="PL35" s="17">
        <v>2.4</v>
      </c>
      <c r="PM35" s="17">
        <v>2.5</v>
      </c>
      <c r="PN35" s="17">
        <v>2.5</v>
      </c>
      <c r="PO35" s="17">
        <v>-0.1</v>
      </c>
      <c r="PP35" s="17">
        <v>2.6</v>
      </c>
      <c r="PQ35" s="17">
        <v>2.5</v>
      </c>
      <c r="PR35" s="17">
        <v>2.5</v>
      </c>
      <c r="PS35" s="17">
        <v>0.1</v>
      </c>
      <c r="PT35" s="17">
        <v>13.3</v>
      </c>
      <c r="PU35" s="17">
        <v>19.417480000000001</v>
      </c>
      <c r="PV35" s="17">
        <v>19.417480000000001</v>
      </c>
      <c r="PW35" s="17">
        <v>-6.1174799999999996</v>
      </c>
      <c r="PX35" s="17">
        <v>14.1</v>
      </c>
      <c r="PY35" s="17">
        <v>15.53398</v>
      </c>
      <c r="PZ35" s="17">
        <v>15.53398</v>
      </c>
      <c r="QA35" s="17">
        <v>-1.43398</v>
      </c>
      <c r="QB35" s="17">
        <v>9.5</v>
      </c>
      <c r="QC35" s="17">
        <v>9</v>
      </c>
      <c r="QD35" s="17">
        <v>9</v>
      </c>
      <c r="QE35" s="17">
        <v>0.5</v>
      </c>
      <c r="QF35" s="17">
        <v>3.2</v>
      </c>
      <c r="QG35" s="17">
        <v>3.3</v>
      </c>
      <c r="QH35" s="17">
        <v>3.3</v>
      </c>
      <c r="QI35" s="17">
        <v>-0.1</v>
      </c>
      <c r="QJ35" s="17">
        <v>18.5</v>
      </c>
      <c r="QK35" s="17">
        <v>17.96116</v>
      </c>
      <c r="QL35" s="17">
        <v>17.961169999999999</v>
      </c>
      <c r="QM35" s="17">
        <v>0.53883000000000003</v>
      </c>
      <c r="QN35" s="17">
        <v>12.6</v>
      </c>
      <c r="QO35" s="17">
        <v>12.611000000000001</v>
      </c>
      <c r="QP35" s="17">
        <v>12.611000000000001</v>
      </c>
      <c r="QQ35" s="17">
        <v>-1.0999999999999999E-2</v>
      </c>
      <c r="QR35" s="17">
        <v>15.2</v>
      </c>
      <c r="QS35" s="17">
        <v>14.863</v>
      </c>
      <c r="QT35" s="17">
        <v>14.863</v>
      </c>
      <c r="QU35" s="17">
        <v>0.33700000000000002</v>
      </c>
      <c r="QV35" s="17">
        <v>0</v>
      </c>
      <c r="QW35" s="17">
        <v>0.7</v>
      </c>
      <c r="QX35" s="17">
        <v>0</v>
      </c>
      <c r="QY35" s="17">
        <v>0</v>
      </c>
      <c r="QZ35" s="17">
        <v>0</v>
      </c>
      <c r="RA35" s="17">
        <v>5.3</v>
      </c>
      <c r="RB35" s="17">
        <v>0</v>
      </c>
      <c r="RC35" s="17">
        <v>0</v>
      </c>
      <c r="RD35" s="17">
        <v>3.7</v>
      </c>
      <c r="RE35" s="17">
        <v>4.2</v>
      </c>
      <c r="RF35" s="17">
        <v>4.2</v>
      </c>
      <c r="RG35" s="17">
        <v>-0.5</v>
      </c>
      <c r="RH35" s="17">
        <v>2.2000000000000002</v>
      </c>
      <c r="RI35" s="17">
        <v>2.4</v>
      </c>
      <c r="RJ35" s="17">
        <v>2.4</v>
      </c>
      <c r="RK35" s="17">
        <v>-0.2</v>
      </c>
      <c r="RL35" s="17">
        <v>1.1000000000000001</v>
      </c>
      <c r="RM35" s="17">
        <v>1.2</v>
      </c>
      <c r="RN35" s="17">
        <v>1.2</v>
      </c>
      <c r="RO35" s="17">
        <v>-0.1</v>
      </c>
      <c r="RP35" s="17">
        <v>2.2999999999999998</v>
      </c>
      <c r="RQ35" s="17">
        <v>2.8</v>
      </c>
      <c r="RR35" s="17">
        <v>2.8</v>
      </c>
      <c r="RS35" s="17">
        <v>-0.5</v>
      </c>
      <c r="RT35" s="17">
        <v>15.8</v>
      </c>
      <c r="RU35" s="17">
        <v>14.911</v>
      </c>
      <c r="RV35" s="17">
        <v>14.911</v>
      </c>
      <c r="RW35" s="17">
        <v>0.88900000000000001</v>
      </c>
      <c r="RX35" s="17">
        <v>2.4</v>
      </c>
      <c r="RY35" s="17">
        <v>2.19</v>
      </c>
      <c r="RZ35" s="17">
        <v>2.19</v>
      </c>
      <c r="SA35" s="17">
        <v>0.21</v>
      </c>
      <c r="SB35" s="17">
        <v>11.7</v>
      </c>
      <c r="SC35" s="17">
        <v>6.8963000000000001</v>
      </c>
      <c r="SD35" s="17">
        <v>11.066940000000001</v>
      </c>
      <c r="SE35" s="17">
        <v>0.63305999999999996</v>
      </c>
      <c r="SF35" s="17">
        <v>1.2</v>
      </c>
      <c r="SG35" s="17">
        <v>1.5</v>
      </c>
      <c r="SH35" s="17">
        <v>1.5</v>
      </c>
      <c r="SI35" s="17">
        <v>-0.3</v>
      </c>
      <c r="SJ35" s="17"/>
      <c r="SK35" s="17"/>
      <c r="SL35" s="17">
        <v>0.4</v>
      </c>
      <c r="SM35" s="17">
        <v>-0.4</v>
      </c>
      <c r="SN35" s="17">
        <v>8.6</v>
      </c>
      <c r="SO35" s="17">
        <v>9.5519999999999996</v>
      </c>
      <c r="SP35" s="17">
        <v>9.5519999999999996</v>
      </c>
      <c r="SQ35" s="17">
        <v>-0.95199999999999996</v>
      </c>
      <c r="SR35" s="17">
        <v>3.6</v>
      </c>
      <c r="SS35" s="17">
        <v>4.3</v>
      </c>
      <c r="ST35" s="17">
        <v>4.3</v>
      </c>
      <c r="SU35" s="17">
        <v>-0.7</v>
      </c>
      <c r="SV35" s="17">
        <v>5.6</v>
      </c>
      <c r="SW35" s="17">
        <v>5.8</v>
      </c>
      <c r="SX35" s="17">
        <v>5.8</v>
      </c>
      <c r="SY35" s="17">
        <v>-0.2</v>
      </c>
      <c r="SZ35" s="17">
        <v>7.7</v>
      </c>
      <c r="TA35" s="17">
        <v>7.8</v>
      </c>
      <c r="TB35" s="17">
        <v>7.8</v>
      </c>
      <c r="TC35" s="17">
        <v>-0.1</v>
      </c>
      <c r="TD35" s="17">
        <v>13.6</v>
      </c>
      <c r="TE35" s="17">
        <v>14.077669999999999</v>
      </c>
      <c r="TF35" s="17">
        <v>14.077669999999999</v>
      </c>
      <c r="TG35" s="17">
        <v>-0.47766999999999998</v>
      </c>
      <c r="TH35" s="17">
        <v>6</v>
      </c>
      <c r="TI35" s="17">
        <v>8.4</v>
      </c>
      <c r="TJ35" s="17">
        <v>8.36</v>
      </c>
      <c r="TK35" s="17">
        <v>-2.36</v>
      </c>
      <c r="TL35" s="17">
        <v>5.7</v>
      </c>
      <c r="TM35" s="17">
        <v>12.9</v>
      </c>
      <c r="TN35" s="17">
        <v>33.822000000000003</v>
      </c>
      <c r="TO35" s="17">
        <v>-28.122</v>
      </c>
      <c r="TP35" s="17">
        <v>27.9</v>
      </c>
      <c r="TQ35" s="17"/>
      <c r="TR35" s="17">
        <v>23.449000000000002</v>
      </c>
      <c r="TS35" s="17">
        <v>4.4509999999999996</v>
      </c>
      <c r="TT35" s="17">
        <v>0</v>
      </c>
      <c r="TU35" s="17">
        <v>5.8</v>
      </c>
      <c r="TV35" s="17">
        <v>5.3630000000000004</v>
      </c>
      <c r="TW35" s="17">
        <v>-5.3630000000000004</v>
      </c>
      <c r="TX35" s="17">
        <v>0</v>
      </c>
      <c r="TY35" s="17">
        <v>6.1</v>
      </c>
      <c r="TZ35" s="17">
        <v>5.5910000000000002</v>
      </c>
      <c r="UA35" s="17">
        <v>-5.5910000000000002</v>
      </c>
      <c r="UB35" s="17">
        <v>0</v>
      </c>
      <c r="UC35" s="17">
        <v>0.86199999999999999</v>
      </c>
      <c r="UD35" s="17">
        <v>0.86199999999999999</v>
      </c>
      <c r="UE35" s="17">
        <v>-0.86199999999999999</v>
      </c>
      <c r="UF35" s="17">
        <v>0</v>
      </c>
      <c r="UG35" s="17">
        <v>0.63500000000000001</v>
      </c>
      <c r="UH35" s="17">
        <v>0.63500000000000001</v>
      </c>
      <c r="UI35" s="17">
        <v>-0.63500000000000001</v>
      </c>
      <c r="UJ35" s="17">
        <v>10.5</v>
      </c>
      <c r="UK35" s="17">
        <v>10</v>
      </c>
      <c r="UL35" s="17">
        <v>10</v>
      </c>
      <c r="UM35" s="17">
        <v>0.5</v>
      </c>
      <c r="UN35" s="17">
        <v>4.5</v>
      </c>
      <c r="UO35" s="17">
        <v>6</v>
      </c>
      <c r="UP35" s="17">
        <v>6</v>
      </c>
      <c r="UQ35" s="17">
        <v>-1.5</v>
      </c>
      <c r="UR35" s="17">
        <v>7.8</v>
      </c>
      <c r="US35" s="17">
        <v>8.8000000000000007</v>
      </c>
      <c r="UT35" s="17">
        <v>8.8000000000000007</v>
      </c>
      <c r="UU35" s="17">
        <v>-1</v>
      </c>
      <c r="UV35" s="17">
        <v>5.4</v>
      </c>
      <c r="UW35" s="17">
        <v>6</v>
      </c>
      <c r="UX35" s="17">
        <v>6</v>
      </c>
      <c r="UY35" s="17">
        <v>-0.6</v>
      </c>
      <c r="UZ35" s="17">
        <v>6.4</v>
      </c>
      <c r="VA35" s="17">
        <v>6</v>
      </c>
      <c r="VB35" s="17">
        <v>6</v>
      </c>
      <c r="VC35" s="17">
        <v>0.4</v>
      </c>
      <c r="VD35" s="17">
        <v>6.2</v>
      </c>
      <c r="VE35" s="17">
        <v>7</v>
      </c>
      <c r="VF35" s="17">
        <v>7</v>
      </c>
      <c r="VG35" s="17">
        <v>-0.8</v>
      </c>
      <c r="VH35" s="17">
        <v>18</v>
      </c>
      <c r="VI35" s="17">
        <v>16.8</v>
      </c>
      <c r="VJ35" s="17">
        <v>16.521000000000001</v>
      </c>
      <c r="VK35" s="17">
        <v>1.4790000000000001</v>
      </c>
      <c r="VL35" s="17">
        <v>212.4</v>
      </c>
      <c r="VM35" s="17">
        <v>213.9</v>
      </c>
      <c r="VN35" s="17">
        <v>233.36500000000001</v>
      </c>
      <c r="VO35" s="17">
        <v>-20.965</v>
      </c>
      <c r="VP35" s="17">
        <v>15.3</v>
      </c>
      <c r="VQ35" s="17">
        <v>13.332000000000001</v>
      </c>
      <c r="VR35" s="17">
        <v>13.332000000000001</v>
      </c>
      <c r="VS35" s="17">
        <v>1.968</v>
      </c>
      <c r="VT35" s="17">
        <v>117.6</v>
      </c>
      <c r="VU35" s="17">
        <v>117.709</v>
      </c>
      <c r="VV35" s="17">
        <v>117.709</v>
      </c>
      <c r="VW35" s="17">
        <v>-0.109</v>
      </c>
      <c r="VX35" s="17">
        <v>0.6</v>
      </c>
      <c r="VY35" s="17">
        <v>0.6</v>
      </c>
      <c r="VZ35" s="17">
        <v>0.6</v>
      </c>
      <c r="WA35" s="17">
        <v>0</v>
      </c>
      <c r="WB35" s="17">
        <v>5.4</v>
      </c>
      <c r="WC35" s="17">
        <v>11.5</v>
      </c>
      <c r="WD35" s="17">
        <v>15</v>
      </c>
      <c r="WE35" s="17">
        <v>-9.6</v>
      </c>
      <c r="WF35" s="17">
        <v>5.4</v>
      </c>
      <c r="WG35" s="17">
        <v>13.3</v>
      </c>
      <c r="WH35" s="17">
        <v>21</v>
      </c>
      <c r="WI35" s="17">
        <v>-15.6</v>
      </c>
      <c r="WJ35" s="17">
        <v>85.7</v>
      </c>
      <c r="WK35" s="17">
        <v>85.747</v>
      </c>
      <c r="WL35" s="17">
        <v>85.747</v>
      </c>
      <c r="WM35" s="17">
        <v>-4.7E-2</v>
      </c>
      <c r="WN35" s="17">
        <v>15</v>
      </c>
      <c r="WO35" s="17">
        <v>8.2449999999999992</v>
      </c>
      <c r="WP35" s="17">
        <v>8.2449999999999992</v>
      </c>
      <c r="WQ35" s="17">
        <v>6.7549999999999999</v>
      </c>
      <c r="WR35" s="17">
        <v>10</v>
      </c>
      <c r="WS35" s="17">
        <v>10</v>
      </c>
      <c r="WT35" s="17">
        <v>10</v>
      </c>
      <c r="WU35" s="17">
        <v>0</v>
      </c>
      <c r="WV35" s="17">
        <v>17.899999999999999</v>
      </c>
      <c r="WW35" s="17">
        <v>17.475729999999999</v>
      </c>
      <c r="WX35" s="17">
        <v>17.475729999999999</v>
      </c>
      <c r="WY35" s="17">
        <v>0.42426999999999998</v>
      </c>
      <c r="WZ35" s="17">
        <v>9.5</v>
      </c>
      <c r="XA35" s="17">
        <v>10.7</v>
      </c>
      <c r="XB35" s="17">
        <v>10.7</v>
      </c>
      <c r="XC35" s="17">
        <v>-1.2</v>
      </c>
      <c r="XD35" s="17">
        <v>42.4</v>
      </c>
      <c r="XE35" s="17">
        <v>42</v>
      </c>
      <c r="XF35" s="17">
        <v>42</v>
      </c>
      <c r="XG35" s="17">
        <v>0.4</v>
      </c>
      <c r="XH35" s="17">
        <v>35.1</v>
      </c>
      <c r="XI35" s="17">
        <v>28</v>
      </c>
      <c r="XJ35" s="17">
        <v>28</v>
      </c>
      <c r="XK35" s="17">
        <v>7.1</v>
      </c>
      <c r="XL35" s="17">
        <v>0</v>
      </c>
      <c r="XM35" s="17">
        <v>0</v>
      </c>
      <c r="XN35" s="17">
        <v>0</v>
      </c>
      <c r="XO35" s="17">
        <v>0</v>
      </c>
      <c r="XP35" s="17"/>
      <c r="XQ35" s="17"/>
      <c r="XR35" s="17"/>
      <c r="XS35" s="17">
        <v>0</v>
      </c>
      <c r="XT35" s="17">
        <v>7.1</v>
      </c>
      <c r="XU35" s="17">
        <v>8.1</v>
      </c>
      <c r="XV35" s="17">
        <v>8.1</v>
      </c>
      <c r="XW35" s="17">
        <v>-1</v>
      </c>
      <c r="XX35" s="17"/>
      <c r="XY35" s="17"/>
      <c r="XZ35" s="17"/>
      <c r="YA35" s="17">
        <v>0</v>
      </c>
      <c r="YB35" s="17"/>
      <c r="YC35" s="17"/>
      <c r="YD35" s="17"/>
      <c r="YE35" s="17">
        <v>0</v>
      </c>
    </row>
    <row r="36" spans="1:655" ht="24" customHeight="1" x14ac:dyDescent="0.3">
      <c r="A36" s="1"/>
      <c r="B36" s="16" t="s">
        <v>42</v>
      </c>
      <c r="C36" s="16" t="s">
        <v>779</v>
      </c>
      <c r="D36" s="17">
        <v>99.2</v>
      </c>
      <c r="E36" s="17">
        <v>76.025149999999996</v>
      </c>
      <c r="F36" s="17">
        <v>58.191920000000003</v>
      </c>
      <c r="G36" s="17">
        <v>41.00808</v>
      </c>
      <c r="H36" s="17">
        <v>649.9</v>
      </c>
      <c r="I36" s="17">
        <v>643.65809000000002</v>
      </c>
      <c r="J36" s="17">
        <v>643.65809000000002</v>
      </c>
      <c r="K36" s="17">
        <v>6.2419099999999998</v>
      </c>
      <c r="L36" s="17">
        <v>215.3</v>
      </c>
      <c r="M36" s="17">
        <v>209.39341999999999</v>
      </c>
      <c r="N36" s="17">
        <v>209.39341999999999</v>
      </c>
      <c r="O36" s="17">
        <v>5.9065799999999999</v>
      </c>
      <c r="P36" s="17"/>
      <c r="Q36" s="17"/>
      <c r="R36" s="17"/>
      <c r="S36" s="17">
        <v>0</v>
      </c>
      <c r="T36" s="17"/>
      <c r="U36" s="17"/>
      <c r="V36" s="17"/>
      <c r="W36" s="17">
        <v>0</v>
      </c>
      <c r="X36" s="17">
        <v>60.2</v>
      </c>
      <c r="Y36" s="17">
        <v>61.105820000000001</v>
      </c>
      <c r="Z36" s="17">
        <v>61.105829999999997</v>
      </c>
      <c r="AA36" s="17">
        <v>-0.90583000000000002</v>
      </c>
      <c r="AB36" s="17">
        <v>93.4</v>
      </c>
      <c r="AC36" s="17">
        <v>90</v>
      </c>
      <c r="AD36" s="17">
        <v>98.391999999999996</v>
      </c>
      <c r="AE36" s="17">
        <v>-4.992</v>
      </c>
      <c r="AF36" s="17"/>
      <c r="AG36" s="17"/>
      <c r="AH36" s="17"/>
      <c r="AI36" s="17">
        <v>0</v>
      </c>
      <c r="AJ36" s="17"/>
      <c r="AK36" s="17"/>
      <c r="AL36" s="17"/>
      <c r="AM36" s="17">
        <v>0</v>
      </c>
      <c r="AN36" s="17">
        <v>184.5</v>
      </c>
      <c r="AO36" s="17">
        <v>196.42433</v>
      </c>
      <c r="AP36" s="17">
        <v>196.42444</v>
      </c>
      <c r="AQ36" s="17">
        <v>-11.924440000000001</v>
      </c>
      <c r="AR36" s="17">
        <v>188.3</v>
      </c>
      <c r="AS36" s="17">
        <v>196.42433</v>
      </c>
      <c r="AT36" s="17">
        <v>196.42444</v>
      </c>
      <c r="AU36" s="17">
        <v>-8.1244399999999999</v>
      </c>
      <c r="AV36" s="17">
        <v>189</v>
      </c>
      <c r="AW36" s="17">
        <v>196.42433</v>
      </c>
      <c r="AX36" s="17">
        <v>196.42444</v>
      </c>
      <c r="AY36" s="17">
        <v>-7.4244399999999997</v>
      </c>
      <c r="AZ36" s="17">
        <v>278.2</v>
      </c>
      <c r="BA36" s="17">
        <v>294.63650000000001</v>
      </c>
      <c r="BB36" s="17">
        <v>294.63666999999998</v>
      </c>
      <c r="BC36" s="17">
        <v>-16.436669999999999</v>
      </c>
      <c r="BD36" s="17">
        <v>214.8</v>
      </c>
      <c r="BE36" s="17">
        <v>188.66667000000001</v>
      </c>
      <c r="BF36" s="17">
        <v>208.28218000000001</v>
      </c>
      <c r="BG36" s="17">
        <v>6.5178200000000004</v>
      </c>
      <c r="BH36" s="17">
        <v>107.8</v>
      </c>
      <c r="BI36" s="17">
        <v>94.333330000000004</v>
      </c>
      <c r="BJ36" s="17">
        <v>104.14109000000001</v>
      </c>
      <c r="BK36" s="17">
        <v>3.6589100000000001</v>
      </c>
      <c r="BL36" s="17">
        <v>244.2</v>
      </c>
      <c r="BM36" s="17">
        <v>383.71924000000001</v>
      </c>
      <c r="BN36" s="17">
        <v>463.97001999999998</v>
      </c>
      <c r="BO36" s="17">
        <v>-219.77001999999999</v>
      </c>
      <c r="BP36" s="17">
        <v>4.3</v>
      </c>
      <c r="BQ36" s="17">
        <v>4.4318400000000002</v>
      </c>
      <c r="BR36" s="17">
        <v>4.4318400000000002</v>
      </c>
      <c r="BS36" s="17">
        <v>-0.13184000000000001</v>
      </c>
      <c r="BT36" s="17"/>
      <c r="BU36" s="17"/>
      <c r="BV36" s="17"/>
      <c r="BW36" s="17">
        <v>0</v>
      </c>
      <c r="BX36" s="17"/>
      <c r="BY36" s="17"/>
      <c r="BZ36" s="17"/>
      <c r="CA36" s="17">
        <v>0</v>
      </c>
      <c r="CB36" s="17"/>
      <c r="CC36" s="17"/>
      <c r="CD36" s="17"/>
      <c r="CE36" s="17">
        <v>0</v>
      </c>
      <c r="CF36" s="17"/>
      <c r="CG36" s="17"/>
      <c r="CH36" s="17"/>
      <c r="CI36" s="17">
        <v>0</v>
      </c>
      <c r="CJ36" s="17">
        <v>135.80000000000001</v>
      </c>
      <c r="CK36" s="17">
        <v>133.33197999999999</v>
      </c>
      <c r="CL36" s="17">
        <v>133.33197999999999</v>
      </c>
      <c r="CM36" s="17">
        <v>2.4680200000000001</v>
      </c>
      <c r="CN36" s="17">
        <v>7.6</v>
      </c>
      <c r="CO36" s="17">
        <v>5.1333399999999996</v>
      </c>
      <c r="CP36" s="17">
        <v>5.1333399999999996</v>
      </c>
      <c r="CQ36" s="17">
        <v>2.4666600000000001</v>
      </c>
      <c r="CR36" s="17">
        <v>5.6</v>
      </c>
      <c r="CS36" s="17">
        <v>2.8177599999999998</v>
      </c>
      <c r="CT36" s="17">
        <v>2.8177599999999998</v>
      </c>
      <c r="CU36" s="17">
        <v>2.7822399999999998</v>
      </c>
      <c r="CV36" s="17"/>
      <c r="CW36" s="17"/>
      <c r="CX36" s="17"/>
      <c r="CY36" s="17">
        <v>0</v>
      </c>
      <c r="CZ36" s="17">
        <v>6.9</v>
      </c>
      <c r="DA36" s="17">
        <v>6.8787000000000003</v>
      </c>
      <c r="DB36" s="17">
        <v>6.8787000000000003</v>
      </c>
      <c r="DC36" s="17">
        <v>2.1299999999999999E-2</v>
      </c>
      <c r="DD36" s="17">
        <v>11.9</v>
      </c>
      <c r="DE36" s="17">
        <v>12.26042</v>
      </c>
      <c r="DF36" s="17">
        <v>12.260400000000001</v>
      </c>
      <c r="DG36" s="17">
        <v>-0.3604</v>
      </c>
      <c r="DH36" s="17">
        <v>75.2</v>
      </c>
      <c r="DI36" s="17">
        <v>65</v>
      </c>
      <c r="DJ36" s="17">
        <v>28.776140000000002</v>
      </c>
      <c r="DK36" s="17">
        <v>46.423859999999998</v>
      </c>
      <c r="DL36" s="17"/>
      <c r="DM36" s="17"/>
      <c r="DN36" s="17"/>
      <c r="DO36" s="17">
        <v>0</v>
      </c>
      <c r="DP36" s="17"/>
      <c r="DQ36" s="17"/>
      <c r="DR36" s="17"/>
      <c r="DS36" s="17">
        <v>0</v>
      </c>
      <c r="DT36" s="17"/>
      <c r="DU36" s="17"/>
      <c r="DV36" s="17"/>
      <c r="DW36" s="17">
        <v>0</v>
      </c>
      <c r="DX36" s="17"/>
      <c r="DY36" s="17"/>
      <c r="DZ36" s="17"/>
      <c r="EA36" s="17">
        <v>0</v>
      </c>
      <c r="EB36" s="17">
        <v>69.099999999999994</v>
      </c>
      <c r="EC36" s="17">
        <v>63.452280000000002</v>
      </c>
      <c r="ED36" s="17">
        <v>50.905529999999999</v>
      </c>
      <c r="EE36" s="17">
        <v>18.194469999999999</v>
      </c>
      <c r="EF36" s="17">
        <v>106.7</v>
      </c>
      <c r="EG36" s="17">
        <v>110.26321</v>
      </c>
      <c r="EH36" s="17">
        <v>110.26321</v>
      </c>
      <c r="EI36" s="17">
        <v>-3.5632100000000002</v>
      </c>
      <c r="EJ36" s="17"/>
      <c r="EK36" s="17"/>
      <c r="EL36" s="17"/>
      <c r="EM36" s="17">
        <v>0</v>
      </c>
      <c r="EN36" s="17"/>
      <c r="EO36" s="17"/>
      <c r="EP36" s="17"/>
      <c r="EQ36" s="17">
        <v>0</v>
      </c>
      <c r="ER36" s="17"/>
      <c r="ES36" s="17"/>
      <c r="ET36" s="17"/>
      <c r="EU36" s="17">
        <v>0</v>
      </c>
      <c r="EV36" s="17">
        <v>0</v>
      </c>
      <c r="EW36" s="17"/>
      <c r="EX36" s="17">
        <v>6.39</v>
      </c>
      <c r="EY36" s="17">
        <v>-6.39</v>
      </c>
      <c r="EZ36" s="17">
        <v>302.39999999999998</v>
      </c>
      <c r="FA36" s="17">
        <v>204.55177</v>
      </c>
      <c r="FB36" s="17">
        <v>189.99097</v>
      </c>
      <c r="FC36" s="17">
        <v>112.40903</v>
      </c>
      <c r="FD36" s="17">
        <v>41.3</v>
      </c>
      <c r="FE36" s="17">
        <v>43.029240000000001</v>
      </c>
      <c r="FF36" s="17">
        <v>47.012590000000003</v>
      </c>
      <c r="FG36" s="17">
        <v>-5.7125899999999996</v>
      </c>
      <c r="FH36" s="17">
        <v>45.3</v>
      </c>
      <c r="FI36" s="17">
        <v>112.01034</v>
      </c>
      <c r="FJ36" s="17">
        <v>48.543689999999998</v>
      </c>
      <c r="FK36" s="17">
        <v>-3.24369</v>
      </c>
      <c r="FL36" s="17">
        <v>30.3</v>
      </c>
      <c r="FM36" s="17">
        <v>29.020659999999999</v>
      </c>
      <c r="FN36" s="17">
        <v>25.458369999999999</v>
      </c>
      <c r="FO36" s="17">
        <v>4.8416300000000003</v>
      </c>
      <c r="FP36" s="17">
        <v>18.2</v>
      </c>
      <c r="FQ36" s="17">
        <v>16.68403</v>
      </c>
      <c r="FR36" s="17">
        <v>16.68403</v>
      </c>
      <c r="FS36" s="17">
        <v>1.51597</v>
      </c>
      <c r="FT36" s="17">
        <v>19.8</v>
      </c>
      <c r="FU36" s="17">
        <v>19.1068</v>
      </c>
      <c r="FV36" s="17">
        <v>19.1068</v>
      </c>
      <c r="FW36" s="17">
        <v>0.69320000000000004</v>
      </c>
      <c r="FX36" s="17">
        <v>73.7</v>
      </c>
      <c r="FY36" s="17">
        <v>72.857600000000005</v>
      </c>
      <c r="FZ36" s="17">
        <v>72.857600000000005</v>
      </c>
      <c r="GA36" s="17">
        <v>0.84240000000000004</v>
      </c>
      <c r="GB36" s="17">
        <v>185.23142000000001</v>
      </c>
      <c r="GC36" s="17">
        <v>185.10006999999999</v>
      </c>
      <c r="GD36" s="17">
        <v>185.10007999999999</v>
      </c>
      <c r="GE36" s="17">
        <v>0.13134000000000001</v>
      </c>
      <c r="GF36" s="17">
        <v>184.01156</v>
      </c>
      <c r="GG36" s="17">
        <v>185.10006999999999</v>
      </c>
      <c r="GH36" s="17">
        <v>185.10007999999999</v>
      </c>
      <c r="GI36" s="17">
        <v>-1.0885199999999999</v>
      </c>
      <c r="GJ36" s="17">
        <v>183.56872000000001</v>
      </c>
      <c r="GK36" s="17">
        <v>185.10006999999999</v>
      </c>
      <c r="GL36" s="17">
        <v>185.10007999999999</v>
      </c>
      <c r="GM36" s="17">
        <v>-1.5313600000000001</v>
      </c>
      <c r="GN36" s="17">
        <v>85.3</v>
      </c>
      <c r="GO36" s="17">
        <v>71.368489999999994</v>
      </c>
      <c r="GP36" s="17">
        <v>87.858310000000003</v>
      </c>
      <c r="GQ36" s="17">
        <v>-2.5583100000000001</v>
      </c>
      <c r="GR36" s="17">
        <v>5.8</v>
      </c>
      <c r="GS36" s="17">
        <v>6.0084900000000001</v>
      </c>
      <c r="GT36" s="17">
        <v>6.0084900000000001</v>
      </c>
      <c r="GU36" s="17">
        <v>-0.20849000000000001</v>
      </c>
      <c r="GV36" s="17">
        <v>1.5</v>
      </c>
      <c r="GW36" s="17">
        <v>2.0343399999999998</v>
      </c>
      <c r="GX36" s="17">
        <v>8.8668200000000006</v>
      </c>
      <c r="GY36" s="17">
        <v>-7.3668199999999997</v>
      </c>
      <c r="GZ36" s="17">
        <v>33.1</v>
      </c>
      <c r="HA36" s="17">
        <v>34.47804</v>
      </c>
      <c r="HB36" s="17">
        <v>34.47804</v>
      </c>
      <c r="HC36" s="17">
        <v>-1.3780399999999999</v>
      </c>
      <c r="HD36" s="17">
        <v>26.2</v>
      </c>
      <c r="HE36" s="17">
        <v>31.720870000000001</v>
      </c>
      <c r="HF36" s="17">
        <v>31.720870000000001</v>
      </c>
      <c r="HG36" s="17">
        <v>-5.5208700000000004</v>
      </c>
      <c r="HH36" s="17">
        <v>3.8</v>
      </c>
      <c r="HI36" s="17">
        <v>4.0341699999999996</v>
      </c>
      <c r="HJ36" s="17">
        <v>4.0341699999999996</v>
      </c>
      <c r="HK36" s="17">
        <v>-0.23416999999999999</v>
      </c>
      <c r="HL36" s="17">
        <v>12.9</v>
      </c>
      <c r="HM36" s="17">
        <v>13.33126</v>
      </c>
      <c r="HN36" s="17"/>
      <c r="HO36" s="17">
        <v>12.9</v>
      </c>
      <c r="HP36" s="17">
        <v>69.5</v>
      </c>
      <c r="HQ36" s="17">
        <v>114.60766</v>
      </c>
      <c r="HR36" s="17">
        <v>89.980580000000003</v>
      </c>
      <c r="HS36" s="17">
        <v>-20.48058</v>
      </c>
      <c r="HT36" s="17"/>
      <c r="HU36" s="17"/>
      <c r="HV36" s="17"/>
      <c r="HW36" s="17">
        <v>0</v>
      </c>
      <c r="HX36" s="17"/>
      <c r="HY36" s="17"/>
      <c r="HZ36" s="17"/>
      <c r="IA36" s="17">
        <v>0</v>
      </c>
      <c r="IB36" s="17">
        <v>42.8</v>
      </c>
      <c r="IC36" s="17">
        <v>41.215789999999998</v>
      </c>
      <c r="ID36" s="17">
        <v>47.157130000000002</v>
      </c>
      <c r="IE36" s="17">
        <v>-4.3571299999999997</v>
      </c>
      <c r="IF36" s="17"/>
      <c r="IG36" s="17"/>
      <c r="IH36" s="17"/>
      <c r="II36" s="17">
        <v>0</v>
      </c>
      <c r="IJ36" s="17"/>
      <c r="IK36" s="17"/>
      <c r="IL36" s="17"/>
      <c r="IM36" s="17">
        <v>0</v>
      </c>
      <c r="IN36" s="17">
        <v>47</v>
      </c>
      <c r="IO36" s="17">
        <v>48.181449999999998</v>
      </c>
      <c r="IP36" s="17">
        <v>48.181449999999998</v>
      </c>
      <c r="IQ36" s="17">
        <v>-1.1814499999999999</v>
      </c>
      <c r="IR36" s="17"/>
      <c r="IS36" s="17"/>
      <c r="IT36" s="17"/>
      <c r="IU36" s="17">
        <v>0</v>
      </c>
      <c r="IV36" s="17"/>
      <c r="IW36" s="17"/>
      <c r="IX36" s="17"/>
      <c r="IY36" s="17">
        <v>0</v>
      </c>
      <c r="IZ36" s="17"/>
      <c r="JA36" s="17"/>
      <c r="JB36" s="17"/>
      <c r="JC36" s="17">
        <v>0</v>
      </c>
      <c r="JD36" s="17">
        <v>66</v>
      </c>
      <c r="JE36" s="17">
        <v>55.862400000000001</v>
      </c>
      <c r="JF36" s="17">
        <v>75.926119999999997</v>
      </c>
      <c r="JG36" s="17">
        <v>-9.9261199999999992</v>
      </c>
      <c r="JH36" s="17">
        <v>175.9</v>
      </c>
      <c r="JI36" s="17">
        <v>178.52955</v>
      </c>
      <c r="JJ36" s="17">
        <v>178.52956</v>
      </c>
      <c r="JK36" s="17">
        <v>-2.6295600000000001</v>
      </c>
      <c r="JL36" s="17">
        <v>174.2</v>
      </c>
      <c r="JM36" s="17">
        <v>178.52955</v>
      </c>
      <c r="JN36" s="17">
        <v>178.52956</v>
      </c>
      <c r="JO36" s="17">
        <v>-4.3295599999999999</v>
      </c>
      <c r="JP36" s="17">
        <v>200</v>
      </c>
      <c r="JQ36" s="17">
        <v>178.52955</v>
      </c>
      <c r="JR36" s="17">
        <v>178.52956</v>
      </c>
      <c r="JS36" s="17">
        <v>21.47044</v>
      </c>
      <c r="JT36" s="17">
        <v>272.7</v>
      </c>
      <c r="JU36" s="17">
        <v>267.79433</v>
      </c>
      <c r="JV36" s="17">
        <v>267.79433</v>
      </c>
      <c r="JW36" s="17">
        <v>4.9056699999999998</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c r="LA36" s="17"/>
      <c r="LB36" s="17"/>
      <c r="LC36" s="17">
        <v>0</v>
      </c>
      <c r="LD36" s="17">
        <v>1.3</v>
      </c>
      <c r="LE36" s="17">
        <v>1.33812</v>
      </c>
      <c r="LF36" s="17">
        <v>1.33812</v>
      </c>
      <c r="LG36" s="17">
        <v>-3.8120000000000001E-2</v>
      </c>
      <c r="LH36" s="17">
        <v>121.9</v>
      </c>
      <c r="LI36" s="17">
        <v>119.53274999999999</v>
      </c>
      <c r="LJ36" s="17">
        <v>84.974090000000004</v>
      </c>
      <c r="LK36" s="17">
        <v>36.925910000000002</v>
      </c>
      <c r="LL36" s="17">
        <v>67.3</v>
      </c>
      <c r="LM36" s="17">
        <v>66.472239999999999</v>
      </c>
      <c r="LN36" s="17">
        <v>66.472239999999999</v>
      </c>
      <c r="LO36" s="17">
        <v>0.82776000000000005</v>
      </c>
      <c r="LP36" s="17">
        <v>66.8</v>
      </c>
      <c r="LQ36" s="17">
        <v>67.133979999999994</v>
      </c>
      <c r="LR36" s="17">
        <v>67.133979999999994</v>
      </c>
      <c r="LS36" s="17">
        <v>-0.33398</v>
      </c>
      <c r="LT36" s="17">
        <v>73.900000000000006</v>
      </c>
      <c r="LU36" s="17">
        <v>68.319940000000003</v>
      </c>
      <c r="LV36" s="17">
        <v>68.319999999999993</v>
      </c>
      <c r="LW36" s="17">
        <v>5.58</v>
      </c>
      <c r="LX36" s="17">
        <v>29.7</v>
      </c>
      <c r="LY36" s="17">
        <v>29.951460000000001</v>
      </c>
      <c r="LZ36" s="17">
        <v>28.273790000000002</v>
      </c>
      <c r="MA36" s="17">
        <v>1.42621</v>
      </c>
      <c r="MB36" s="17"/>
      <c r="MC36" s="17"/>
      <c r="MD36" s="17"/>
      <c r="ME36" s="17">
        <v>0</v>
      </c>
      <c r="MF36" s="17"/>
      <c r="MG36" s="17"/>
      <c r="MH36" s="17"/>
      <c r="MI36" s="17">
        <v>0</v>
      </c>
      <c r="MJ36" s="17"/>
      <c r="MK36" s="17"/>
      <c r="ML36" s="17"/>
      <c r="MM36" s="17">
        <v>0</v>
      </c>
      <c r="MN36" s="17">
        <v>144.1</v>
      </c>
      <c r="MO36" s="17">
        <v>149.77393000000001</v>
      </c>
      <c r="MP36" s="17">
        <v>149.77393000000001</v>
      </c>
      <c r="MQ36" s="17">
        <v>-5.6739300000000004</v>
      </c>
      <c r="MR36" s="17">
        <v>147.1</v>
      </c>
      <c r="MS36" s="17">
        <v>149.77393000000001</v>
      </c>
      <c r="MT36" s="17">
        <v>149.77393000000001</v>
      </c>
      <c r="MU36" s="17">
        <v>-2.6739299999999999</v>
      </c>
      <c r="MV36" s="17">
        <v>149</v>
      </c>
      <c r="MW36" s="17">
        <v>149.77393000000001</v>
      </c>
      <c r="MX36" s="17">
        <v>149.77393000000001</v>
      </c>
      <c r="MY36" s="17">
        <v>-0.77393000000000001</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v>137.19999999999999</v>
      </c>
      <c r="NU36" s="17">
        <v>0</v>
      </c>
      <c r="NV36" s="17">
        <v>0</v>
      </c>
      <c r="NW36" s="17">
        <v>137.19999999999999</v>
      </c>
      <c r="NX36" s="17">
        <v>78.3</v>
      </c>
      <c r="NY36" s="17"/>
      <c r="NZ36" s="17"/>
      <c r="OA36" s="17">
        <v>78.3</v>
      </c>
      <c r="OB36" s="17">
        <v>1.1000000000000001</v>
      </c>
      <c r="OC36" s="17">
        <v>0.99099999999999999</v>
      </c>
      <c r="OD36" s="17">
        <v>0.99099999999999999</v>
      </c>
      <c r="OE36" s="17">
        <v>0.109</v>
      </c>
      <c r="OF36" s="17">
        <v>0.3</v>
      </c>
      <c r="OG36" s="17">
        <v>0.5</v>
      </c>
      <c r="OH36" s="17">
        <v>0.61299999999999999</v>
      </c>
      <c r="OI36" s="17">
        <v>-0.313</v>
      </c>
      <c r="OJ36" s="17">
        <v>64</v>
      </c>
      <c r="OK36" s="17">
        <v>66.680000000000007</v>
      </c>
      <c r="OL36" s="17">
        <v>66.680000000000007</v>
      </c>
      <c r="OM36" s="17">
        <v>-2.68</v>
      </c>
      <c r="ON36" s="17">
        <v>17.899999999999999</v>
      </c>
      <c r="OO36" s="17">
        <v>17.5</v>
      </c>
      <c r="OP36" s="17">
        <v>17.425999999999998</v>
      </c>
      <c r="OQ36" s="17">
        <v>0.47399999999999998</v>
      </c>
      <c r="OR36" s="17">
        <v>0.4</v>
      </c>
      <c r="OS36" s="17">
        <v>0.2</v>
      </c>
      <c r="OT36" s="17">
        <v>0.2</v>
      </c>
      <c r="OU36" s="17">
        <v>0.2</v>
      </c>
      <c r="OV36" s="17">
        <v>11.9</v>
      </c>
      <c r="OW36" s="17">
        <v>11.165050000000001</v>
      </c>
      <c r="OX36" s="17">
        <v>11.165050000000001</v>
      </c>
      <c r="OY36" s="17">
        <v>0.73494999999999999</v>
      </c>
      <c r="OZ36" s="17">
        <v>9.9</v>
      </c>
      <c r="PA36" s="17">
        <v>9.9830000000000005</v>
      </c>
      <c r="PB36" s="17">
        <v>9</v>
      </c>
      <c r="PC36" s="17">
        <v>0.9</v>
      </c>
      <c r="PD36" s="17">
        <v>4.8</v>
      </c>
      <c r="PE36" s="17">
        <v>4.7225999999999999</v>
      </c>
      <c r="PF36" s="17">
        <v>4.6490200000000002</v>
      </c>
      <c r="PG36" s="17">
        <v>0.15098</v>
      </c>
      <c r="PH36" s="17">
        <v>0.4</v>
      </c>
      <c r="PI36" s="17">
        <v>1</v>
      </c>
      <c r="PJ36" s="17">
        <v>1</v>
      </c>
      <c r="PK36" s="17">
        <v>-0.6</v>
      </c>
      <c r="PL36" s="17">
        <v>1.6</v>
      </c>
      <c r="PM36" s="17">
        <v>2.5</v>
      </c>
      <c r="PN36" s="17">
        <v>2.5</v>
      </c>
      <c r="PO36" s="17">
        <v>-0.9</v>
      </c>
      <c r="PP36" s="17">
        <v>2.6</v>
      </c>
      <c r="PQ36" s="17">
        <v>2.5</v>
      </c>
      <c r="PR36" s="17">
        <v>2.5</v>
      </c>
      <c r="PS36" s="17">
        <v>0.1</v>
      </c>
      <c r="PT36" s="17">
        <v>13.4</v>
      </c>
      <c r="PU36" s="17">
        <v>19.417480000000001</v>
      </c>
      <c r="PV36" s="17">
        <v>19.417480000000001</v>
      </c>
      <c r="PW36" s="17">
        <v>-6.0174799999999999</v>
      </c>
      <c r="PX36" s="17">
        <v>14.1</v>
      </c>
      <c r="PY36" s="17">
        <v>15.53398</v>
      </c>
      <c r="PZ36" s="17">
        <v>15.53398</v>
      </c>
      <c r="QA36" s="17">
        <v>-1.43398</v>
      </c>
      <c r="QB36" s="17">
        <v>9.5</v>
      </c>
      <c r="QC36" s="17">
        <v>9</v>
      </c>
      <c r="QD36" s="17">
        <v>9</v>
      </c>
      <c r="QE36" s="17">
        <v>0.5</v>
      </c>
      <c r="QF36" s="17">
        <v>3.2</v>
      </c>
      <c r="QG36" s="17">
        <v>3.3</v>
      </c>
      <c r="QH36" s="17">
        <v>3.3</v>
      </c>
      <c r="QI36" s="17">
        <v>-0.1</v>
      </c>
      <c r="QJ36" s="17">
        <v>18.5</v>
      </c>
      <c r="QK36" s="17">
        <v>17.96116</v>
      </c>
      <c r="QL36" s="17">
        <v>17.961169999999999</v>
      </c>
      <c r="QM36" s="17">
        <v>0.53883000000000003</v>
      </c>
      <c r="QN36" s="17">
        <v>12.6</v>
      </c>
      <c r="QO36" s="17">
        <v>12.698</v>
      </c>
      <c r="QP36" s="17">
        <v>12.698</v>
      </c>
      <c r="QQ36" s="17">
        <v>-9.8000000000000004E-2</v>
      </c>
      <c r="QR36" s="17">
        <v>15.4</v>
      </c>
      <c r="QS36" s="17">
        <v>14.96</v>
      </c>
      <c r="QT36" s="17">
        <v>14.96</v>
      </c>
      <c r="QU36" s="17">
        <v>0.44</v>
      </c>
      <c r="QV36" s="17">
        <v>0</v>
      </c>
      <c r="QW36" s="17">
        <v>0.7</v>
      </c>
      <c r="QX36" s="17">
        <v>0</v>
      </c>
      <c r="QY36" s="17">
        <v>0</v>
      </c>
      <c r="QZ36" s="17">
        <v>0</v>
      </c>
      <c r="RA36" s="17">
        <v>5.8</v>
      </c>
      <c r="RB36" s="17">
        <v>0</v>
      </c>
      <c r="RC36" s="17">
        <v>0</v>
      </c>
      <c r="RD36" s="17">
        <v>3.7</v>
      </c>
      <c r="RE36" s="17">
        <v>4.2</v>
      </c>
      <c r="RF36" s="17">
        <v>4.2</v>
      </c>
      <c r="RG36" s="17">
        <v>-0.5</v>
      </c>
      <c r="RH36" s="17">
        <v>2.2000000000000002</v>
      </c>
      <c r="RI36" s="17">
        <v>2.4</v>
      </c>
      <c r="RJ36" s="17">
        <v>2.4</v>
      </c>
      <c r="RK36" s="17">
        <v>-0.2</v>
      </c>
      <c r="RL36" s="17">
        <v>1.1000000000000001</v>
      </c>
      <c r="RM36" s="17">
        <v>1.2</v>
      </c>
      <c r="RN36" s="17">
        <v>1.2</v>
      </c>
      <c r="RO36" s="17">
        <v>-0.1</v>
      </c>
      <c r="RP36" s="17">
        <v>2.2999999999999998</v>
      </c>
      <c r="RQ36" s="17">
        <v>2.8</v>
      </c>
      <c r="RR36" s="17">
        <v>2.8</v>
      </c>
      <c r="RS36" s="17">
        <v>-0.5</v>
      </c>
      <c r="RT36" s="17">
        <v>15.8</v>
      </c>
      <c r="RU36" s="17">
        <v>14.997999999999999</v>
      </c>
      <c r="RV36" s="17">
        <v>14.997999999999999</v>
      </c>
      <c r="RW36" s="17">
        <v>0.80200000000000005</v>
      </c>
      <c r="RX36" s="17">
        <v>2.4</v>
      </c>
      <c r="RY36" s="17">
        <v>2.19</v>
      </c>
      <c r="RZ36" s="17">
        <v>2.19</v>
      </c>
      <c r="SA36" s="17">
        <v>0.21</v>
      </c>
      <c r="SB36" s="17">
        <v>11.7</v>
      </c>
      <c r="SC36" s="17">
        <v>9.5335300000000007</v>
      </c>
      <c r="SD36" s="17">
        <v>10.90781</v>
      </c>
      <c r="SE36" s="17">
        <v>0.79218999999999995</v>
      </c>
      <c r="SF36" s="17">
        <v>1.1000000000000001</v>
      </c>
      <c r="SG36" s="17">
        <v>1.5</v>
      </c>
      <c r="SH36" s="17">
        <v>1.5</v>
      </c>
      <c r="SI36" s="17">
        <v>-0.4</v>
      </c>
      <c r="SJ36" s="17"/>
      <c r="SK36" s="17"/>
      <c r="SL36" s="17">
        <v>0.4</v>
      </c>
      <c r="SM36" s="17">
        <v>-0.4</v>
      </c>
      <c r="SN36" s="17">
        <v>8.6</v>
      </c>
      <c r="SO36" s="17">
        <v>9.5519999999999996</v>
      </c>
      <c r="SP36" s="17">
        <v>9.5519999999999996</v>
      </c>
      <c r="SQ36" s="17">
        <v>-0.95199999999999996</v>
      </c>
      <c r="SR36" s="17">
        <v>3.6</v>
      </c>
      <c r="SS36" s="17">
        <v>4.3</v>
      </c>
      <c r="ST36" s="17">
        <v>4.3</v>
      </c>
      <c r="SU36" s="17">
        <v>-0.7</v>
      </c>
      <c r="SV36" s="17">
        <v>5.5</v>
      </c>
      <c r="SW36" s="17">
        <v>5.8</v>
      </c>
      <c r="SX36" s="17">
        <v>5.8</v>
      </c>
      <c r="SY36" s="17">
        <v>-0.3</v>
      </c>
      <c r="SZ36" s="17">
        <v>7.6</v>
      </c>
      <c r="TA36" s="17">
        <v>7.8</v>
      </c>
      <c r="TB36" s="17">
        <v>7.8</v>
      </c>
      <c r="TC36" s="17">
        <v>-0.2</v>
      </c>
      <c r="TD36" s="17">
        <v>13.7</v>
      </c>
      <c r="TE36" s="17">
        <v>14.077669999999999</v>
      </c>
      <c r="TF36" s="17">
        <v>14.077669999999999</v>
      </c>
      <c r="TG36" s="17">
        <v>-0.37767000000000001</v>
      </c>
      <c r="TH36" s="17">
        <v>5.2</v>
      </c>
      <c r="TI36" s="17">
        <v>7.7</v>
      </c>
      <c r="TJ36" s="17">
        <v>8.2230000000000008</v>
      </c>
      <c r="TK36" s="17">
        <v>-3.0230000000000001</v>
      </c>
      <c r="TL36" s="17">
        <v>8.3000000000000007</v>
      </c>
      <c r="TM36" s="17">
        <v>13.2</v>
      </c>
      <c r="TN36" s="17">
        <v>35.906999999999996</v>
      </c>
      <c r="TO36" s="17">
        <v>-27.606999999999999</v>
      </c>
      <c r="TP36" s="17">
        <v>28.1</v>
      </c>
      <c r="TQ36" s="17"/>
      <c r="TR36" s="17">
        <v>24.766999999999999</v>
      </c>
      <c r="TS36" s="17">
        <v>3.3330000000000002</v>
      </c>
      <c r="TT36" s="17">
        <v>0</v>
      </c>
      <c r="TU36" s="17">
        <v>4.7</v>
      </c>
      <c r="TV36" s="17">
        <v>6.4980000000000002</v>
      </c>
      <c r="TW36" s="17">
        <v>-6.4980000000000002</v>
      </c>
      <c r="TX36" s="17">
        <v>0</v>
      </c>
      <c r="TY36" s="17">
        <v>5.7</v>
      </c>
      <c r="TZ36" s="17">
        <v>5.6980000000000004</v>
      </c>
      <c r="UA36" s="17">
        <v>-5.6980000000000004</v>
      </c>
      <c r="UB36" s="17">
        <v>0</v>
      </c>
      <c r="UC36" s="17">
        <v>0.78</v>
      </c>
      <c r="UD36" s="17">
        <v>0.78</v>
      </c>
      <c r="UE36" s="17">
        <v>-0.78</v>
      </c>
      <c r="UF36" s="17">
        <v>0</v>
      </c>
      <c r="UG36" s="17">
        <v>0.67900000000000005</v>
      </c>
      <c r="UH36" s="17">
        <v>0.67900000000000005</v>
      </c>
      <c r="UI36" s="17">
        <v>-0.67900000000000005</v>
      </c>
      <c r="UJ36" s="17">
        <v>10.5</v>
      </c>
      <c r="UK36" s="17">
        <v>10</v>
      </c>
      <c r="UL36" s="17">
        <v>10</v>
      </c>
      <c r="UM36" s="17">
        <v>0.5</v>
      </c>
      <c r="UN36" s="17">
        <v>4.5</v>
      </c>
      <c r="UO36" s="17">
        <v>6</v>
      </c>
      <c r="UP36" s="17">
        <v>6</v>
      </c>
      <c r="UQ36" s="17">
        <v>-1.5</v>
      </c>
      <c r="UR36" s="17">
        <v>7.8</v>
      </c>
      <c r="US36" s="17">
        <v>8.8000000000000007</v>
      </c>
      <c r="UT36" s="17">
        <v>8.8000000000000007</v>
      </c>
      <c r="UU36" s="17">
        <v>-1</v>
      </c>
      <c r="UV36" s="17">
        <v>5.4</v>
      </c>
      <c r="UW36" s="17">
        <v>6</v>
      </c>
      <c r="UX36" s="17">
        <v>6</v>
      </c>
      <c r="UY36" s="17">
        <v>-0.6</v>
      </c>
      <c r="UZ36" s="17">
        <v>6.4</v>
      </c>
      <c r="VA36" s="17">
        <v>6</v>
      </c>
      <c r="VB36" s="17">
        <v>6</v>
      </c>
      <c r="VC36" s="17">
        <v>0.4</v>
      </c>
      <c r="VD36" s="17">
        <v>6.2</v>
      </c>
      <c r="VE36" s="17">
        <v>7</v>
      </c>
      <c r="VF36" s="17">
        <v>7</v>
      </c>
      <c r="VG36" s="17">
        <v>-0.8</v>
      </c>
      <c r="VH36" s="17">
        <v>17.8</v>
      </c>
      <c r="VI36" s="17">
        <v>16.7</v>
      </c>
      <c r="VJ36" s="17">
        <v>16.463000000000001</v>
      </c>
      <c r="VK36" s="17">
        <v>1.337</v>
      </c>
      <c r="VL36" s="17">
        <v>212.3</v>
      </c>
      <c r="VM36" s="17">
        <v>212.9</v>
      </c>
      <c r="VN36" s="17">
        <v>230.53700000000001</v>
      </c>
      <c r="VO36" s="17">
        <v>-18.236999999999998</v>
      </c>
      <c r="VP36" s="17">
        <v>14.2</v>
      </c>
      <c r="VQ36" s="17">
        <v>12.856999999999999</v>
      </c>
      <c r="VR36" s="17">
        <v>12.856999999999999</v>
      </c>
      <c r="VS36" s="17">
        <v>1.343</v>
      </c>
      <c r="VT36" s="17">
        <v>117.5</v>
      </c>
      <c r="VU36" s="17">
        <v>118.82299999999999</v>
      </c>
      <c r="VV36" s="17">
        <v>118.82299999999999</v>
      </c>
      <c r="VW36" s="17">
        <v>-1.323</v>
      </c>
      <c r="VX36" s="17">
        <v>0.6</v>
      </c>
      <c r="VY36" s="17">
        <v>0.6</v>
      </c>
      <c r="VZ36" s="17">
        <v>0.6</v>
      </c>
      <c r="WA36" s="17">
        <v>0</v>
      </c>
      <c r="WB36" s="17">
        <v>3.2</v>
      </c>
      <c r="WC36" s="17">
        <v>20</v>
      </c>
      <c r="WD36" s="17">
        <v>20</v>
      </c>
      <c r="WE36" s="17">
        <v>-16.8</v>
      </c>
      <c r="WF36" s="17">
        <v>2.4</v>
      </c>
      <c r="WG36" s="17">
        <v>22.2</v>
      </c>
      <c r="WH36" s="17">
        <v>24</v>
      </c>
      <c r="WI36" s="17">
        <v>-21.6</v>
      </c>
      <c r="WJ36" s="17">
        <v>85.6</v>
      </c>
      <c r="WK36" s="17">
        <v>86.066000000000003</v>
      </c>
      <c r="WL36" s="17">
        <v>86.066000000000003</v>
      </c>
      <c r="WM36" s="17">
        <v>-0.46600000000000003</v>
      </c>
      <c r="WN36" s="17">
        <v>14</v>
      </c>
      <c r="WO36" s="17">
        <v>7.0179999999999998</v>
      </c>
      <c r="WP36" s="17">
        <v>7.0179999999999998</v>
      </c>
      <c r="WQ36" s="17">
        <v>6.9820000000000002</v>
      </c>
      <c r="WR36" s="17">
        <v>10</v>
      </c>
      <c r="WS36" s="17">
        <v>10</v>
      </c>
      <c r="WT36" s="17">
        <v>10</v>
      </c>
      <c r="WU36" s="17">
        <v>0</v>
      </c>
      <c r="WV36" s="17">
        <v>18.100000000000001</v>
      </c>
      <c r="WW36" s="17">
        <v>17.475729999999999</v>
      </c>
      <c r="WX36" s="17">
        <v>17.475729999999999</v>
      </c>
      <c r="WY36" s="17">
        <v>0.62426999999999999</v>
      </c>
      <c r="WZ36" s="17">
        <v>9.6999999999999993</v>
      </c>
      <c r="XA36" s="17">
        <v>10.7</v>
      </c>
      <c r="XB36" s="17">
        <v>10.7</v>
      </c>
      <c r="XC36" s="17">
        <v>-1</v>
      </c>
      <c r="XD36" s="17">
        <v>42.1</v>
      </c>
      <c r="XE36" s="17">
        <v>42</v>
      </c>
      <c r="XF36" s="17">
        <v>42</v>
      </c>
      <c r="XG36" s="17">
        <v>0.1</v>
      </c>
      <c r="XH36" s="17">
        <v>34.9</v>
      </c>
      <c r="XI36" s="17">
        <v>28</v>
      </c>
      <c r="XJ36" s="17">
        <v>28</v>
      </c>
      <c r="XK36" s="17">
        <v>6.9</v>
      </c>
      <c r="XL36" s="17">
        <v>0</v>
      </c>
      <c r="XM36" s="17">
        <v>0</v>
      </c>
      <c r="XN36" s="17">
        <v>0</v>
      </c>
      <c r="XO36" s="17">
        <v>0</v>
      </c>
      <c r="XP36" s="17"/>
      <c r="XQ36" s="17"/>
      <c r="XR36" s="17"/>
      <c r="XS36" s="17">
        <v>0</v>
      </c>
      <c r="XT36" s="17">
        <v>7.9</v>
      </c>
      <c r="XU36" s="17">
        <v>8.1</v>
      </c>
      <c r="XV36" s="17">
        <v>8.1</v>
      </c>
      <c r="XW36" s="17">
        <v>-0.2</v>
      </c>
      <c r="XX36" s="17"/>
      <c r="XY36" s="17"/>
      <c r="XZ36" s="17"/>
      <c r="YA36" s="17">
        <v>0</v>
      </c>
      <c r="YB36" s="17"/>
      <c r="YC36" s="17"/>
      <c r="YD36" s="17"/>
      <c r="YE36" s="17">
        <v>0</v>
      </c>
    </row>
    <row r="37" spans="1:655" ht="24" customHeight="1" x14ac:dyDescent="0.3">
      <c r="A37" s="1"/>
      <c r="B37" s="16" t="s">
        <v>42</v>
      </c>
      <c r="C37" s="16" t="s">
        <v>780</v>
      </c>
      <c r="D37" s="17">
        <v>98.4</v>
      </c>
      <c r="E37" s="17">
        <v>81.834270000000004</v>
      </c>
      <c r="F37" s="17">
        <v>60.546680000000002</v>
      </c>
      <c r="G37" s="17">
        <v>37.853319999999997</v>
      </c>
      <c r="H37" s="17">
        <v>645.5</v>
      </c>
      <c r="I37" s="17">
        <v>643.65809000000002</v>
      </c>
      <c r="J37" s="17">
        <v>643.65809000000002</v>
      </c>
      <c r="K37" s="17">
        <v>1.8419099999999999</v>
      </c>
      <c r="L37" s="17">
        <v>214.2</v>
      </c>
      <c r="M37" s="17">
        <v>209.39341999999999</v>
      </c>
      <c r="N37" s="17">
        <v>209.39341999999999</v>
      </c>
      <c r="O37" s="17">
        <v>4.8065800000000003</v>
      </c>
      <c r="P37" s="17"/>
      <c r="Q37" s="17"/>
      <c r="R37" s="17"/>
      <c r="S37" s="17">
        <v>0</v>
      </c>
      <c r="T37" s="17"/>
      <c r="U37" s="17"/>
      <c r="V37" s="17"/>
      <c r="W37" s="17">
        <v>0</v>
      </c>
      <c r="X37" s="17">
        <v>60.1</v>
      </c>
      <c r="Y37" s="17">
        <v>61.105820000000001</v>
      </c>
      <c r="Z37" s="17">
        <v>61.105829999999997</v>
      </c>
      <c r="AA37" s="17">
        <v>-1.00583</v>
      </c>
      <c r="AB37" s="17">
        <v>90.2</v>
      </c>
      <c r="AC37" s="17">
        <v>90</v>
      </c>
      <c r="AD37" s="17">
        <v>98.391999999999996</v>
      </c>
      <c r="AE37" s="17">
        <v>-8.1920000000000002</v>
      </c>
      <c r="AF37" s="17"/>
      <c r="AG37" s="17"/>
      <c r="AH37" s="17"/>
      <c r="AI37" s="17">
        <v>0</v>
      </c>
      <c r="AJ37" s="17"/>
      <c r="AK37" s="17"/>
      <c r="AL37" s="17"/>
      <c r="AM37" s="17">
        <v>0</v>
      </c>
      <c r="AN37" s="17">
        <v>186.2</v>
      </c>
      <c r="AO37" s="17">
        <v>196.42443</v>
      </c>
      <c r="AP37" s="17">
        <v>192.81622999999999</v>
      </c>
      <c r="AQ37" s="17">
        <v>-6.6162299999999998</v>
      </c>
      <c r="AR37" s="17">
        <v>189.3</v>
      </c>
      <c r="AS37" s="17">
        <v>196.42443</v>
      </c>
      <c r="AT37" s="17">
        <v>192.81622999999999</v>
      </c>
      <c r="AU37" s="17">
        <v>-3.5162300000000002</v>
      </c>
      <c r="AV37" s="17">
        <v>190.3</v>
      </c>
      <c r="AW37" s="17">
        <v>196.42443</v>
      </c>
      <c r="AX37" s="17">
        <v>192.81622999999999</v>
      </c>
      <c r="AY37" s="17">
        <v>-2.5162300000000002</v>
      </c>
      <c r="AZ37" s="17">
        <v>272.5</v>
      </c>
      <c r="BA37" s="17">
        <v>294.63664</v>
      </c>
      <c r="BB37" s="17">
        <v>289.22435000000002</v>
      </c>
      <c r="BC37" s="17">
        <v>-16.724350000000001</v>
      </c>
      <c r="BD37" s="17">
        <v>213.4</v>
      </c>
      <c r="BE37" s="17">
        <v>188.66667000000001</v>
      </c>
      <c r="BF37" s="17">
        <v>208.28218000000001</v>
      </c>
      <c r="BG37" s="17">
        <v>5.11782</v>
      </c>
      <c r="BH37" s="17">
        <v>107.9</v>
      </c>
      <c r="BI37" s="17">
        <v>94.333330000000004</v>
      </c>
      <c r="BJ37" s="17">
        <v>104.14109000000001</v>
      </c>
      <c r="BK37" s="17">
        <v>3.7589100000000002</v>
      </c>
      <c r="BL37" s="17">
        <v>347.4</v>
      </c>
      <c r="BM37" s="17">
        <v>435.10005000000001</v>
      </c>
      <c r="BN37" s="17">
        <v>491.86331000000001</v>
      </c>
      <c r="BO37" s="17">
        <v>-144.46331000000001</v>
      </c>
      <c r="BP37" s="17">
        <v>4.2</v>
      </c>
      <c r="BQ37" s="17">
        <v>4.4318400000000002</v>
      </c>
      <c r="BR37" s="17">
        <v>4.4318400000000002</v>
      </c>
      <c r="BS37" s="17">
        <v>-0.23183999999999999</v>
      </c>
      <c r="BT37" s="17"/>
      <c r="BU37" s="17"/>
      <c r="BV37" s="17"/>
      <c r="BW37" s="17">
        <v>0</v>
      </c>
      <c r="BX37" s="17"/>
      <c r="BY37" s="17"/>
      <c r="BZ37" s="17"/>
      <c r="CA37" s="17">
        <v>0</v>
      </c>
      <c r="CB37" s="17"/>
      <c r="CC37" s="17"/>
      <c r="CD37" s="17"/>
      <c r="CE37" s="17">
        <v>0</v>
      </c>
      <c r="CF37" s="17"/>
      <c r="CG37" s="17"/>
      <c r="CH37" s="17"/>
      <c r="CI37" s="17">
        <v>0</v>
      </c>
      <c r="CJ37" s="17">
        <v>135.69999999999999</v>
      </c>
      <c r="CK37" s="17">
        <v>133.33197999999999</v>
      </c>
      <c r="CL37" s="17">
        <v>133.33197999999999</v>
      </c>
      <c r="CM37" s="17">
        <v>2.36802</v>
      </c>
      <c r="CN37" s="17">
        <v>7.2</v>
      </c>
      <c r="CO37" s="17">
        <v>5.1333399999999996</v>
      </c>
      <c r="CP37" s="17">
        <v>5.1333399999999996</v>
      </c>
      <c r="CQ37" s="17">
        <v>2.0666600000000002</v>
      </c>
      <c r="CR37" s="17">
        <v>5.5</v>
      </c>
      <c r="CS37" s="17">
        <v>2.8177599999999998</v>
      </c>
      <c r="CT37" s="17">
        <v>2.8177599999999998</v>
      </c>
      <c r="CU37" s="17">
        <v>2.6822400000000002</v>
      </c>
      <c r="CV37" s="17"/>
      <c r="CW37" s="17"/>
      <c r="CX37" s="17"/>
      <c r="CY37" s="17">
        <v>0</v>
      </c>
      <c r="CZ37" s="17">
        <v>6.8</v>
      </c>
      <c r="DA37" s="17">
        <v>6.8787000000000003</v>
      </c>
      <c r="DB37" s="17">
        <v>6.8787000000000003</v>
      </c>
      <c r="DC37" s="17">
        <v>-7.8700000000000006E-2</v>
      </c>
      <c r="DD37" s="17">
        <v>12</v>
      </c>
      <c r="DE37" s="17">
        <v>12.26042</v>
      </c>
      <c r="DF37" s="17">
        <v>12.260400000000001</v>
      </c>
      <c r="DG37" s="17">
        <v>-0.26040000000000002</v>
      </c>
      <c r="DH37" s="17">
        <v>75.2</v>
      </c>
      <c r="DI37" s="17">
        <v>65</v>
      </c>
      <c r="DJ37" s="17">
        <v>33.898620000000001</v>
      </c>
      <c r="DK37" s="17">
        <v>41.301380000000002</v>
      </c>
      <c r="DL37" s="17"/>
      <c r="DM37" s="17"/>
      <c r="DN37" s="17"/>
      <c r="DO37" s="17">
        <v>0</v>
      </c>
      <c r="DP37" s="17"/>
      <c r="DQ37" s="17"/>
      <c r="DR37" s="17"/>
      <c r="DS37" s="17">
        <v>0</v>
      </c>
      <c r="DT37" s="17"/>
      <c r="DU37" s="17"/>
      <c r="DV37" s="17"/>
      <c r="DW37" s="17">
        <v>0</v>
      </c>
      <c r="DX37" s="17"/>
      <c r="DY37" s="17"/>
      <c r="DZ37" s="17"/>
      <c r="EA37" s="17">
        <v>0</v>
      </c>
      <c r="EB37" s="17">
        <v>68.099999999999994</v>
      </c>
      <c r="EC37" s="17">
        <v>63.452150000000003</v>
      </c>
      <c r="ED37" s="17">
        <v>53.649799999999999</v>
      </c>
      <c r="EE37" s="17">
        <v>14.450200000000001</v>
      </c>
      <c r="EF37" s="17">
        <v>106.1</v>
      </c>
      <c r="EG37" s="17">
        <v>110.26321</v>
      </c>
      <c r="EH37" s="17">
        <v>110.26321</v>
      </c>
      <c r="EI37" s="17">
        <v>-4.1632100000000003</v>
      </c>
      <c r="EJ37" s="17"/>
      <c r="EK37" s="17"/>
      <c r="EL37" s="17"/>
      <c r="EM37" s="17">
        <v>0</v>
      </c>
      <c r="EN37" s="17"/>
      <c r="EO37" s="17"/>
      <c r="EP37" s="17"/>
      <c r="EQ37" s="17">
        <v>0</v>
      </c>
      <c r="ER37" s="17"/>
      <c r="ES37" s="17"/>
      <c r="ET37" s="17"/>
      <c r="EU37" s="17">
        <v>0</v>
      </c>
      <c r="EV37" s="17">
        <v>0</v>
      </c>
      <c r="EW37" s="17"/>
      <c r="EX37" s="17">
        <v>6.39</v>
      </c>
      <c r="EY37" s="17">
        <v>-6.39</v>
      </c>
      <c r="EZ37" s="17">
        <v>299.5</v>
      </c>
      <c r="FA37" s="17">
        <v>288.65985999999998</v>
      </c>
      <c r="FB37" s="17">
        <v>201.21813</v>
      </c>
      <c r="FC37" s="17">
        <v>98.281869999999998</v>
      </c>
      <c r="FD37" s="17">
        <v>41</v>
      </c>
      <c r="FE37" s="17">
        <v>43.029240000000001</v>
      </c>
      <c r="FF37" s="17">
        <v>47.012590000000003</v>
      </c>
      <c r="FG37" s="17">
        <v>-6.0125900000000003</v>
      </c>
      <c r="FH37" s="17">
        <v>31.1</v>
      </c>
      <c r="FI37" s="17">
        <v>30.927859999999999</v>
      </c>
      <c r="FJ37" s="17">
        <v>48.543689999999998</v>
      </c>
      <c r="FK37" s="17">
        <v>-17.44369</v>
      </c>
      <c r="FL37" s="17">
        <v>26.9</v>
      </c>
      <c r="FM37" s="17">
        <v>29.020659999999999</v>
      </c>
      <c r="FN37" s="17">
        <v>25.458369999999999</v>
      </c>
      <c r="FO37" s="17">
        <v>1.44163</v>
      </c>
      <c r="FP37" s="17">
        <v>18</v>
      </c>
      <c r="FQ37" s="17">
        <v>16.68403</v>
      </c>
      <c r="FR37" s="17">
        <v>16.68403</v>
      </c>
      <c r="FS37" s="17">
        <v>1.3159700000000001</v>
      </c>
      <c r="FT37" s="17">
        <v>19.8</v>
      </c>
      <c r="FU37" s="17">
        <v>19.1068</v>
      </c>
      <c r="FV37" s="17">
        <v>19.1068</v>
      </c>
      <c r="FW37" s="17">
        <v>0.69320000000000004</v>
      </c>
      <c r="FX37" s="17">
        <v>76.5</v>
      </c>
      <c r="FY37" s="17">
        <v>72.857600000000005</v>
      </c>
      <c r="FZ37" s="17">
        <v>72.857600000000005</v>
      </c>
      <c r="GA37" s="17">
        <v>3.6423999999999999</v>
      </c>
      <c r="GB37" s="17">
        <v>180.89779999999999</v>
      </c>
      <c r="GC37" s="17">
        <v>185.10007999999999</v>
      </c>
      <c r="GD37" s="17">
        <v>185.10007999999999</v>
      </c>
      <c r="GE37" s="17">
        <v>-4.20228</v>
      </c>
      <c r="GF37" s="17">
        <v>181.00051999999999</v>
      </c>
      <c r="GG37" s="17">
        <v>185.10007999999999</v>
      </c>
      <c r="GH37" s="17">
        <v>185.10007999999999</v>
      </c>
      <c r="GI37" s="17">
        <v>-4.0995600000000003</v>
      </c>
      <c r="GJ37" s="17">
        <v>184.10405</v>
      </c>
      <c r="GK37" s="17">
        <v>185.10007999999999</v>
      </c>
      <c r="GL37" s="17">
        <v>185.10007999999999</v>
      </c>
      <c r="GM37" s="17">
        <v>-0.99602999999999997</v>
      </c>
      <c r="GN37" s="17">
        <v>87.8</v>
      </c>
      <c r="GO37" s="17">
        <v>68.279520000000005</v>
      </c>
      <c r="GP37" s="17">
        <v>87.858310000000003</v>
      </c>
      <c r="GQ37" s="17">
        <v>-5.8310000000000001E-2</v>
      </c>
      <c r="GR37" s="17">
        <v>5.8</v>
      </c>
      <c r="GS37" s="17">
        <v>6.0084900000000001</v>
      </c>
      <c r="GT37" s="17">
        <v>6.0084900000000001</v>
      </c>
      <c r="GU37" s="17">
        <v>-0.20849000000000001</v>
      </c>
      <c r="GV37" s="17">
        <v>1.5</v>
      </c>
      <c r="GW37" s="17">
        <v>2.0343399999999998</v>
      </c>
      <c r="GX37" s="17">
        <v>8.8668200000000006</v>
      </c>
      <c r="GY37" s="17">
        <v>-7.3668199999999997</v>
      </c>
      <c r="GZ37" s="17">
        <v>33.700000000000003</v>
      </c>
      <c r="HA37" s="17">
        <v>34.47804</v>
      </c>
      <c r="HB37" s="17">
        <v>34.47804</v>
      </c>
      <c r="HC37" s="17">
        <v>-0.77803999999999995</v>
      </c>
      <c r="HD37" s="17">
        <v>27.2</v>
      </c>
      <c r="HE37" s="17">
        <v>31.720870000000001</v>
      </c>
      <c r="HF37" s="17">
        <v>31.720870000000001</v>
      </c>
      <c r="HG37" s="17">
        <v>-4.5208700000000004</v>
      </c>
      <c r="HH37" s="17">
        <v>3.8</v>
      </c>
      <c r="HI37" s="17">
        <v>4.0341699999999996</v>
      </c>
      <c r="HJ37" s="17">
        <v>4.0341699999999996</v>
      </c>
      <c r="HK37" s="17">
        <v>-0.23416999999999999</v>
      </c>
      <c r="HL37" s="17">
        <v>13</v>
      </c>
      <c r="HM37" s="17">
        <v>13.33126</v>
      </c>
      <c r="HN37" s="17"/>
      <c r="HO37" s="17">
        <v>13</v>
      </c>
      <c r="HP37" s="17">
        <v>40.5</v>
      </c>
      <c r="HQ37" s="17">
        <v>41.267249999999997</v>
      </c>
      <c r="HR37" s="17">
        <v>107.89166</v>
      </c>
      <c r="HS37" s="17">
        <v>-67.391660000000002</v>
      </c>
      <c r="HT37" s="17"/>
      <c r="HU37" s="17"/>
      <c r="HV37" s="17"/>
      <c r="HW37" s="17">
        <v>0</v>
      </c>
      <c r="HX37" s="17"/>
      <c r="HY37" s="17"/>
      <c r="HZ37" s="17"/>
      <c r="IA37" s="17">
        <v>0</v>
      </c>
      <c r="IB37" s="17">
        <v>42</v>
      </c>
      <c r="IC37" s="17">
        <v>76.118859999999998</v>
      </c>
      <c r="ID37" s="17">
        <v>58.401829999999997</v>
      </c>
      <c r="IE37" s="17">
        <v>-16.40183</v>
      </c>
      <c r="IF37" s="17"/>
      <c r="IG37" s="17"/>
      <c r="IH37" s="17"/>
      <c r="II37" s="17">
        <v>0</v>
      </c>
      <c r="IJ37" s="17"/>
      <c r="IK37" s="17"/>
      <c r="IL37" s="17"/>
      <c r="IM37" s="17">
        <v>0</v>
      </c>
      <c r="IN37" s="17">
        <v>47.3</v>
      </c>
      <c r="IO37" s="17">
        <v>48.181449999999998</v>
      </c>
      <c r="IP37" s="17">
        <v>48.181449999999998</v>
      </c>
      <c r="IQ37" s="17">
        <v>-0.88144999999999996</v>
      </c>
      <c r="IR37" s="17"/>
      <c r="IS37" s="17"/>
      <c r="IT37" s="17"/>
      <c r="IU37" s="17">
        <v>0</v>
      </c>
      <c r="IV37" s="17"/>
      <c r="IW37" s="17"/>
      <c r="IX37" s="17"/>
      <c r="IY37" s="17">
        <v>0</v>
      </c>
      <c r="IZ37" s="17"/>
      <c r="JA37" s="17"/>
      <c r="JB37" s="17"/>
      <c r="JC37" s="17">
        <v>0</v>
      </c>
      <c r="JD37" s="17">
        <v>65.400000000000006</v>
      </c>
      <c r="JE37" s="17">
        <v>52.103949999999998</v>
      </c>
      <c r="JF37" s="17">
        <v>75.926119999999997</v>
      </c>
      <c r="JG37" s="17">
        <v>-10.526120000000001</v>
      </c>
      <c r="JH37" s="17">
        <v>176</v>
      </c>
      <c r="JI37" s="17">
        <v>178.52955</v>
      </c>
      <c r="JJ37" s="17">
        <v>178.52956</v>
      </c>
      <c r="JK37" s="17">
        <v>-2.52956</v>
      </c>
      <c r="JL37" s="17">
        <v>174</v>
      </c>
      <c r="JM37" s="17">
        <v>178.52955</v>
      </c>
      <c r="JN37" s="17">
        <v>178.52956</v>
      </c>
      <c r="JO37" s="17">
        <v>-4.52956</v>
      </c>
      <c r="JP37" s="17">
        <v>200</v>
      </c>
      <c r="JQ37" s="17">
        <v>178.52955</v>
      </c>
      <c r="JR37" s="17">
        <v>178.52956</v>
      </c>
      <c r="JS37" s="17">
        <v>21.47044</v>
      </c>
      <c r="JT37" s="17">
        <v>273.3</v>
      </c>
      <c r="JU37" s="17">
        <v>267.79433</v>
      </c>
      <c r="JV37" s="17">
        <v>267.79433</v>
      </c>
      <c r="JW37" s="17">
        <v>5.5056700000000003</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c r="LA37" s="17"/>
      <c r="LB37" s="17"/>
      <c r="LC37" s="17">
        <v>0</v>
      </c>
      <c r="LD37" s="17">
        <v>1.3</v>
      </c>
      <c r="LE37" s="17">
        <v>1.33812</v>
      </c>
      <c r="LF37" s="17">
        <v>1.33812</v>
      </c>
      <c r="LG37" s="17">
        <v>-3.8120000000000001E-2</v>
      </c>
      <c r="LH37" s="17">
        <v>131.5</v>
      </c>
      <c r="LI37" s="17">
        <v>165.71585999999999</v>
      </c>
      <c r="LJ37" s="17">
        <v>109.93725000000001</v>
      </c>
      <c r="LK37" s="17">
        <v>21.562750000000001</v>
      </c>
      <c r="LL37" s="17">
        <v>65.900000000000006</v>
      </c>
      <c r="LM37" s="17">
        <v>66.472239999999999</v>
      </c>
      <c r="LN37" s="17">
        <v>66.472239999999999</v>
      </c>
      <c r="LO37" s="17">
        <v>-0.57223999999999997</v>
      </c>
      <c r="LP37" s="17">
        <v>62.1</v>
      </c>
      <c r="LQ37" s="17">
        <v>67.133979999999994</v>
      </c>
      <c r="LR37" s="17">
        <v>67.133979999999994</v>
      </c>
      <c r="LS37" s="17">
        <v>-5.0339799999999997</v>
      </c>
      <c r="LT37" s="17">
        <v>71.900000000000006</v>
      </c>
      <c r="LU37" s="17">
        <v>67.211370000000002</v>
      </c>
      <c r="LV37" s="17">
        <v>69.048540000000003</v>
      </c>
      <c r="LW37" s="17">
        <v>2.8514599999999999</v>
      </c>
      <c r="LX37" s="17">
        <v>28.8</v>
      </c>
      <c r="LY37" s="17">
        <v>29.951460000000001</v>
      </c>
      <c r="LZ37" s="17">
        <v>28.575289999999999</v>
      </c>
      <c r="MA37" s="17">
        <v>0.22470999999999999</v>
      </c>
      <c r="MB37" s="17"/>
      <c r="MC37" s="17"/>
      <c r="MD37" s="17"/>
      <c r="ME37" s="17">
        <v>0</v>
      </c>
      <c r="MF37" s="17"/>
      <c r="MG37" s="17"/>
      <c r="MH37" s="17"/>
      <c r="MI37" s="17">
        <v>0</v>
      </c>
      <c r="MJ37" s="17"/>
      <c r="MK37" s="17"/>
      <c r="ML37" s="17"/>
      <c r="MM37" s="17">
        <v>0</v>
      </c>
      <c r="MN37" s="17">
        <v>144.80000000000001</v>
      </c>
      <c r="MO37" s="17">
        <v>149.77393000000001</v>
      </c>
      <c r="MP37" s="17">
        <v>149.77393000000001</v>
      </c>
      <c r="MQ37" s="17">
        <v>-4.9739300000000002</v>
      </c>
      <c r="MR37" s="17">
        <v>146.69999999999999</v>
      </c>
      <c r="MS37" s="17">
        <v>149.77393000000001</v>
      </c>
      <c r="MT37" s="17">
        <v>149.77393000000001</v>
      </c>
      <c r="MU37" s="17">
        <v>-3.0739299999999998</v>
      </c>
      <c r="MV37" s="17">
        <v>149.4</v>
      </c>
      <c r="MW37" s="17">
        <v>149.77393000000001</v>
      </c>
      <c r="MX37" s="17">
        <v>149.77393000000001</v>
      </c>
      <c r="MY37" s="17">
        <v>-0.37392999999999998</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v>137.1</v>
      </c>
      <c r="NU37" s="17">
        <v>0</v>
      </c>
      <c r="NV37" s="17">
        <v>0</v>
      </c>
      <c r="NW37" s="17">
        <v>137.1</v>
      </c>
      <c r="NX37" s="17">
        <v>78.400000000000006</v>
      </c>
      <c r="NY37" s="17"/>
      <c r="NZ37" s="17"/>
      <c r="OA37" s="17">
        <v>78.400000000000006</v>
      </c>
      <c r="OB37" s="17">
        <v>1</v>
      </c>
      <c r="OC37" s="17">
        <v>0.96099999999999997</v>
      </c>
      <c r="OD37" s="17">
        <v>0.96099999999999997</v>
      </c>
      <c r="OE37" s="17">
        <v>3.9E-2</v>
      </c>
      <c r="OF37" s="17">
        <v>0.3</v>
      </c>
      <c r="OG37" s="17">
        <v>0.5</v>
      </c>
      <c r="OH37" s="17">
        <v>0.53300000000000003</v>
      </c>
      <c r="OI37" s="17">
        <v>-0.23300000000000001</v>
      </c>
      <c r="OJ37" s="17">
        <v>64</v>
      </c>
      <c r="OK37" s="17">
        <v>65.738</v>
      </c>
      <c r="OL37" s="17">
        <v>65.738</v>
      </c>
      <c r="OM37" s="17">
        <v>-1.738</v>
      </c>
      <c r="ON37" s="17">
        <v>18.100000000000001</v>
      </c>
      <c r="OO37" s="17">
        <v>17.5</v>
      </c>
      <c r="OP37" s="17">
        <v>17.439</v>
      </c>
      <c r="OQ37" s="17">
        <v>0.66100000000000003</v>
      </c>
      <c r="OR37" s="17">
        <v>0.4</v>
      </c>
      <c r="OS37" s="17">
        <v>0.2</v>
      </c>
      <c r="OT37" s="17">
        <v>0.2</v>
      </c>
      <c r="OU37" s="17">
        <v>0.2</v>
      </c>
      <c r="OV37" s="17">
        <v>11.8</v>
      </c>
      <c r="OW37" s="17">
        <v>11.165050000000001</v>
      </c>
      <c r="OX37" s="17">
        <v>11.165050000000001</v>
      </c>
      <c r="OY37" s="17">
        <v>0.63495000000000001</v>
      </c>
      <c r="OZ37" s="17">
        <v>9.9</v>
      </c>
      <c r="PA37" s="17">
        <v>9.9830000000000005</v>
      </c>
      <c r="PB37" s="17">
        <v>9</v>
      </c>
      <c r="PC37" s="17">
        <v>0.9</v>
      </c>
      <c r="PD37" s="17">
        <v>4.9000000000000004</v>
      </c>
      <c r="PE37" s="17">
        <v>4.7227899999999998</v>
      </c>
      <c r="PF37" s="17">
        <v>4.6490200000000002</v>
      </c>
      <c r="PG37" s="17">
        <v>0.25097999999999998</v>
      </c>
      <c r="PH37" s="17">
        <v>0.4</v>
      </c>
      <c r="PI37" s="17">
        <v>1</v>
      </c>
      <c r="PJ37" s="17">
        <v>1</v>
      </c>
      <c r="PK37" s="17">
        <v>-0.6</v>
      </c>
      <c r="PL37" s="17">
        <v>1.5</v>
      </c>
      <c r="PM37" s="17">
        <v>2.5</v>
      </c>
      <c r="PN37" s="17">
        <v>2.5</v>
      </c>
      <c r="PO37" s="17">
        <v>-1</v>
      </c>
      <c r="PP37" s="17">
        <v>2.6</v>
      </c>
      <c r="PQ37" s="17">
        <v>2.5</v>
      </c>
      <c r="PR37" s="17">
        <v>2.5</v>
      </c>
      <c r="PS37" s="17">
        <v>0.1</v>
      </c>
      <c r="PT37" s="17">
        <v>13.5</v>
      </c>
      <c r="PU37" s="17">
        <v>19.417480000000001</v>
      </c>
      <c r="PV37" s="17">
        <v>19.417480000000001</v>
      </c>
      <c r="PW37" s="17">
        <v>-5.9174800000000003</v>
      </c>
      <c r="PX37" s="17">
        <v>14</v>
      </c>
      <c r="PY37" s="17">
        <v>15.53398</v>
      </c>
      <c r="PZ37" s="17">
        <v>15.53398</v>
      </c>
      <c r="QA37" s="17">
        <v>-1.5339799999999999</v>
      </c>
      <c r="QB37" s="17">
        <v>9.5</v>
      </c>
      <c r="QC37" s="17">
        <v>9</v>
      </c>
      <c r="QD37" s="17">
        <v>9</v>
      </c>
      <c r="QE37" s="17">
        <v>0.5</v>
      </c>
      <c r="QF37" s="17">
        <v>3.2</v>
      </c>
      <c r="QG37" s="17">
        <v>3.3</v>
      </c>
      <c r="QH37" s="17">
        <v>3.3</v>
      </c>
      <c r="QI37" s="17">
        <v>-0.1</v>
      </c>
      <c r="QJ37" s="17">
        <v>18.5</v>
      </c>
      <c r="QK37" s="17">
        <v>17.96116</v>
      </c>
      <c r="QL37" s="17">
        <v>17.961169999999999</v>
      </c>
      <c r="QM37" s="17">
        <v>0.53883000000000003</v>
      </c>
      <c r="QN37" s="17">
        <v>12.7</v>
      </c>
      <c r="QO37" s="17">
        <v>12.673</v>
      </c>
      <c r="QP37" s="17">
        <v>12.673</v>
      </c>
      <c r="QQ37" s="17">
        <v>2.7E-2</v>
      </c>
      <c r="QR37" s="17">
        <v>15.5</v>
      </c>
      <c r="QS37" s="17">
        <v>14.978</v>
      </c>
      <c r="QT37" s="17">
        <v>14.978</v>
      </c>
      <c r="QU37" s="17">
        <v>0.52200000000000002</v>
      </c>
      <c r="QV37" s="17">
        <v>0</v>
      </c>
      <c r="QW37" s="17">
        <v>0.6</v>
      </c>
      <c r="QX37" s="17">
        <v>0</v>
      </c>
      <c r="QY37" s="17">
        <v>0</v>
      </c>
      <c r="QZ37" s="17">
        <v>0</v>
      </c>
      <c r="RA37" s="17">
        <v>6.4</v>
      </c>
      <c r="RB37" s="17">
        <v>0</v>
      </c>
      <c r="RC37" s="17">
        <v>0</v>
      </c>
      <c r="RD37" s="17">
        <v>3.7</v>
      </c>
      <c r="RE37" s="17">
        <v>4.2</v>
      </c>
      <c r="RF37" s="17">
        <v>4.2</v>
      </c>
      <c r="RG37" s="17">
        <v>-0.5</v>
      </c>
      <c r="RH37" s="17">
        <v>2.2000000000000002</v>
      </c>
      <c r="RI37" s="17">
        <v>2.4</v>
      </c>
      <c r="RJ37" s="17">
        <v>2.4</v>
      </c>
      <c r="RK37" s="17">
        <v>-0.2</v>
      </c>
      <c r="RL37" s="17">
        <v>1.1000000000000001</v>
      </c>
      <c r="RM37" s="17">
        <v>1.2</v>
      </c>
      <c r="RN37" s="17">
        <v>1.2</v>
      </c>
      <c r="RO37" s="17">
        <v>-0.1</v>
      </c>
      <c r="RP37" s="17">
        <v>2.2999999999999998</v>
      </c>
      <c r="RQ37" s="17">
        <v>2.8</v>
      </c>
      <c r="RR37" s="17">
        <v>2.8</v>
      </c>
      <c r="RS37" s="17">
        <v>-0.5</v>
      </c>
      <c r="RT37" s="17">
        <v>15.7</v>
      </c>
      <c r="RU37" s="17">
        <v>14.506</v>
      </c>
      <c r="RV37" s="17">
        <v>14.506</v>
      </c>
      <c r="RW37" s="17">
        <v>1.194</v>
      </c>
      <c r="RX37" s="17">
        <v>2.4</v>
      </c>
      <c r="RY37" s="17">
        <v>2.19</v>
      </c>
      <c r="RZ37" s="17">
        <v>2.19</v>
      </c>
      <c r="SA37" s="17">
        <v>0.21</v>
      </c>
      <c r="SB37" s="17">
        <v>11.8</v>
      </c>
      <c r="SC37" s="17">
        <v>17.60688</v>
      </c>
      <c r="SD37" s="17">
        <v>13.508800000000001</v>
      </c>
      <c r="SE37" s="17">
        <v>-1.7088000000000001</v>
      </c>
      <c r="SF37" s="17">
        <v>1.1000000000000001</v>
      </c>
      <c r="SG37" s="17">
        <v>1.5</v>
      </c>
      <c r="SH37" s="17">
        <v>1.5</v>
      </c>
      <c r="SI37" s="17">
        <v>-0.4</v>
      </c>
      <c r="SJ37" s="17"/>
      <c r="SK37" s="17"/>
      <c r="SL37" s="17">
        <v>0.4</v>
      </c>
      <c r="SM37" s="17">
        <v>-0.4</v>
      </c>
      <c r="SN37" s="17">
        <v>8.6</v>
      </c>
      <c r="SO37" s="17">
        <v>9.5519999999999996</v>
      </c>
      <c r="SP37" s="17">
        <v>9.5519999999999996</v>
      </c>
      <c r="SQ37" s="17">
        <v>-0.95199999999999996</v>
      </c>
      <c r="SR37" s="17">
        <v>3.6</v>
      </c>
      <c r="SS37" s="17">
        <v>4.3</v>
      </c>
      <c r="ST37" s="17">
        <v>4.3</v>
      </c>
      <c r="SU37" s="17">
        <v>-0.7</v>
      </c>
      <c r="SV37" s="17">
        <v>5.4</v>
      </c>
      <c r="SW37" s="17">
        <v>5.8</v>
      </c>
      <c r="SX37" s="17">
        <v>5.8</v>
      </c>
      <c r="SY37" s="17">
        <v>-0.4</v>
      </c>
      <c r="SZ37" s="17">
        <v>7.5</v>
      </c>
      <c r="TA37" s="17">
        <v>7.8</v>
      </c>
      <c r="TB37" s="17">
        <v>7.8</v>
      </c>
      <c r="TC37" s="17">
        <v>-0.3</v>
      </c>
      <c r="TD37" s="17">
        <v>13.6</v>
      </c>
      <c r="TE37" s="17">
        <v>14.077669999999999</v>
      </c>
      <c r="TF37" s="17">
        <v>14.077669999999999</v>
      </c>
      <c r="TG37" s="17">
        <v>-0.47766999999999998</v>
      </c>
      <c r="TH37" s="17">
        <v>4.4000000000000004</v>
      </c>
      <c r="TI37" s="17">
        <v>6.7</v>
      </c>
      <c r="TJ37" s="17">
        <v>7.8419999999999996</v>
      </c>
      <c r="TK37" s="17">
        <v>-3.4420000000000002</v>
      </c>
      <c r="TL37" s="17">
        <v>10.6</v>
      </c>
      <c r="TM37" s="17">
        <v>13.5</v>
      </c>
      <c r="TN37" s="17">
        <v>34.545000000000002</v>
      </c>
      <c r="TO37" s="17">
        <v>-23.945</v>
      </c>
      <c r="TP37" s="17">
        <v>28.4</v>
      </c>
      <c r="TQ37" s="17"/>
      <c r="TR37" s="17">
        <v>24.36</v>
      </c>
      <c r="TS37" s="17">
        <v>4.04</v>
      </c>
      <c r="TT37" s="17">
        <v>0</v>
      </c>
      <c r="TU37" s="17">
        <v>2.8</v>
      </c>
      <c r="TV37" s="17">
        <v>5.5609999999999999</v>
      </c>
      <c r="TW37" s="17">
        <v>-5.5609999999999999</v>
      </c>
      <c r="TX37" s="17">
        <v>0</v>
      </c>
      <c r="TY37" s="17">
        <v>4.9000000000000004</v>
      </c>
      <c r="TZ37" s="17">
        <v>5.5629999999999997</v>
      </c>
      <c r="UA37" s="17">
        <v>-5.5629999999999997</v>
      </c>
      <c r="UB37" s="17">
        <v>0</v>
      </c>
      <c r="UC37" s="17">
        <v>0.68400000000000005</v>
      </c>
      <c r="UD37" s="17">
        <v>0.68400000000000005</v>
      </c>
      <c r="UE37" s="17">
        <v>-0.68400000000000005</v>
      </c>
      <c r="UF37" s="17">
        <v>0</v>
      </c>
      <c r="UG37" s="17">
        <v>0.73299999999999998</v>
      </c>
      <c r="UH37" s="17">
        <v>0.73299999999999998</v>
      </c>
      <c r="UI37" s="17">
        <v>-0.73299999999999998</v>
      </c>
      <c r="UJ37" s="17">
        <v>10.5</v>
      </c>
      <c r="UK37" s="17">
        <v>10</v>
      </c>
      <c r="UL37" s="17">
        <v>10</v>
      </c>
      <c r="UM37" s="17">
        <v>0.5</v>
      </c>
      <c r="UN37" s="17">
        <v>4.5</v>
      </c>
      <c r="UO37" s="17">
        <v>6</v>
      </c>
      <c r="UP37" s="17">
        <v>6</v>
      </c>
      <c r="UQ37" s="17">
        <v>-1.5</v>
      </c>
      <c r="UR37" s="17">
        <v>7.8</v>
      </c>
      <c r="US37" s="17">
        <v>8.8000000000000007</v>
      </c>
      <c r="UT37" s="17">
        <v>8.8000000000000007</v>
      </c>
      <c r="UU37" s="17">
        <v>-1</v>
      </c>
      <c r="UV37" s="17">
        <v>5.4</v>
      </c>
      <c r="UW37" s="17">
        <v>6</v>
      </c>
      <c r="UX37" s="17">
        <v>6</v>
      </c>
      <c r="UY37" s="17">
        <v>-0.6</v>
      </c>
      <c r="UZ37" s="17">
        <v>6.2</v>
      </c>
      <c r="VA37" s="17">
        <v>6</v>
      </c>
      <c r="VB37" s="17">
        <v>6</v>
      </c>
      <c r="VC37" s="17">
        <v>0.2</v>
      </c>
      <c r="VD37" s="17">
        <v>6.2</v>
      </c>
      <c r="VE37" s="17">
        <v>7</v>
      </c>
      <c r="VF37" s="17">
        <v>7</v>
      </c>
      <c r="VG37" s="17">
        <v>-0.8</v>
      </c>
      <c r="VH37" s="17">
        <v>16.899999999999999</v>
      </c>
      <c r="VI37" s="17">
        <v>16.600000000000001</v>
      </c>
      <c r="VJ37" s="17">
        <v>16.559000000000001</v>
      </c>
      <c r="VK37" s="17">
        <v>0.34100000000000003</v>
      </c>
      <c r="VL37" s="17">
        <v>212.4</v>
      </c>
      <c r="VM37" s="17">
        <v>212.7</v>
      </c>
      <c r="VN37" s="17">
        <v>231.93299999999999</v>
      </c>
      <c r="VO37" s="17">
        <v>-19.533000000000001</v>
      </c>
      <c r="VP37" s="17">
        <v>12.8</v>
      </c>
      <c r="VQ37" s="17">
        <v>12.289</v>
      </c>
      <c r="VR37" s="17">
        <v>12.289</v>
      </c>
      <c r="VS37" s="17">
        <v>0.51100000000000001</v>
      </c>
      <c r="VT37" s="17">
        <v>118.1</v>
      </c>
      <c r="VU37" s="17">
        <v>118.399</v>
      </c>
      <c r="VV37" s="17">
        <v>118.399</v>
      </c>
      <c r="VW37" s="17">
        <v>-0.29899999999999999</v>
      </c>
      <c r="VX37" s="17">
        <v>0.6</v>
      </c>
      <c r="VY37" s="17">
        <v>0.6</v>
      </c>
      <c r="VZ37" s="17">
        <v>0.6</v>
      </c>
      <c r="WA37" s="17">
        <v>0</v>
      </c>
      <c r="WB37" s="17">
        <v>12</v>
      </c>
      <c r="WC37" s="17">
        <v>27.9</v>
      </c>
      <c r="WD37" s="17">
        <v>25</v>
      </c>
      <c r="WE37" s="17">
        <v>-13</v>
      </c>
      <c r="WF37" s="17">
        <v>31.7</v>
      </c>
      <c r="WG37" s="17">
        <v>31.9</v>
      </c>
      <c r="WH37" s="17">
        <v>27</v>
      </c>
      <c r="WI37" s="17">
        <v>4.7</v>
      </c>
      <c r="WJ37" s="17">
        <v>85.8</v>
      </c>
      <c r="WK37" s="17">
        <v>85.533000000000001</v>
      </c>
      <c r="WL37" s="17">
        <v>85.533000000000001</v>
      </c>
      <c r="WM37" s="17">
        <v>0.26700000000000002</v>
      </c>
      <c r="WN37" s="17">
        <v>12.7</v>
      </c>
      <c r="WO37" s="17">
        <v>5.9939999999999998</v>
      </c>
      <c r="WP37" s="17">
        <v>5.9939999999999998</v>
      </c>
      <c r="WQ37" s="17">
        <v>6.7060000000000004</v>
      </c>
      <c r="WR37" s="17">
        <v>10</v>
      </c>
      <c r="WS37" s="17">
        <v>10</v>
      </c>
      <c r="WT37" s="17">
        <v>10</v>
      </c>
      <c r="WU37" s="17">
        <v>0</v>
      </c>
      <c r="WV37" s="17">
        <v>18.100000000000001</v>
      </c>
      <c r="WW37" s="17">
        <v>17.475729999999999</v>
      </c>
      <c r="WX37" s="17">
        <v>17.475729999999999</v>
      </c>
      <c r="WY37" s="17">
        <v>0.62426999999999999</v>
      </c>
      <c r="WZ37" s="17">
        <v>9.5</v>
      </c>
      <c r="XA37" s="17">
        <v>10.7</v>
      </c>
      <c r="XB37" s="17">
        <v>10.7</v>
      </c>
      <c r="XC37" s="17">
        <v>-1.2</v>
      </c>
      <c r="XD37" s="17">
        <v>42.5</v>
      </c>
      <c r="XE37" s="17">
        <v>30.696000000000002</v>
      </c>
      <c r="XF37" s="17">
        <v>42</v>
      </c>
      <c r="XG37" s="17">
        <v>0.5</v>
      </c>
      <c r="XH37" s="17">
        <v>35.1</v>
      </c>
      <c r="XI37" s="17">
        <v>20.463999999999999</v>
      </c>
      <c r="XJ37" s="17">
        <v>28</v>
      </c>
      <c r="XK37" s="17">
        <v>7.1</v>
      </c>
      <c r="XL37" s="17">
        <v>0</v>
      </c>
      <c r="XM37" s="17">
        <v>0</v>
      </c>
      <c r="XN37" s="17">
        <v>0</v>
      </c>
      <c r="XO37" s="17">
        <v>0</v>
      </c>
      <c r="XP37" s="17"/>
      <c r="XQ37" s="17"/>
      <c r="XR37" s="17"/>
      <c r="XS37" s="17">
        <v>0</v>
      </c>
      <c r="XT37" s="17">
        <v>6.8</v>
      </c>
      <c r="XU37" s="17">
        <v>8.1</v>
      </c>
      <c r="XV37" s="17">
        <v>8.1</v>
      </c>
      <c r="XW37" s="17">
        <v>-1.3</v>
      </c>
      <c r="XX37" s="17"/>
      <c r="XY37" s="17"/>
      <c r="XZ37" s="17"/>
      <c r="YA37" s="17">
        <v>0</v>
      </c>
      <c r="YB37" s="17"/>
      <c r="YC37" s="17"/>
      <c r="YD37" s="17"/>
      <c r="YE37" s="17">
        <v>0</v>
      </c>
    </row>
    <row r="38" spans="1:655" ht="24" customHeight="1" x14ac:dyDescent="0.3">
      <c r="A38" s="1"/>
      <c r="B38" s="16" t="s">
        <v>42</v>
      </c>
      <c r="C38" s="16" t="s">
        <v>781</v>
      </c>
      <c r="D38" s="17">
        <v>96.1</v>
      </c>
      <c r="E38" s="17">
        <v>50.910119999999999</v>
      </c>
      <c r="F38" s="17">
        <v>61.109560000000002</v>
      </c>
      <c r="G38" s="17">
        <v>34.99044</v>
      </c>
      <c r="H38" s="17">
        <v>652.20000000000005</v>
      </c>
      <c r="I38" s="17">
        <v>643.65809000000002</v>
      </c>
      <c r="J38" s="17">
        <v>643.65809000000002</v>
      </c>
      <c r="K38" s="17">
        <v>8.5419099999999997</v>
      </c>
      <c r="L38" s="17">
        <v>216.5</v>
      </c>
      <c r="M38" s="17">
        <v>209.39341999999999</v>
      </c>
      <c r="N38" s="17">
        <v>209.39341999999999</v>
      </c>
      <c r="O38" s="17">
        <v>7.1065800000000001</v>
      </c>
      <c r="P38" s="17"/>
      <c r="Q38" s="17"/>
      <c r="R38" s="17"/>
      <c r="S38" s="17">
        <v>0</v>
      </c>
      <c r="T38" s="17"/>
      <c r="U38" s="17"/>
      <c r="V38" s="17"/>
      <c r="W38" s="17">
        <v>0</v>
      </c>
      <c r="X38" s="17">
        <v>60.2</v>
      </c>
      <c r="Y38" s="17">
        <v>61.105820000000001</v>
      </c>
      <c r="Z38" s="17">
        <v>61.105829999999997</v>
      </c>
      <c r="AA38" s="17">
        <v>-0.90583000000000002</v>
      </c>
      <c r="AB38" s="17">
        <v>89.9</v>
      </c>
      <c r="AC38" s="17">
        <v>90</v>
      </c>
      <c r="AD38" s="17">
        <v>98.391999999999996</v>
      </c>
      <c r="AE38" s="17">
        <v>-8.4920000000000009</v>
      </c>
      <c r="AF38" s="17"/>
      <c r="AG38" s="17"/>
      <c r="AH38" s="17"/>
      <c r="AI38" s="17">
        <v>0</v>
      </c>
      <c r="AJ38" s="17"/>
      <c r="AK38" s="17"/>
      <c r="AL38" s="17"/>
      <c r="AM38" s="17">
        <v>0</v>
      </c>
      <c r="AN38" s="17">
        <v>161</v>
      </c>
      <c r="AO38" s="17">
        <v>196.42444</v>
      </c>
      <c r="AP38" s="17">
        <v>196.42444</v>
      </c>
      <c r="AQ38" s="17">
        <v>-35.424439999999997</v>
      </c>
      <c r="AR38" s="17">
        <v>160</v>
      </c>
      <c r="AS38" s="17">
        <v>196.42444</v>
      </c>
      <c r="AT38" s="17">
        <v>196.42444</v>
      </c>
      <c r="AU38" s="17">
        <v>-36.424439999999997</v>
      </c>
      <c r="AV38" s="17">
        <v>160.80000000000001</v>
      </c>
      <c r="AW38" s="17">
        <v>196.42444</v>
      </c>
      <c r="AX38" s="17">
        <v>196.42444</v>
      </c>
      <c r="AY38" s="17">
        <v>-35.62444</v>
      </c>
      <c r="AZ38" s="17">
        <v>247.7</v>
      </c>
      <c r="BA38" s="17">
        <v>294.63666000000001</v>
      </c>
      <c r="BB38" s="17">
        <v>294.63666999999998</v>
      </c>
      <c r="BC38" s="17">
        <v>-46.936669999999999</v>
      </c>
      <c r="BD38" s="17">
        <v>213.5</v>
      </c>
      <c r="BE38" s="17">
        <v>208.28217000000001</v>
      </c>
      <c r="BF38" s="17">
        <v>208.28218000000001</v>
      </c>
      <c r="BG38" s="17">
        <v>5.2178199999999997</v>
      </c>
      <c r="BH38" s="17">
        <v>110.2</v>
      </c>
      <c r="BI38" s="17">
        <v>104.14109000000001</v>
      </c>
      <c r="BJ38" s="17">
        <v>104.14109000000001</v>
      </c>
      <c r="BK38" s="17">
        <v>6.05891</v>
      </c>
      <c r="BL38" s="17">
        <v>251.4</v>
      </c>
      <c r="BM38" s="17">
        <v>325.47462999999999</v>
      </c>
      <c r="BN38" s="17">
        <v>479.37572999999998</v>
      </c>
      <c r="BO38" s="17">
        <v>-227.97573</v>
      </c>
      <c r="BP38" s="17">
        <v>4.3</v>
      </c>
      <c r="BQ38" s="17">
        <v>4.4318400000000002</v>
      </c>
      <c r="BR38" s="17">
        <v>4.4318400000000002</v>
      </c>
      <c r="BS38" s="17">
        <v>-0.13184000000000001</v>
      </c>
      <c r="BT38" s="17"/>
      <c r="BU38" s="17"/>
      <c r="BV38" s="17"/>
      <c r="BW38" s="17">
        <v>0</v>
      </c>
      <c r="BX38" s="17"/>
      <c r="BY38" s="17"/>
      <c r="BZ38" s="17"/>
      <c r="CA38" s="17">
        <v>0</v>
      </c>
      <c r="CB38" s="17"/>
      <c r="CC38" s="17"/>
      <c r="CD38" s="17"/>
      <c r="CE38" s="17">
        <v>0</v>
      </c>
      <c r="CF38" s="17"/>
      <c r="CG38" s="17"/>
      <c r="CH38" s="17"/>
      <c r="CI38" s="17">
        <v>0</v>
      </c>
      <c r="CJ38" s="17">
        <v>139.6</v>
      </c>
      <c r="CK38" s="17">
        <v>133.33197999999999</v>
      </c>
      <c r="CL38" s="17">
        <v>133.33197999999999</v>
      </c>
      <c r="CM38" s="17">
        <v>6.2680199999999999</v>
      </c>
      <c r="CN38" s="17">
        <v>7.6</v>
      </c>
      <c r="CO38" s="17">
        <v>5.1333399999999996</v>
      </c>
      <c r="CP38" s="17">
        <v>5.1333399999999996</v>
      </c>
      <c r="CQ38" s="17">
        <v>2.4666600000000001</v>
      </c>
      <c r="CR38" s="17">
        <v>5.6</v>
      </c>
      <c r="CS38" s="17">
        <v>2.8177599999999998</v>
      </c>
      <c r="CT38" s="17">
        <v>2.8177599999999998</v>
      </c>
      <c r="CU38" s="17">
        <v>2.7822399999999998</v>
      </c>
      <c r="CV38" s="17"/>
      <c r="CW38" s="17"/>
      <c r="CX38" s="17"/>
      <c r="CY38" s="17">
        <v>0</v>
      </c>
      <c r="CZ38" s="17">
        <v>6.8</v>
      </c>
      <c r="DA38" s="17">
        <v>6.8787000000000003</v>
      </c>
      <c r="DB38" s="17">
        <v>6.8787000000000003</v>
      </c>
      <c r="DC38" s="17">
        <v>-7.8700000000000006E-2</v>
      </c>
      <c r="DD38" s="17">
        <v>12</v>
      </c>
      <c r="DE38" s="17">
        <v>12.260809999999999</v>
      </c>
      <c r="DF38" s="17">
        <v>12.260400000000001</v>
      </c>
      <c r="DG38" s="17">
        <v>-0.26040000000000002</v>
      </c>
      <c r="DH38" s="17">
        <v>86.3</v>
      </c>
      <c r="DI38" s="17">
        <v>64.999989999999997</v>
      </c>
      <c r="DJ38" s="17">
        <v>36.676720000000003</v>
      </c>
      <c r="DK38" s="17">
        <v>49.623280000000001</v>
      </c>
      <c r="DL38" s="17"/>
      <c r="DM38" s="17"/>
      <c r="DN38" s="17"/>
      <c r="DO38" s="17">
        <v>0</v>
      </c>
      <c r="DP38" s="17"/>
      <c r="DQ38" s="17"/>
      <c r="DR38" s="17"/>
      <c r="DS38" s="17">
        <v>0</v>
      </c>
      <c r="DT38" s="17"/>
      <c r="DU38" s="17"/>
      <c r="DV38" s="17"/>
      <c r="DW38" s="17">
        <v>0</v>
      </c>
      <c r="DX38" s="17"/>
      <c r="DY38" s="17"/>
      <c r="DZ38" s="17"/>
      <c r="EA38" s="17">
        <v>0</v>
      </c>
      <c r="EB38" s="17">
        <v>68.5</v>
      </c>
      <c r="EC38" s="17">
        <v>46.425870000000003</v>
      </c>
      <c r="ED38" s="17">
        <v>57.14349</v>
      </c>
      <c r="EE38" s="17">
        <v>11.35651</v>
      </c>
      <c r="EF38" s="17">
        <v>105.5</v>
      </c>
      <c r="EG38" s="17">
        <v>110.26321</v>
      </c>
      <c r="EH38" s="17">
        <v>110.26321</v>
      </c>
      <c r="EI38" s="17">
        <v>-4.7632099999999999</v>
      </c>
      <c r="EJ38" s="17"/>
      <c r="EK38" s="17"/>
      <c r="EL38" s="17"/>
      <c r="EM38" s="17">
        <v>0</v>
      </c>
      <c r="EN38" s="17"/>
      <c r="EO38" s="17"/>
      <c r="EP38" s="17"/>
      <c r="EQ38" s="17">
        <v>0</v>
      </c>
      <c r="ER38" s="17"/>
      <c r="ES38" s="17"/>
      <c r="ET38" s="17"/>
      <c r="EU38" s="17">
        <v>0</v>
      </c>
      <c r="EV38" s="17">
        <v>0</v>
      </c>
      <c r="EW38" s="17"/>
      <c r="EX38" s="17">
        <v>6.39</v>
      </c>
      <c r="EY38" s="17">
        <v>-6.39</v>
      </c>
      <c r="EZ38" s="17">
        <v>305.3</v>
      </c>
      <c r="FA38" s="17">
        <v>293.50990000000002</v>
      </c>
      <c r="FB38" s="17">
        <v>198.86452</v>
      </c>
      <c r="FC38" s="17">
        <v>106.43548</v>
      </c>
      <c r="FD38" s="17">
        <v>42.2</v>
      </c>
      <c r="FE38" s="17">
        <v>43.029240000000001</v>
      </c>
      <c r="FF38" s="17">
        <v>47.012590000000003</v>
      </c>
      <c r="FG38" s="17">
        <v>-4.8125900000000001</v>
      </c>
      <c r="FH38" s="17">
        <v>32.5</v>
      </c>
      <c r="FI38" s="17">
        <v>75.146839999999997</v>
      </c>
      <c r="FJ38" s="17">
        <v>123.4581</v>
      </c>
      <c r="FK38" s="17">
        <v>-90.958100000000002</v>
      </c>
      <c r="FL38" s="17">
        <v>27.2</v>
      </c>
      <c r="FM38" s="17">
        <v>29.020659999999999</v>
      </c>
      <c r="FN38" s="17">
        <v>25.458369999999999</v>
      </c>
      <c r="FO38" s="17">
        <v>1.74163</v>
      </c>
      <c r="FP38" s="17">
        <v>18</v>
      </c>
      <c r="FQ38" s="17">
        <v>16.68403</v>
      </c>
      <c r="FR38" s="17">
        <v>16.68403</v>
      </c>
      <c r="FS38" s="17">
        <v>1.3159700000000001</v>
      </c>
      <c r="FT38" s="17">
        <v>19.8</v>
      </c>
      <c r="FU38" s="17">
        <v>19.10679</v>
      </c>
      <c r="FV38" s="17">
        <v>19.1068</v>
      </c>
      <c r="FW38" s="17">
        <v>0.69320000000000004</v>
      </c>
      <c r="FX38" s="17">
        <v>74.599999999999994</v>
      </c>
      <c r="FY38" s="17">
        <v>72.857600000000005</v>
      </c>
      <c r="FZ38" s="17">
        <v>72.857600000000005</v>
      </c>
      <c r="GA38" s="17">
        <v>1.7423999999999999</v>
      </c>
      <c r="GB38" s="17">
        <v>183.46638999999999</v>
      </c>
      <c r="GC38" s="17">
        <v>185.10007999999999</v>
      </c>
      <c r="GD38" s="17">
        <v>185.10007999999999</v>
      </c>
      <c r="GE38" s="17">
        <v>-1.6336900000000001</v>
      </c>
      <c r="GF38" s="17">
        <v>184.62022999999999</v>
      </c>
      <c r="GG38" s="17">
        <v>185.10007999999999</v>
      </c>
      <c r="GH38" s="17">
        <v>185.10007999999999</v>
      </c>
      <c r="GI38" s="17">
        <v>-0.47985</v>
      </c>
      <c r="GJ38" s="17">
        <v>184.32680999999999</v>
      </c>
      <c r="GK38" s="17">
        <v>185.10007999999999</v>
      </c>
      <c r="GL38" s="17">
        <v>185.10007999999999</v>
      </c>
      <c r="GM38" s="17">
        <v>-0.77327000000000001</v>
      </c>
      <c r="GN38" s="17">
        <v>87.8</v>
      </c>
      <c r="GO38" s="17">
        <v>68.317890000000006</v>
      </c>
      <c r="GP38" s="17">
        <v>87.858310000000003</v>
      </c>
      <c r="GQ38" s="17">
        <v>-5.8310000000000001E-2</v>
      </c>
      <c r="GR38" s="17">
        <v>5.8</v>
      </c>
      <c r="GS38" s="17">
        <v>6.0084900000000001</v>
      </c>
      <c r="GT38" s="17">
        <v>6.0084900000000001</v>
      </c>
      <c r="GU38" s="17">
        <v>-0.20849000000000001</v>
      </c>
      <c r="GV38" s="17">
        <v>1.6</v>
      </c>
      <c r="GW38" s="17">
        <v>2.0343399999999998</v>
      </c>
      <c r="GX38" s="17">
        <v>8.8668200000000006</v>
      </c>
      <c r="GY38" s="17">
        <v>-7.2668200000000001</v>
      </c>
      <c r="GZ38" s="17">
        <v>33.1</v>
      </c>
      <c r="HA38" s="17">
        <v>34.47804</v>
      </c>
      <c r="HB38" s="17">
        <v>34.47804</v>
      </c>
      <c r="HC38" s="17">
        <v>-1.3780399999999999</v>
      </c>
      <c r="HD38" s="17">
        <v>25.7</v>
      </c>
      <c r="HE38" s="17">
        <v>31.720870000000001</v>
      </c>
      <c r="HF38" s="17">
        <v>31.720870000000001</v>
      </c>
      <c r="HG38" s="17">
        <v>-6.0208700000000004</v>
      </c>
      <c r="HH38" s="17">
        <v>3.8</v>
      </c>
      <c r="HI38" s="17">
        <v>4.0341699999999996</v>
      </c>
      <c r="HJ38" s="17">
        <v>4.0341699999999996</v>
      </c>
      <c r="HK38" s="17">
        <v>-0.23416999999999999</v>
      </c>
      <c r="HL38" s="17">
        <v>13</v>
      </c>
      <c r="HM38" s="17">
        <v>13.33126</v>
      </c>
      <c r="HN38" s="17"/>
      <c r="HO38" s="17">
        <v>13</v>
      </c>
      <c r="HP38" s="17">
        <v>44</v>
      </c>
      <c r="HQ38" s="17">
        <v>41.237160000000003</v>
      </c>
      <c r="HR38" s="17">
        <v>89.980580000000003</v>
      </c>
      <c r="HS38" s="17">
        <v>-45.980580000000003</v>
      </c>
      <c r="HT38" s="17"/>
      <c r="HU38" s="17"/>
      <c r="HV38" s="17"/>
      <c r="HW38" s="17">
        <v>0</v>
      </c>
      <c r="HX38" s="17"/>
      <c r="HY38" s="17"/>
      <c r="HZ38" s="17"/>
      <c r="IA38" s="17">
        <v>0</v>
      </c>
      <c r="IB38" s="17">
        <v>86.4</v>
      </c>
      <c r="IC38" s="17">
        <v>85.481030000000004</v>
      </c>
      <c r="ID38" s="17">
        <v>52.57893</v>
      </c>
      <c r="IE38" s="17">
        <v>33.821069999999999</v>
      </c>
      <c r="IF38" s="17"/>
      <c r="IG38" s="17"/>
      <c r="IH38" s="17"/>
      <c r="II38" s="17">
        <v>0</v>
      </c>
      <c r="IJ38" s="17"/>
      <c r="IK38" s="17"/>
      <c r="IL38" s="17"/>
      <c r="IM38" s="17">
        <v>0</v>
      </c>
      <c r="IN38" s="17">
        <v>46.9</v>
      </c>
      <c r="IO38" s="17">
        <v>48.181440000000002</v>
      </c>
      <c r="IP38" s="17">
        <v>48.181449999999998</v>
      </c>
      <c r="IQ38" s="17">
        <v>-1.28145</v>
      </c>
      <c r="IR38" s="17"/>
      <c r="IS38" s="17"/>
      <c r="IT38" s="17"/>
      <c r="IU38" s="17">
        <v>0</v>
      </c>
      <c r="IV38" s="17"/>
      <c r="IW38" s="17"/>
      <c r="IX38" s="17"/>
      <c r="IY38" s="17">
        <v>0</v>
      </c>
      <c r="IZ38" s="17"/>
      <c r="JA38" s="17"/>
      <c r="JB38" s="17"/>
      <c r="JC38" s="17">
        <v>0</v>
      </c>
      <c r="JD38" s="17">
        <v>66</v>
      </c>
      <c r="JE38" s="17">
        <v>52.15063</v>
      </c>
      <c r="JF38" s="17">
        <v>75.926119999999997</v>
      </c>
      <c r="JG38" s="17">
        <v>-9.9261199999999992</v>
      </c>
      <c r="JH38" s="17">
        <v>177.5</v>
      </c>
      <c r="JI38" s="17">
        <v>178.52955</v>
      </c>
      <c r="JJ38" s="17">
        <v>178.52956</v>
      </c>
      <c r="JK38" s="17">
        <v>-1.02956</v>
      </c>
      <c r="JL38" s="17">
        <v>175.6</v>
      </c>
      <c r="JM38" s="17">
        <v>178.52955</v>
      </c>
      <c r="JN38" s="17">
        <v>178.52956</v>
      </c>
      <c r="JO38" s="17">
        <v>-2.9295599999999999</v>
      </c>
      <c r="JP38" s="17">
        <v>200</v>
      </c>
      <c r="JQ38" s="17">
        <v>178.52955</v>
      </c>
      <c r="JR38" s="17">
        <v>178.52956</v>
      </c>
      <c r="JS38" s="17">
        <v>21.47044</v>
      </c>
      <c r="JT38" s="17">
        <v>273.3</v>
      </c>
      <c r="JU38" s="17">
        <v>267.79433</v>
      </c>
      <c r="JV38" s="17">
        <v>267.79433</v>
      </c>
      <c r="JW38" s="17">
        <v>5.5056700000000003</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c r="LA38" s="17"/>
      <c r="LB38" s="17"/>
      <c r="LC38" s="17">
        <v>0</v>
      </c>
      <c r="LD38" s="17">
        <v>1.3</v>
      </c>
      <c r="LE38" s="17">
        <v>1.33812</v>
      </c>
      <c r="LF38" s="17">
        <v>1.33812</v>
      </c>
      <c r="LG38" s="17">
        <v>-3.8120000000000001E-2</v>
      </c>
      <c r="LH38" s="17">
        <v>151.1</v>
      </c>
      <c r="LI38" s="17">
        <v>208.25404</v>
      </c>
      <c r="LJ38" s="17">
        <v>94.257930000000002</v>
      </c>
      <c r="LK38" s="17">
        <v>56.84207</v>
      </c>
      <c r="LL38" s="17">
        <v>66.400000000000006</v>
      </c>
      <c r="LM38" s="17">
        <v>66.472239999999999</v>
      </c>
      <c r="LN38" s="17">
        <v>66.472239999999999</v>
      </c>
      <c r="LO38" s="17">
        <v>-7.2239999999999999E-2</v>
      </c>
      <c r="LP38" s="17">
        <v>62.4</v>
      </c>
      <c r="LQ38" s="17">
        <v>67.133979999999994</v>
      </c>
      <c r="LR38" s="17">
        <v>67.133979999999994</v>
      </c>
      <c r="LS38" s="17">
        <v>-4.7339799999999999</v>
      </c>
      <c r="LT38" s="17">
        <v>72</v>
      </c>
      <c r="LU38" s="17">
        <v>68.304450000000003</v>
      </c>
      <c r="LV38" s="17">
        <v>67.591459999999998</v>
      </c>
      <c r="LW38" s="17">
        <v>4.4085400000000003</v>
      </c>
      <c r="LX38" s="17">
        <v>29.1</v>
      </c>
      <c r="LY38" s="17">
        <v>29.951450000000001</v>
      </c>
      <c r="LZ38" s="17">
        <v>27.972280000000001</v>
      </c>
      <c r="MA38" s="17">
        <v>1.1277200000000001</v>
      </c>
      <c r="MB38" s="17"/>
      <c r="MC38" s="17"/>
      <c r="MD38" s="17"/>
      <c r="ME38" s="17">
        <v>0</v>
      </c>
      <c r="MF38" s="17"/>
      <c r="MG38" s="17"/>
      <c r="MH38" s="17"/>
      <c r="MI38" s="17">
        <v>0</v>
      </c>
      <c r="MJ38" s="17"/>
      <c r="MK38" s="17"/>
      <c r="ML38" s="17"/>
      <c r="MM38" s="17">
        <v>0</v>
      </c>
      <c r="MN38" s="17">
        <v>145.19999999999999</v>
      </c>
      <c r="MO38" s="17">
        <v>149.77392</v>
      </c>
      <c r="MP38" s="17">
        <v>149.77393000000001</v>
      </c>
      <c r="MQ38" s="17">
        <v>-4.5739299999999998</v>
      </c>
      <c r="MR38" s="17">
        <v>148</v>
      </c>
      <c r="MS38" s="17">
        <v>149.77392</v>
      </c>
      <c r="MT38" s="17">
        <v>149.77393000000001</v>
      </c>
      <c r="MU38" s="17">
        <v>-1.77393</v>
      </c>
      <c r="MV38" s="17">
        <v>150.80000000000001</v>
      </c>
      <c r="MW38" s="17">
        <v>149.77392</v>
      </c>
      <c r="MX38" s="17">
        <v>149.77393000000001</v>
      </c>
      <c r="MY38" s="17">
        <v>1.02607</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v>137.1</v>
      </c>
      <c r="NU38" s="17">
        <v>145.01765</v>
      </c>
      <c r="NV38" s="17">
        <v>0</v>
      </c>
      <c r="NW38" s="17">
        <v>137.1</v>
      </c>
      <c r="NX38" s="17">
        <v>78.400000000000006</v>
      </c>
      <c r="NY38" s="17">
        <v>72.508830000000003</v>
      </c>
      <c r="NZ38" s="17"/>
      <c r="OA38" s="17">
        <v>78.400000000000006</v>
      </c>
      <c r="OB38" s="17">
        <v>0.9</v>
      </c>
      <c r="OC38" s="17">
        <v>0.89900000000000002</v>
      </c>
      <c r="OD38" s="17">
        <v>0.89900000000000002</v>
      </c>
      <c r="OE38" s="17">
        <v>1E-3</v>
      </c>
      <c r="OF38" s="17">
        <v>0.4</v>
      </c>
      <c r="OG38" s="17">
        <v>0.5</v>
      </c>
      <c r="OH38" s="17">
        <v>0.36099999999999999</v>
      </c>
      <c r="OI38" s="17">
        <v>3.9E-2</v>
      </c>
      <c r="OJ38" s="17">
        <v>63</v>
      </c>
      <c r="OK38" s="17">
        <v>62.475999999999999</v>
      </c>
      <c r="OL38" s="17">
        <v>62.475999999999999</v>
      </c>
      <c r="OM38" s="17">
        <v>0.52400000000000002</v>
      </c>
      <c r="ON38" s="17">
        <v>18.100000000000001</v>
      </c>
      <c r="OO38" s="17">
        <v>17.600000000000001</v>
      </c>
      <c r="OP38" s="17">
        <v>17.498999999999999</v>
      </c>
      <c r="OQ38" s="17">
        <v>0.60099999999999998</v>
      </c>
      <c r="OR38" s="17">
        <v>0.3</v>
      </c>
      <c r="OS38" s="17">
        <v>0.1</v>
      </c>
      <c r="OT38" s="17">
        <v>0.1</v>
      </c>
      <c r="OU38" s="17">
        <v>0.2</v>
      </c>
      <c r="OV38" s="17">
        <v>11.8</v>
      </c>
      <c r="OW38" s="17">
        <v>11.165050000000001</v>
      </c>
      <c r="OX38" s="17">
        <v>11.165050000000001</v>
      </c>
      <c r="OY38" s="17">
        <v>0.63495000000000001</v>
      </c>
      <c r="OZ38" s="17">
        <v>10</v>
      </c>
      <c r="PA38" s="17">
        <v>9.9830000000000005</v>
      </c>
      <c r="PB38" s="17">
        <v>9</v>
      </c>
      <c r="PC38" s="17">
        <v>1</v>
      </c>
      <c r="PD38" s="17">
        <v>4.7</v>
      </c>
      <c r="PE38" s="17">
        <v>5.6698399999999998</v>
      </c>
      <c r="PF38" s="17">
        <v>4.6490200000000002</v>
      </c>
      <c r="PG38" s="17">
        <v>5.0979999999999998E-2</v>
      </c>
      <c r="PH38" s="17">
        <v>0.4</v>
      </c>
      <c r="PI38" s="17">
        <v>1</v>
      </c>
      <c r="PJ38" s="17">
        <v>1</v>
      </c>
      <c r="PK38" s="17">
        <v>-0.6</v>
      </c>
      <c r="PL38" s="17">
        <v>1.6</v>
      </c>
      <c r="PM38" s="17">
        <v>2.5</v>
      </c>
      <c r="PN38" s="17">
        <v>2.5</v>
      </c>
      <c r="PO38" s="17">
        <v>-0.9</v>
      </c>
      <c r="PP38" s="17">
        <v>2.6</v>
      </c>
      <c r="PQ38" s="17">
        <v>2.5</v>
      </c>
      <c r="PR38" s="17">
        <v>2.5</v>
      </c>
      <c r="PS38" s="17">
        <v>0.1</v>
      </c>
      <c r="PT38" s="17">
        <v>13.8</v>
      </c>
      <c r="PU38" s="17">
        <v>19.417470000000002</v>
      </c>
      <c r="PV38" s="17">
        <v>19.417480000000001</v>
      </c>
      <c r="PW38" s="17">
        <v>-5.6174799999999996</v>
      </c>
      <c r="PX38" s="17">
        <v>13.8</v>
      </c>
      <c r="PY38" s="17">
        <v>15.53398</v>
      </c>
      <c r="PZ38" s="17">
        <v>15.53398</v>
      </c>
      <c r="QA38" s="17">
        <v>-1.7339800000000001</v>
      </c>
      <c r="QB38" s="17">
        <v>9.5</v>
      </c>
      <c r="QC38" s="17">
        <v>9</v>
      </c>
      <c r="QD38" s="17">
        <v>9</v>
      </c>
      <c r="QE38" s="17">
        <v>0.5</v>
      </c>
      <c r="QF38" s="17">
        <v>3.3</v>
      </c>
      <c r="QG38" s="17">
        <v>3.3</v>
      </c>
      <c r="QH38" s="17">
        <v>3.3</v>
      </c>
      <c r="QI38" s="17">
        <v>0</v>
      </c>
      <c r="QJ38" s="17">
        <v>18.5</v>
      </c>
      <c r="QK38" s="17">
        <v>17.96116</v>
      </c>
      <c r="QL38" s="17">
        <v>17.961169999999999</v>
      </c>
      <c r="QM38" s="17">
        <v>0.53883000000000003</v>
      </c>
      <c r="QN38" s="17">
        <v>12.5</v>
      </c>
      <c r="QO38" s="17">
        <v>12.36</v>
      </c>
      <c r="QP38" s="17">
        <v>12.36</v>
      </c>
      <c r="QQ38" s="17">
        <v>0.14000000000000001</v>
      </c>
      <c r="QR38" s="17">
        <v>15.2</v>
      </c>
      <c r="QS38" s="17">
        <v>14.827</v>
      </c>
      <c r="QT38" s="17">
        <v>14.827</v>
      </c>
      <c r="QU38" s="17">
        <v>0.373</v>
      </c>
      <c r="QV38" s="17">
        <v>0</v>
      </c>
      <c r="QW38" s="17">
        <v>0.6</v>
      </c>
      <c r="QX38" s="17">
        <v>0</v>
      </c>
      <c r="QY38" s="17">
        <v>0</v>
      </c>
      <c r="QZ38" s="17">
        <v>0</v>
      </c>
      <c r="RA38" s="17">
        <v>2.8</v>
      </c>
      <c r="RB38" s="17">
        <v>0</v>
      </c>
      <c r="RC38" s="17">
        <v>0</v>
      </c>
      <c r="RD38" s="17">
        <v>3.8</v>
      </c>
      <c r="RE38" s="17">
        <v>4.2</v>
      </c>
      <c r="RF38" s="17">
        <v>4.2</v>
      </c>
      <c r="RG38" s="17">
        <v>-0.4</v>
      </c>
      <c r="RH38" s="17">
        <v>2.2000000000000002</v>
      </c>
      <c r="RI38" s="17">
        <v>2.4</v>
      </c>
      <c r="RJ38" s="17">
        <v>2.4</v>
      </c>
      <c r="RK38" s="17">
        <v>-0.2</v>
      </c>
      <c r="RL38" s="17">
        <v>1.1000000000000001</v>
      </c>
      <c r="RM38" s="17">
        <v>1.2</v>
      </c>
      <c r="RN38" s="17">
        <v>1.2</v>
      </c>
      <c r="RO38" s="17">
        <v>-0.1</v>
      </c>
      <c r="RP38" s="17">
        <v>2.2999999999999998</v>
      </c>
      <c r="RQ38" s="17">
        <v>2.8</v>
      </c>
      <c r="RR38" s="17">
        <v>2.8</v>
      </c>
      <c r="RS38" s="17">
        <v>-0.5</v>
      </c>
      <c r="RT38" s="17">
        <v>15.5</v>
      </c>
      <c r="RU38" s="17">
        <v>13.477</v>
      </c>
      <c r="RV38" s="17">
        <v>13.477</v>
      </c>
      <c r="RW38" s="17">
        <v>2.0230000000000001</v>
      </c>
      <c r="RX38" s="17">
        <v>2.2000000000000002</v>
      </c>
      <c r="RY38" s="17">
        <v>2.19</v>
      </c>
      <c r="RZ38" s="17">
        <v>2.19</v>
      </c>
      <c r="SA38" s="17">
        <v>0.01</v>
      </c>
      <c r="SB38" s="17">
        <v>15.8</v>
      </c>
      <c r="SC38" s="17">
        <v>19.77243</v>
      </c>
      <c r="SD38" s="17">
        <v>12.16192</v>
      </c>
      <c r="SE38" s="17">
        <v>3.63808</v>
      </c>
      <c r="SF38" s="17">
        <v>1.1000000000000001</v>
      </c>
      <c r="SG38" s="17">
        <v>1.5</v>
      </c>
      <c r="SH38" s="17">
        <v>1.5</v>
      </c>
      <c r="SI38" s="17">
        <v>-0.4</v>
      </c>
      <c r="SJ38" s="17"/>
      <c r="SK38" s="17"/>
      <c r="SL38" s="17">
        <v>0.4</v>
      </c>
      <c r="SM38" s="17">
        <v>-0.4</v>
      </c>
      <c r="SN38" s="17">
        <v>8.6</v>
      </c>
      <c r="SO38" s="17">
        <v>9.5519999999999996</v>
      </c>
      <c r="SP38" s="17">
        <v>9.5519999999999996</v>
      </c>
      <c r="SQ38" s="17">
        <v>-0.95199999999999996</v>
      </c>
      <c r="SR38" s="17">
        <v>3.6</v>
      </c>
      <c r="SS38" s="17">
        <v>4.3</v>
      </c>
      <c r="ST38" s="17">
        <v>4.3</v>
      </c>
      <c r="SU38" s="17">
        <v>-0.7</v>
      </c>
      <c r="SV38" s="17">
        <v>5.3</v>
      </c>
      <c r="SW38" s="17">
        <v>5.8</v>
      </c>
      <c r="SX38" s="17">
        <v>5.8</v>
      </c>
      <c r="SY38" s="17">
        <v>-0.5</v>
      </c>
      <c r="SZ38" s="17">
        <v>7.7</v>
      </c>
      <c r="TA38" s="17">
        <v>7.8</v>
      </c>
      <c r="TB38" s="17">
        <v>7.8</v>
      </c>
      <c r="TC38" s="17">
        <v>-0.1</v>
      </c>
      <c r="TD38" s="17">
        <v>13.8</v>
      </c>
      <c r="TE38" s="17">
        <v>14.077669999999999</v>
      </c>
      <c r="TF38" s="17">
        <v>14.077669999999999</v>
      </c>
      <c r="TG38" s="17">
        <v>-0.27766999999999997</v>
      </c>
      <c r="TH38" s="17">
        <v>3</v>
      </c>
      <c r="TI38" s="17">
        <v>5.9</v>
      </c>
      <c r="TJ38" s="17">
        <v>7.3810000000000002</v>
      </c>
      <c r="TK38" s="17">
        <v>-4.3810000000000002</v>
      </c>
      <c r="TL38" s="17">
        <v>13.1</v>
      </c>
      <c r="TM38" s="17">
        <v>9</v>
      </c>
      <c r="TN38" s="17">
        <v>32.033000000000001</v>
      </c>
      <c r="TO38" s="17">
        <v>-18.933</v>
      </c>
      <c r="TP38" s="17">
        <v>28</v>
      </c>
      <c r="TQ38" s="17"/>
      <c r="TR38" s="17">
        <v>19.893999999999998</v>
      </c>
      <c r="TS38" s="17">
        <v>8.1059999999999999</v>
      </c>
      <c r="TT38" s="17">
        <v>0</v>
      </c>
      <c r="TU38" s="17">
        <v>1.1000000000000001</v>
      </c>
      <c r="TV38" s="17">
        <v>3.9340000000000002</v>
      </c>
      <c r="TW38" s="17">
        <v>-3.9340000000000002</v>
      </c>
      <c r="TX38" s="17">
        <v>0</v>
      </c>
      <c r="TY38" s="17">
        <v>1</v>
      </c>
      <c r="TZ38" s="17">
        <v>5.3470000000000004</v>
      </c>
      <c r="UA38" s="17">
        <v>-5.3470000000000004</v>
      </c>
      <c r="UB38" s="17">
        <v>0</v>
      </c>
      <c r="UC38" s="17">
        <v>0.58299999999999996</v>
      </c>
      <c r="UD38" s="17">
        <v>0.58299999999999996</v>
      </c>
      <c r="UE38" s="17">
        <v>-0.58299999999999996</v>
      </c>
      <c r="UF38" s="17">
        <v>0</v>
      </c>
      <c r="UG38" s="17">
        <v>0.79200000000000004</v>
      </c>
      <c r="UH38" s="17">
        <v>0.79200000000000004</v>
      </c>
      <c r="UI38" s="17">
        <v>-0.79200000000000004</v>
      </c>
      <c r="UJ38" s="17">
        <v>10.5</v>
      </c>
      <c r="UK38" s="17">
        <v>10</v>
      </c>
      <c r="UL38" s="17">
        <v>10</v>
      </c>
      <c r="UM38" s="17">
        <v>0.5</v>
      </c>
      <c r="UN38" s="17">
        <v>4.4000000000000004</v>
      </c>
      <c r="UO38" s="17">
        <v>6</v>
      </c>
      <c r="UP38" s="17">
        <v>6</v>
      </c>
      <c r="UQ38" s="17">
        <v>-1.6</v>
      </c>
      <c r="UR38" s="17">
        <v>7.8</v>
      </c>
      <c r="US38" s="17">
        <v>8.8000000000000007</v>
      </c>
      <c r="UT38" s="17">
        <v>8.8000000000000007</v>
      </c>
      <c r="UU38" s="17">
        <v>-1</v>
      </c>
      <c r="UV38" s="17">
        <v>5.4</v>
      </c>
      <c r="UW38" s="17">
        <v>6</v>
      </c>
      <c r="UX38" s="17">
        <v>6</v>
      </c>
      <c r="UY38" s="17">
        <v>-0.6</v>
      </c>
      <c r="UZ38" s="17">
        <v>6</v>
      </c>
      <c r="VA38" s="17">
        <v>6</v>
      </c>
      <c r="VB38" s="17">
        <v>6</v>
      </c>
      <c r="VC38" s="17">
        <v>0</v>
      </c>
      <c r="VD38" s="17">
        <v>6.1</v>
      </c>
      <c r="VE38" s="17">
        <v>7</v>
      </c>
      <c r="VF38" s="17">
        <v>7</v>
      </c>
      <c r="VG38" s="17">
        <v>-0.9</v>
      </c>
      <c r="VH38" s="17">
        <v>17.899999999999999</v>
      </c>
      <c r="VI38" s="17">
        <v>16.600000000000001</v>
      </c>
      <c r="VJ38" s="17">
        <v>16.707000000000001</v>
      </c>
      <c r="VK38" s="17">
        <v>1.1930000000000001</v>
      </c>
      <c r="VL38" s="17">
        <v>209.3</v>
      </c>
      <c r="VM38" s="17">
        <v>209.3</v>
      </c>
      <c r="VN38" s="17">
        <v>233.52500000000001</v>
      </c>
      <c r="VO38" s="17">
        <v>-24.225000000000001</v>
      </c>
      <c r="VP38" s="17">
        <v>11.1</v>
      </c>
      <c r="VQ38" s="17">
        <v>11.619</v>
      </c>
      <c r="VR38" s="17">
        <v>11.619</v>
      </c>
      <c r="VS38" s="17">
        <v>-0.51900000000000002</v>
      </c>
      <c r="VT38" s="17">
        <v>117.2</v>
      </c>
      <c r="VU38" s="17">
        <v>114.438</v>
      </c>
      <c r="VV38" s="17">
        <v>114.438</v>
      </c>
      <c r="VW38" s="17">
        <v>2.762</v>
      </c>
      <c r="VX38" s="17">
        <v>0.6</v>
      </c>
      <c r="VY38" s="17">
        <v>0.6</v>
      </c>
      <c r="VZ38" s="17">
        <v>0.6</v>
      </c>
      <c r="WA38" s="17">
        <v>0</v>
      </c>
      <c r="WB38" s="17">
        <v>50.2</v>
      </c>
      <c r="WC38" s="17">
        <v>11.1</v>
      </c>
      <c r="WD38" s="17">
        <v>31</v>
      </c>
      <c r="WE38" s="17">
        <v>19.2</v>
      </c>
      <c r="WF38" s="17">
        <v>73.5</v>
      </c>
      <c r="WG38" s="17">
        <v>11.4</v>
      </c>
      <c r="WH38" s="17">
        <v>30</v>
      </c>
      <c r="WI38" s="17">
        <v>43.5</v>
      </c>
      <c r="WJ38" s="17">
        <v>84.9</v>
      </c>
      <c r="WK38" s="17">
        <v>82.706999999999994</v>
      </c>
      <c r="WL38" s="17">
        <v>82.706999999999994</v>
      </c>
      <c r="WM38" s="17">
        <v>2.1930000000000001</v>
      </c>
      <c r="WN38" s="17">
        <v>11.1</v>
      </c>
      <c r="WO38" s="17">
        <v>5.0090000000000003</v>
      </c>
      <c r="WP38" s="17">
        <v>5.0090000000000003</v>
      </c>
      <c r="WQ38" s="17">
        <v>6.0910000000000002</v>
      </c>
      <c r="WR38" s="17">
        <v>10</v>
      </c>
      <c r="WS38" s="17">
        <v>10</v>
      </c>
      <c r="WT38" s="17">
        <v>10</v>
      </c>
      <c r="WU38" s="17">
        <v>0</v>
      </c>
      <c r="WV38" s="17">
        <v>18.100000000000001</v>
      </c>
      <c r="WW38" s="17">
        <v>17.475729999999999</v>
      </c>
      <c r="WX38" s="17">
        <v>17.475729999999999</v>
      </c>
      <c r="WY38" s="17">
        <v>0.62426999999999999</v>
      </c>
      <c r="WZ38" s="17">
        <v>9.5</v>
      </c>
      <c r="XA38" s="17">
        <v>10.7</v>
      </c>
      <c r="XB38" s="17">
        <v>10.7</v>
      </c>
      <c r="XC38" s="17">
        <v>-1.2</v>
      </c>
      <c r="XD38" s="17">
        <v>42.5</v>
      </c>
      <c r="XE38" s="17">
        <v>42</v>
      </c>
      <c r="XF38" s="17">
        <v>42</v>
      </c>
      <c r="XG38" s="17">
        <v>0.5</v>
      </c>
      <c r="XH38" s="17">
        <v>35.1</v>
      </c>
      <c r="XI38" s="17">
        <v>28</v>
      </c>
      <c r="XJ38" s="17">
        <v>28</v>
      </c>
      <c r="XK38" s="17">
        <v>7.1</v>
      </c>
      <c r="XL38" s="17">
        <v>0</v>
      </c>
      <c r="XM38" s="17">
        <v>0</v>
      </c>
      <c r="XN38" s="17">
        <v>0</v>
      </c>
      <c r="XO38" s="17">
        <v>0</v>
      </c>
      <c r="XP38" s="17"/>
      <c r="XQ38" s="17"/>
      <c r="XR38" s="17"/>
      <c r="XS38" s="17">
        <v>0</v>
      </c>
      <c r="XT38" s="17">
        <v>7.4</v>
      </c>
      <c r="XU38" s="17">
        <v>8.1</v>
      </c>
      <c r="XV38" s="17">
        <v>8.1</v>
      </c>
      <c r="XW38" s="17">
        <v>-0.7</v>
      </c>
      <c r="XX38" s="17"/>
      <c r="XY38" s="17"/>
      <c r="XZ38" s="17"/>
      <c r="YA38" s="17">
        <v>0</v>
      </c>
      <c r="YB38" s="17"/>
      <c r="YC38" s="17"/>
      <c r="YD38" s="17"/>
      <c r="YE38" s="17">
        <v>0</v>
      </c>
    </row>
    <row r="39" spans="1:655" ht="24" customHeight="1" x14ac:dyDescent="0.3">
      <c r="A39" s="1"/>
      <c r="B39" s="16" t="s">
        <v>42</v>
      </c>
      <c r="C39" s="16" t="s">
        <v>782</v>
      </c>
      <c r="D39" s="17">
        <v>96</v>
      </c>
      <c r="E39" s="17">
        <v>60.271120000000003</v>
      </c>
      <c r="F39" s="17">
        <v>68.484949999999998</v>
      </c>
      <c r="G39" s="17">
        <v>27.515049999999999</v>
      </c>
      <c r="H39" s="17">
        <v>647.6</v>
      </c>
      <c r="I39" s="17">
        <v>643.65809000000002</v>
      </c>
      <c r="J39" s="17">
        <v>643.65809000000002</v>
      </c>
      <c r="K39" s="17">
        <v>3.94191</v>
      </c>
      <c r="L39" s="17">
        <v>215.1</v>
      </c>
      <c r="M39" s="17">
        <v>209.39341999999999</v>
      </c>
      <c r="N39" s="17">
        <v>209.39341999999999</v>
      </c>
      <c r="O39" s="17">
        <v>5.7065799999999998</v>
      </c>
      <c r="P39" s="17"/>
      <c r="Q39" s="17"/>
      <c r="R39" s="17"/>
      <c r="S39" s="17">
        <v>0</v>
      </c>
      <c r="T39" s="17"/>
      <c r="U39" s="17"/>
      <c r="V39" s="17"/>
      <c r="W39" s="17">
        <v>0</v>
      </c>
      <c r="X39" s="17">
        <v>59.4</v>
      </c>
      <c r="Y39" s="17">
        <v>61.105820000000001</v>
      </c>
      <c r="Z39" s="17">
        <v>61.105829999999997</v>
      </c>
      <c r="AA39" s="17">
        <v>-1.70583</v>
      </c>
      <c r="AB39" s="17">
        <v>91.7</v>
      </c>
      <c r="AC39" s="17">
        <v>90</v>
      </c>
      <c r="AD39" s="17">
        <v>98.878810000000001</v>
      </c>
      <c r="AE39" s="17">
        <v>-7.1788100000000004</v>
      </c>
      <c r="AF39" s="17"/>
      <c r="AG39" s="17"/>
      <c r="AH39" s="17"/>
      <c r="AI39" s="17">
        <v>0</v>
      </c>
      <c r="AJ39" s="17"/>
      <c r="AK39" s="17"/>
      <c r="AL39" s="17"/>
      <c r="AM39" s="17">
        <v>0</v>
      </c>
      <c r="AN39" s="17">
        <v>187</v>
      </c>
      <c r="AO39" s="17">
        <v>196.42444</v>
      </c>
      <c r="AP39" s="17">
        <v>196.42444</v>
      </c>
      <c r="AQ39" s="17">
        <v>-9.4244400000000006</v>
      </c>
      <c r="AR39" s="17">
        <v>202.5</v>
      </c>
      <c r="AS39" s="17">
        <v>196.42444</v>
      </c>
      <c r="AT39" s="17">
        <v>196.42444</v>
      </c>
      <c r="AU39" s="17">
        <v>6.0755600000000003</v>
      </c>
      <c r="AV39" s="17">
        <v>201.4</v>
      </c>
      <c r="AW39" s="17">
        <v>196.42444</v>
      </c>
      <c r="AX39" s="17">
        <v>196.42444</v>
      </c>
      <c r="AY39" s="17">
        <v>4.9755599999999998</v>
      </c>
      <c r="AZ39" s="17">
        <v>275</v>
      </c>
      <c r="BA39" s="17">
        <v>294.63666000000001</v>
      </c>
      <c r="BB39" s="17">
        <v>294.63666999999998</v>
      </c>
      <c r="BC39" s="17">
        <v>-19.636669999999999</v>
      </c>
      <c r="BD39" s="17">
        <v>213.8</v>
      </c>
      <c r="BE39" s="17">
        <v>208.28217000000001</v>
      </c>
      <c r="BF39" s="17">
        <v>208.28218000000001</v>
      </c>
      <c r="BG39" s="17">
        <v>5.5178200000000004</v>
      </c>
      <c r="BH39" s="17">
        <v>110.9</v>
      </c>
      <c r="BI39" s="17">
        <v>104.14109000000001</v>
      </c>
      <c r="BJ39" s="17">
        <v>104.14109000000001</v>
      </c>
      <c r="BK39" s="17">
        <v>6.7589100000000002</v>
      </c>
      <c r="BL39" s="17">
        <v>259.39999999999998</v>
      </c>
      <c r="BM39" s="17">
        <v>365.11946999999998</v>
      </c>
      <c r="BN39" s="17">
        <v>507.24819000000002</v>
      </c>
      <c r="BO39" s="17">
        <v>-247.84818999999999</v>
      </c>
      <c r="BP39" s="17">
        <v>4</v>
      </c>
      <c r="BQ39" s="17">
        <v>4.4318400000000002</v>
      </c>
      <c r="BR39" s="17">
        <v>4.4318400000000002</v>
      </c>
      <c r="BS39" s="17">
        <v>-0.43184</v>
      </c>
      <c r="BT39" s="17"/>
      <c r="BU39" s="17"/>
      <c r="BV39" s="17"/>
      <c r="BW39" s="17">
        <v>0</v>
      </c>
      <c r="BX39" s="17"/>
      <c r="BY39" s="17"/>
      <c r="BZ39" s="17"/>
      <c r="CA39" s="17">
        <v>0</v>
      </c>
      <c r="CB39" s="17"/>
      <c r="CC39" s="17"/>
      <c r="CD39" s="17"/>
      <c r="CE39" s="17">
        <v>0</v>
      </c>
      <c r="CF39" s="17"/>
      <c r="CG39" s="17"/>
      <c r="CH39" s="17"/>
      <c r="CI39" s="17">
        <v>0</v>
      </c>
      <c r="CJ39" s="17">
        <v>134.4</v>
      </c>
      <c r="CK39" s="17">
        <v>133.33197999999999</v>
      </c>
      <c r="CL39" s="17">
        <v>133.33197999999999</v>
      </c>
      <c r="CM39" s="17">
        <v>1.06802</v>
      </c>
      <c r="CN39" s="17">
        <v>7.5</v>
      </c>
      <c r="CO39" s="17">
        <v>5.1333399999999996</v>
      </c>
      <c r="CP39" s="17">
        <v>5.1333399999999996</v>
      </c>
      <c r="CQ39" s="17">
        <v>2.36666</v>
      </c>
      <c r="CR39" s="17">
        <v>5.2</v>
      </c>
      <c r="CS39" s="17">
        <v>2.8177599999999998</v>
      </c>
      <c r="CT39" s="17">
        <v>2.8177599999999998</v>
      </c>
      <c r="CU39" s="17">
        <v>2.3822399999999999</v>
      </c>
      <c r="CV39" s="17"/>
      <c r="CW39" s="17"/>
      <c r="CX39" s="17"/>
      <c r="CY39" s="17">
        <v>0</v>
      </c>
      <c r="CZ39" s="17">
        <v>6.9</v>
      </c>
      <c r="DA39" s="17">
        <v>6.8787000000000003</v>
      </c>
      <c r="DB39" s="17">
        <v>6.8787000000000003</v>
      </c>
      <c r="DC39" s="17">
        <v>2.1299999999999999E-2</v>
      </c>
      <c r="DD39" s="17">
        <v>11.8</v>
      </c>
      <c r="DE39" s="17">
        <v>12.262079999999999</v>
      </c>
      <c r="DF39" s="17">
        <v>12.260400000000001</v>
      </c>
      <c r="DG39" s="17">
        <v>-0.46039999999999998</v>
      </c>
      <c r="DH39" s="17">
        <v>85.6</v>
      </c>
      <c r="DI39" s="17">
        <v>69.999989999999997</v>
      </c>
      <c r="DJ39" s="17">
        <v>58.08211</v>
      </c>
      <c r="DK39" s="17">
        <v>27.517890000000001</v>
      </c>
      <c r="DL39" s="17"/>
      <c r="DM39" s="17"/>
      <c r="DN39" s="17"/>
      <c r="DO39" s="17">
        <v>0</v>
      </c>
      <c r="DP39" s="17"/>
      <c r="DQ39" s="17"/>
      <c r="DR39" s="17"/>
      <c r="DS39" s="17">
        <v>0</v>
      </c>
      <c r="DT39" s="17"/>
      <c r="DU39" s="17"/>
      <c r="DV39" s="17"/>
      <c r="DW39" s="17">
        <v>0</v>
      </c>
      <c r="DX39" s="17"/>
      <c r="DY39" s="17"/>
      <c r="DZ39" s="17"/>
      <c r="EA39" s="17">
        <v>0</v>
      </c>
      <c r="EB39" s="17">
        <v>68.099999999999994</v>
      </c>
      <c r="EC39" s="17">
        <v>49.538229999999999</v>
      </c>
      <c r="ED39" s="17">
        <v>59.83381</v>
      </c>
      <c r="EE39" s="17">
        <v>8.2661899999999999</v>
      </c>
      <c r="EF39" s="17">
        <v>107.5</v>
      </c>
      <c r="EG39" s="17">
        <v>110.26321</v>
      </c>
      <c r="EH39" s="17">
        <v>110.26321</v>
      </c>
      <c r="EI39" s="17">
        <v>-2.7632099999999999</v>
      </c>
      <c r="EJ39" s="17"/>
      <c r="EK39" s="17"/>
      <c r="EL39" s="17"/>
      <c r="EM39" s="17">
        <v>0</v>
      </c>
      <c r="EN39" s="17"/>
      <c r="EO39" s="17"/>
      <c r="EP39" s="17"/>
      <c r="EQ39" s="17">
        <v>0</v>
      </c>
      <c r="ER39" s="17"/>
      <c r="ES39" s="17"/>
      <c r="ET39" s="17"/>
      <c r="EU39" s="17">
        <v>0</v>
      </c>
      <c r="EV39" s="17">
        <v>0</v>
      </c>
      <c r="EW39" s="17"/>
      <c r="EX39" s="17">
        <v>6.39</v>
      </c>
      <c r="EY39" s="17">
        <v>-6.39</v>
      </c>
      <c r="EZ39" s="17">
        <v>145.1</v>
      </c>
      <c r="FA39" s="17">
        <v>292.25524999999999</v>
      </c>
      <c r="FB39" s="17">
        <v>199.52086</v>
      </c>
      <c r="FC39" s="17">
        <v>-54.420859999999998</v>
      </c>
      <c r="FD39" s="17">
        <v>41.1</v>
      </c>
      <c r="FE39" s="17">
        <v>43.029240000000001</v>
      </c>
      <c r="FF39" s="17">
        <v>47.012590000000003</v>
      </c>
      <c r="FG39" s="17">
        <v>-5.9125899999999998</v>
      </c>
      <c r="FH39" s="17">
        <v>57.2</v>
      </c>
      <c r="FI39" s="17">
        <v>55.002279999999999</v>
      </c>
      <c r="FJ39" s="17">
        <v>123.4581</v>
      </c>
      <c r="FK39" s="17">
        <v>-66.258099999999999</v>
      </c>
      <c r="FL39" s="17">
        <v>24.9</v>
      </c>
      <c r="FM39" s="17">
        <v>29.020659999999999</v>
      </c>
      <c r="FN39" s="17">
        <v>25.458369999999999</v>
      </c>
      <c r="FO39" s="17">
        <v>-0.55837000000000003</v>
      </c>
      <c r="FP39" s="17">
        <v>18.2</v>
      </c>
      <c r="FQ39" s="17">
        <v>16.68403</v>
      </c>
      <c r="FR39" s="17">
        <v>16.68403</v>
      </c>
      <c r="FS39" s="17">
        <v>1.51597</v>
      </c>
      <c r="FT39" s="17">
        <v>19.8</v>
      </c>
      <c r="FU39" s="17">
        <v>19.10679</v>
      </c>
      <c r="FV39" s="17">
        <v>19.1068</v>
      </c>
      <c r="FW39" s="17">
        <v>0.69320000000000004</v>
      </c>
      <c r="FX39" s="17">
        <v>72.900000000000006</v>
      </c>
      <c r="FY39" s="17">
        <v>72.857600000000005</v>
      </c>
      <c r="FZ39" s="17">
        <v>72.857600000000005</v>
      </c>
      <c r="GA39" s="17">
        <v>4.24E-2</v>
      </c>
      <c r="GB39" s="17">
        <v>182.40647000000001</v>
      </c>
      <c r="GC39" s="17">
        <v>185.10007999999999</v>
      </c>
      <c r="GD39" s="17">
        <v>185.10007999999999</v>
      </c>
      <c r="GE39" s="17">
        <v>-2.6936100000000001</v>
      </c>
      <c r="GF39" s="17">
        <v>178.59844000000001</v>
      </c>
      <c r="GG39" s="17">
        <v>185.10007999999999</v>
      </c>
      <c r="GH39" s="17">
        <v>185.10007999999999</v>
      </c>
      <c r="GI39" s="17">
        <v>-6.5016400000000001</v>
      </c>
      <c r="GJ39" s="17">
        <v>184.64678000000001</v>
      </c>
      <c r="GK39" s="17">
        <v>185.10007999999999</v>
      </c>
      <c r="GL39" s="17">
        <v>185.10007999999999</v>
      </c>
      <c r="GM39" s="17">
        <v>-0.45329999999999998</v>
      </c>
      <c r="GN39" s="17">
        <v>85</v>
      </c>
      <c r="GO39" s="17">
        <v>69.129459999999995</v>
      </c>
      <c r="GP39" s="17">
        <v>87.858310000000003</v>
      </c>
      <c r="GQ39" s="17">
        <v>-2.8583099999999999</v>
      </c>
      <c r="GR39" s="17">
        <v>5.8</v>
      </c>
      <c r="GS39" s="17">
        <v>6.0084900000000001</v>
      </c>
      <c r="GT39" s="17">
        <v>6.0084900000000001</v>
      </c>
      <c r="GU39" s="17">
        <v>-0.20849000000000001</v>
      </c>
      <c r="GV39" s="17">
        <v>1.6</v>
      </c>
      <c r="GW39" s="17">
        <v>2.0343399999999998</v>
      </c>
      <c r="GX39" s="17">
        <v>8.8668200000000006</v>
      </c>
      <c r="GY39" s="17">
        <v>-7.2668200000000001</v>
      </c>
      <c r="GZ39" s="17">
        <v>32.700000000000003</v>
      </c>
      <c r="HA39" s="17">
        <v>34.47804</v>
      </c>
      <c r="HB39" s="17">
        <v>34.47804</v>
      </c>
      <c r="HC39" s="17">
        <v>-1.7780400000000001</v>
      </c>
      <c r="HD39" s="17">
        <v>25.2</v>
      </c>
      <c r="HE39" s="17">
        <v>31.720870000000001</v>
      </c>
      <c r="HF39" s="17">
        <v>31.720870000000001</v>
      </c>
      <c r="HG39" s="17">
        <v>-6.5208700000000004</v>
      </c>
      <c r="HH39" s="17">
        <v>3.8</v>
      </c>
      <c r="HI39" s="17">
        <v>4.0341699999999996</v>
      </c>
      <c r="HJ39" s="17">
        <v>4.0341699999999996</v>
      </c>
      <c r="HK39" s="17">
        <v>-0.23416999999999999</v>
      </c>
      <c r="HL39" s="17">
        <v>12.4</v>
      </c>
      <c r="HM39" s="17">
        <v>13.33126</v>
      </c>
      <c r="HN39" s="17"/>
      <c r="HO39" s="17">
        <v>12.4</v>
      </c>
      <c r="HP39" s="17">
        <v>110.5</v>
      </c>
      <c r="HQ39" s="17">
        <v>97.960400000000007</v>
      </c>
      <c r="HR39" s="17">
        <v>89.980580000000003</v>
      </c>
      <c r="HS39" s="17">
        <v>20.51942</v>
      </c>
      <c r="HT39" s="17"/>
      <c r="HU39" s="17"/>
      <c r="HV39" s="17"/>
      <c r="HW39" s="17">
        <v>0</v>
      </c>
      <c r="HX39" s="17"/>
      <c r="HY39" s="17"/>
      <c r="HZ39" s="17"/>
      <c r="IA39" s="17">
        <v>0</v>
      </c>
      <c r="IB39" s="17">
        <v>85</v>
      </c>
      <c r="IC39" s="17">
        <v>85.481930000000006</v>
      </c>
      <c r="ID39" s="17">
        <v>56.307870000000001</v>
      </c>
      <c r="IE39" s="17">
        <v>28.692129999999999</v>
      </c>
      <c r="IF39" s="17"/>
      <c r="IG39" s="17"/>
      <c r="IH39" s="17"/>
      <c r="II39" s="17">
        <v>0</v>
      </c>
      <c r="IJ39" s="17"/>
      <c r="IK39" s="17"/>
      <c r="IL39" s="17"/>
      <c r="IM39" s="17">
        <v>0</v>
      </c>
      <c r="IN39" s="17">
        <v>46.7</v>
      </c>
      <c r="IO39" s="17">
        <v>48.181440000000002</v>
      </c>
      <c r="IP39" s="17">
        <v>48.181449999999998</v>
      </c>
      <c r="IQ39" s="17">
        <v>-1.4814499999999999</v>
      </c>
      <c r="IR39" s="17"/>
      <c r="IS39" s="17"/>
      <c r="IT39" s="17"/>
      <c r="IU39" s="17">
        <v>0</v>
      </c>
      <c r="IV39" s="17"/>
      <c r="IW39" s="17"/>
      <c r="IX39" s="17"/>
      <c r="IY39" s="17">
        <v>0</v>
      </c>
      <c r="IZ39" s="17"/>
      <c r="JA39" s="17"/>
      <c r="JB39" s="17"/>
      <c r="JC39" s="17">
        <v>0</v>
      </c>
      <c r="JD39" s="17">
        <v>64.099999999999994</v>
      </c>
      <c r="JE39" s="17">
        <v>53.138100000000001</v>
      </c>
      <c r="JF39" s="17">
        <v>75.926119999999997</v>
      </c>
      <c r="JG39" s="17">
        <v>-11.82612</v>
      </c>
      <c r="JH39" s="17">
        <v>175.5</v>
      </c>
      <c r="JI39" s="17">
        <v>178.52955</v>
      </c>
      <c r="JJ39" s="17">
        <v>178.52956</v>
      </c>
      <c r="JK39" s="17">
        <v>-3.02956</v>
      </c>
      <c r="JL39" s="17">
        <v>173.6</v>
      </c>
      <c r="JM39" s="17">
        <v>178.52955</v>
      </c>
      <c r="JN39" s="17">
        <v>178.52956</v>
      </c>
      <c r="JO39" s="17">
        <v>-4.9295600000000004</v>
      </c>
      <c r="JP39" s="17">
        <v>200</v>
      </c>
      <c r="JQ39" s="17">
        <v>178.52955</v>
      </c>
      <c r="JR39" s="17">
        <v>178.52956</v>
      </c>
      <c r="JS39" s="17">
        <v>21.47044</v>
      </c>
      <c r="JT39" s="17">
        <v>271.8</v>
      </c>
      <c r="JU39" s="17">
        <v>267.79433</v>
      </c>
      <c r="JV39" s="17">
        <v>267.79433</v>
      </c>
      <c r="JW39" s="17">
        <v>4.0056700000000003</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c r="LA39" s="17"/>
      <c r="LB39" s="17"/>
      <c r="LC39" s="17">
        <v>0</v>
      </c>
      <c r="LD39" s="17">
        <v>1.3</v>
      </c>
      <c r="LE39" s="17">
        <v>1.33812</v>
      </c>
      <c r="LF39" s="17">
        <v>1.33812</v>
      </c>
      <c r="LG39" s="17">
        <v>-3.8120000000000001E-2</v>
      </c>
      <c r="LH39" s="17">
        <v>124</v>
      </c>
      <c r="LI39" s="17">
        <v>182.10013000000001</v>
      </c>
      <c r="LJ39" s="17">
        <v>101.02336</v>
      </c>
      <c r="LK39" s="17">
        <v>22.97664</v>
      </c>
      <c r="LL39" s="17">
        <v>65.099999999999994</v>
      </c>
      <c r="LM39" s="17">
        <v>66.472239999999999</v>
      </c>
      <c r="LN39" s="17">
        <v>66.472239999999999</v>
      </c>
      <c r="LO39" s="17">
        <v>-1.3722399999999999</v>
      </c>
      <c r="LP39" s="17">
        <v>61.4</v>
      </c>
      <c r="LQ39" s="17">
        <v>67.133979999999994</v>
      </c>
      <c r="LR39" s="17">
        <v>67.133979999999994</v>
      </c>
      <c r="LS39" s="17">
        <v>-5.7339799999999999</v>
      </c>
      <c r="LT39" s="17">
        <v>71.599999999999994</v>
      </c>
      <c r="LU39" s="17">
        <v>68.319109999999995</v>
      </c>
      <c r="LV39" s="17">
        <v>68.319999999999993</v>
      </c>
      <c r="LW39" s="17">
        <v>3.28</v>
      </c>
      <c r="LX39" s="17">
        <v>27.7</v>
      </c>
      <c r="LY39" s="17">
        <v>29.951450000000001</v>
      </c>
      <c r="LZ39" s="17">
        <v>28.273790000000002</v>
      </c>
      <c r="MA39" s="17">
        <v>-0.57379000000000002</v>
      </c>
      <c r="MB39" s="17"/>
      <c r="MC39" s="17"/>
      <c r="MD39" s="17"/>
      <c r="ME39" s="17">
        <v>0</v>
      </c>
      <c r="MF39" s="17"/>
      <c r="MG39" s="17"/>
      <c r="MH39" s="17"/>
      <c r="MI39" s="17">
        <v>0</v>
      </c>
      <c r="MJ39" s="17"/>
      <c r="MK39" s="17"/>
      <c r="ML39" s="17"/>
      <c r="MM39" s="17">
        <v>0</v>
      </c>
      <c r="MN39" s="17">
        <v>144.19999999999999</v>
      </c>
      <c r="MO39" s="17">
        <v>149.77392</v>
      </c>
      <c r="MP39" s="17">
        <v>149.77393000000001</v>
      </c>
      <c r="MQ39" s="17">
        <v>-5.5739299999999998</v>
      </c>
      <c r="MR39" s="17">
        <v>146.19999999999999</v>
      </c>
      <c r="MS39" s="17">
        <v>149.77392</v>
      </c>
      <c r="MT39" s="17">
        <v>149.77393000000001</v>
      </c>
      <c r="MU39" s="17">
        <v>-3.5739299999999998</v>
      </c>
      <c r="MV39" s="17">
        <v>148.9</v>
      </c>
      <c r="MW39" s="17">
        <v>149.77392</v>
      </c>
      <c r="MX39" s="17">
        <v>149.77393000000001</v>
      </c>
      <c r="MY39" s="17">
        <v>-0.87392999999999998</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v>137.1</v>
      </c>
      <c r="NU39" s="17">
        <v>145.01875999999999</v>
      </c>
      <c r="NV39" s="17">
        <v>0</v>
      </c>
      <c r="NW39" s="17">
        <v>137.1</v>
      </c>
      <c r="NX39" s="17">
        <v>78.400000000000006</v>
      </c>
      <c r="NY39" s="17">
        <v>72.509379999999993</v>
      </c>
      <c r="NZ39" s="17"/>
      <c r="OA39" s="17">
        <v>78.400000000000006</v>
      </c>
      <c r="OB39" s="17">
        <v>0.7</v>
      </c>
      <c r="OC39" s="17">
        <v>0.75600000000000001</v>
      </c>
      <c r="OD39" s="17">
        <v>0.75600000000000001</v>
      </c>
      <c r="OE39" s="17">
        <v>-5.6000000000000001E-2</v>
      </c>
      <c r="OF39" s="17">
        <v>0.5</v>
      </c>
      <c r="OG39" s="17">
        <v>0.5</v>
      </c>
      <c r="OH39" s="17">
        <v>0.22800000000000001</v>
      </c>
      <c r="OI39" s="17">
        <v>0.27200000000000002</v>
      </c>
      <c r="OJ39" s="17">
        <v>59.8</v>
      </c>
      <c r="OK39" s="17">
        <v>51.716999999999999</v>
      </c>
      <c r="OL39" s="17">
        <v>51.716999999999999</v>
      </c>
      <c r="OM39" s="17">
        <v>8.0830000000000002</v>
      </c>
      <c r="ON39" s="17">
        <v>18.2</v>
      </c>
      <c r="OO39" s="17">
        <v>17.7</v>
      </c>
      <c r="OP39" s="17">
        <v>17.585000000000001</v>
      </c>
      <c r="OQ39" s="17">
        <v>0.61499999999999999</v>
      </c>
      <c r="OR39" s="17">
        <v>0.3</v>
      </c>
      <c r="OS39" s="17">
        <v>0.1</v>
      </c>
      <c r="OT39" s="17">
        <v>0.1</v>
      </c>
      <c r="OU39" s="17">
        <v>0.2</v>
      </c>
      <c r="OV39" s="17">
        <v>11.6</v>
      </c>
      <c r="OW39" s="17">
        <v>11.165050000000001</v>
      </c>
      <c r="OX39" s="17">
        <v>11.165050000000001</v>
      </c>
      <c r="OY39" s="17">
        <v>0.43495</v>
      </c>
      <c r="OZ39" s="17">
        <v>10.1</v>
      </c>
      <c r="PA39" s="17">
        <v>9.9830000000000005</v>
      </c>
      <c r="PB39" s="17">
        <v>9</v>
      </c>
      <c r="PC39" s="17">
        <v>1.1000000000000001</v>
      </c>
      <c r="PD39" s="17">
        <v>4.9000000000000004</v>
      </c>
      <c r="PE39" s="17">
        <v>5.6698500000000003</v>
      </c>
      <c r="PF39" s="17">
        <v>4.6490200000000002</v>
      </c>
      <c r="PG39" s="17">
        <v>0.25097999999999998</v>
      </c>
      <c r="PH39" s="17">
        <v>0.4</v>
      </c>
      <c r="PI39" s="17">
        <v>1</v>
      </c>
      <c r="PJ39" s="17">
        <v>1</v>
      </c>
      <c r="PK39" s="17">
        <v>-0.6</v>
      </c>
      <c r="PL39" s="17">
        <v>1.5</v>
      </c>
      <c r="PM39" s="17">
        <v>2.5</v>
      </c>
      <c r="PN39" s="17">
        <v>2.5</v>
      </c>
      <c r="PO39" s="17">
        <v>-1</v>
      </c>
      <c r="PP39" s="17">
        <v>2.6</v>
      </c>
      <c r="PQ39" s="17">
        <v>2.5</v>
      </c>
      <c r="PR39" s="17">
        <v>2.5</v>
      </c>
      <c r="PS39" s="17">
        <v>0.1</v>
      </c>
      <c r="PT39" s="17">
        <v>13.5</v>
      </c>
      <c r="PU39" s="17">
        <v>19.417470000000002</v>
      </c>
      <c r="PV39" s="17">
        <v>19.417480000000001</v>
      </c>
      <c r="PW39" s="17">
        <v>-5.9174800000000003</v>
      </c>
      <c r="PX39" s="17">
        <v>13.8</v>
      </c>
      <c r="PY39" s="17">
        <v>15.53398</v>
      </c>
      <c r="PZ39" s="17">
        <v>15.53398</v>
      </c>
      <c r="QA39" s="17">
        <v>-1.7339800000000001</v>
      </c>
      <c r="QB39" s="17">
        <v>9.5</v>
      </c>
      <c r="QC39" s="17">
        <v>9</v>
      </c>
      <c r="QD39" s="17">
        <v>9</v>
      </c>
      <c r="QE39" s="17">
        <v>0.5</v>
      </c>
      <c r="QF39" s="17">
        <v>3.3</v>
      </c>
      <c r="QG39" s="17">
        <v>3.3</v>
      </c>
      <c r="QH39" s="17">
        <v>3.3</v>
      </c>
      <c r="QI39" s="17">
        <v>0</v>
      </c>
      <c r="QJ39" s="17">
        <v>18.5</v>
      </c>
      <c r="QK39" s="17">
        <v>17.96116</v>
      </c>
      <c r="QL39" s="17">
        <v>17.961169999999999</v>
      </c>
      <c r="QM39" s="17">
        <v>0.53883000000000003</v>
      </c>
      <c r="QN39" s="17">
        <v>11.8</v>
      </c>
      <c r="QO39" s="17">
        <v>11.241</v>
      </c>
      <c r="QP39" s="17">
        <v>11.241</v>
      </c>
      <c r="QQ39" s="17">
        <v>0.55900000000000005</v>
      </c>
      <c r="QR39" s="17">
        <v>14.3</v>
      </c>
      <c r="QS39" s="17">
        <v>14.266</v>
      </c>
      <c r="QT39" s="17">
        <v>14.266</v>
      </c>
      <c r="QU39" s="17">
        <v>3.4000000000000002E-2</v>
      </c>
      <c r="QV39" s="17">
        <v>0</v>
      </c>
      <c r="QW39" s="17">
        <v>0.6</v>
      </c>
      <c r="QX39" s="17">
        <v>0</v>
      </c>
      <c r="QY39" s="17">
        <v>0</v>
      </c>
      <c r="QZ39" s="17">
        <v>0</v>
      </c>
      <c r="RA39" s="17">
        <v>2.8</v>
      </c>
      <c r="RB39" s="17">
        <v>0</v>
      </c>
      <c r="RC39" s="17">
        <v>0</v>
      </c>
      <c r="RD39" s="17">
        <v>4.5</v>
      </c>
      <c r="RE39" s="17">
        <v>4.2</v>
      </c>
      <c r="RF39" s="17">
        <v>4.2</v>
      </c>
      <c r="RG39" s="17">
        <v>0.3</v>
      </c>
      <c r="RH39" s="17">
        <v>2.2000000000000002</v>
      </c>
      <c r="RI39" s="17">
        <v>2.4</v>
      </c>
      <c r="RJ39" s="17">
        <v>2.4</v>
      </c>
      <c r="RK39" s="17">
        <v>-0.2</v>
      </c>
      <c r="RL39" s="17">
        <v>1.1000000000000001</v>
      </c>
      <c r="RM39" s="17">
        <v>1.2</v>
      </c>
      <c r="RN39" s="17">
        <v>1.2</v>
      </c>
      <c r="RO39" s="17">
        <v>-0.1</v>
      </c>
      <c r="RP39" s="17">
        <v>2.4</v>
      </c>
      <c r="RQ39" s="17">
        <v>2.8</v>
      </c>
      <c r="RR39" s="17">
        <v>2.8</v>
      </c>
      <c r="RS39" s="17">
        <v>-0.4</v>
      </c>
      <c r="RT39" s="17">
        <v>14.2</v>
      </c>
      <c r="RU39" s="17">
        <v>11.212</v>
      </c>
      <c r="RV39" s="17">
        <v>11.212</v>
      </c>
      <c r="RW39" s="17">
        <v>2.988</v>
      </c>
      <c r="RX39" s="17">
        <v>2.1</v>
      </c>
      <c r="RY39" s="17">
        <v>2.19</v>
      </c>
      <c r="RZ39" s="17">
        <v>2.19</v>
      </c>
      <c r="SA39" s="17">
        <v>-0.09</v>
      </c>
      <c r="SB39" s="17">
        <v>20.2</v>
      </c>
      <c r="SC39" s="17">
        <v>19.772629999999999</v>
      </c>
      <c r="SD39" s="17">
        <v>13.02445</v>
      </c>
      <c r="SE39" s="17">
        <v>7.1755500000000003</v>
      </c>
      <c r="SF39" s="17">
        <v>1.2</v>
      </c>
      <c r="SG39" s="17">
        <v>1.5</v>
      </c>
      <c r="SH39" s="17">
        <v>1.5</v>
      </c>
      <c r="SI39" s="17">
        <v>-0.3</v>
      </c>
      <c r="SJ39" s="17"/>
      <c r="SK39" s="17"/>
      <c r="SL39" s="17">
        <v>0.4</v>
      </c>
      <c r="SM39" s="17">
        <v>-0.4</v>
      </c>
      <c r="SN39" s="17">
        <v>8.6</v>
      </c>
      <c r="SO39" s="17">
        <v>9.5519999999999996</v>
      </c>
      <c r="SP39" s="17">
        <v>9.5519999999999996</v>
      </c>
      <c r="SQ39" s="17">
        <v>-0.95199999999999996</v>
      </c>
      <c r="SR39" s="17">
        <v>3.6</v>
      </c>
      <c r="SS39" s="17">
        <v>4.3</v>
      </c>
      <c r="ST39" s="17">
        <v>4.3</v>
      </c>
      <c r="SU39" s="17">
        <v>-0.7</v>
      </c>
      <c r="SV39" s="17">
        <v>5.4</v>
      </c>
      <c r="SW39" s="17">
        <v>5.8</v>
      </c>
      <c r="SX39" s="17">
        <v>5.8</v>
      </c>
      <c r="SY39" s="17">
        <v>-0.4</v>
      </c>
      <c r="SZ39" s="17">
        <v>7.6</v>
      </c>
      <c r="TA39" s="17">
        <v>7.8</v>
      </c>
      <c r="TB39" s="17">
        <v>7.8</v>
      </c>
      <c r="TC39" s="17">
        <v>-0.2</v>
      </c>
      <c r="TD39" s="17">
        <v>13.7</v>
      </c>
      <c r="TE39" s="17">
        <v>14.077669999999999</v>
      </c>
      <c r="TF39" s="17">
        <v>14.077669999999999</v>
      </c>
      <c r="TG39" s="17">
        <v>-0.37767000000000001</v>
      </c>
      <c r="TH39" s="17">
        <v>2.6</v>
      </c>
      <c r="TI39" s="17">
        <v>5.2</v>
      </c>
      <c r="TJ39" s="17">
        <v>6.4340000000000002</v>
      </c>
      <c r="TK39" s="17">
        <v>-3.8340000000000001</v>
      </c>
      <c r="TL39" s="17">
        <v>13.1</v>
      </c>
      <c r="TM39" s="17">
        <v>9.1</v>
      </c>
      <c r="TN39" s="17">
        <v>32.076999999999998</v>
      </c>
      <c r="TO39" s="17">
        <v>-18.977</v>
      </c>
      <c r="TP39" s="17">
        <v>26.6</v>
      </c>
      <c r="TQ39" s="17"/>
      <c r="TR39" s="17">
        <v>5.9240000000000004</v>
      </c>
      <c r="TS39" s="17">
        <v>20.675999999999998</v>
      </c>
      <c r="TT39" s="17">
        <v>0</v>
      </c>
      <c r="TU39" s="17">
        <v>1.1000000000000001</v>
      </c>
      <c r="TV39" s="17">
        <v>3.2610000000000001</v>
      </c>
      <c r="TW39" s="17">
        <v>-3.2610000000000001</v>
      </c>
      <c r="TX39" s="17">
        <v>0.7</v>
      </c>
      <c r="TY39" s="17">
        <v>1</v>
      </c>
      <c r="TZ39" s="17">
        <v>4.2</v>
      </c>
      <c r="UA39" s="17">
        <v>-3.5</v>
      </c>
      <c r="UB39" s="17">
        <v>0</v>
      </c>
      <c r="UC39" s="17">
        <v>0.501</v>
      </c>
      <c r="UD39" s="17">
        <v>0.501</v>
      </c>
      <c r="UE39" s="17">
        <v>-0.501</v>
      </c>
      <c r="UF39" s="17">
        <v>0</v>
      </c>
      <c r="UG39" s="17">
        <v>0.77300000000000002</v>
      </c>
      <c r="UH39" s="17">
        <v>0.77300000000000002</v>
      </c>
      <c r="UI39" s="17">
        <v>-0.77300000000000002</v>
      </c>
      <c r="UJ39" s="17">
        <v>10.5</v>
      </c>
      <c r="UK39" s="17">
        <v>10</v>
      </c>
      <c r="UL39" s="17">
        <v>10</v>
      </c>
      <c r="UM39" s="17">
        <v>0.5</v>
      </c>
      <c r="UN39" s="17">
        <v>4.3</v>
      </c>
      <c r="UO39" s="17">
        <v>6</v>
      </c>
      <c r="UP39" s="17">
        <v>6</v>
      </c>
      <c r="UQ39" s="17">
        <v>-1.7</v>
      </c>
      <c r="UR39" s="17">
        <v>7.8</v>
      </c>
      <c r="US39" s="17">
        <v>8.8000000000000007</v>
      </c>
      <c r="UT39" s="17">
        <v>8.8000000000000007</v>
      </c>
      <c r="UU39" s="17">
        <v>-1</v>
      </c>
      <c r="UV39" s="17">
        <v>5.4</v>
      </c>
      <c r="UW39" s="17">
        <v>6</v>
      </c>
      <c r="UX39" s="17">
        <v>6</v>
      </c>
      <c r="UY39" s="17">
        <v>-0.6</v>
      </c>
      <c r="UZ39" s="17">
        <v>5.8</v>
      </c>
      <c r="VA39" s="17">
        <v>6</v>
      </c>
      <c r="VB39" s="17">
        <v>6</v>
      </c>
      <c r="VC39" s="17">
        <v>-0.2</v>
      </c>
      <c r="VD39" s="17">
        <v>5.9</v>
      </c>
      <c r="VE39" s="17">
        <v>7</v>
      </c>
      <c r="VF39" s="17">
        <v>7</v>
      </c>
      <c r="VG39" s="17">
        <v>-1.1000000000000001</v>
      </c>
      <c r="VH39" s="17">
        <v>17.899999999999999</v>
      </c>
      <c r="VI39" s="17">
        <v>16.8</v>
      </c>
      <c r="VJ39" s="17">
        <v>16.736000000000001</v>
      </c>
      <c r="VK39" s="17">
        <v>1.1639999999999999</v>
      </c>
      <c r="VL39" s="17">
        <v>201.3</v>
      </c>
      <c r="VM39" s="17">
        <v>202.2</v>
      </c>
      <c r="VN39" s="17">
        <v>219.05199999999999</v>
      </c>
      <c r="VO39" s="17">
        <v>-17.751999999999999</v>
      </c>
      <c r="VP39" s="17">
        <v>9.1</v>
      </c>
      <c r="VQ39" s="17">
        <v>11.045</v>
      </c>
      <c r="VR39" s="17">
        <v>11.045</v>
      </c>
      <c r="VS39" s="17">
        <v>-1.9450000000000001</v>
      </c>
      <c r="VT39" s="17">
        <v>114.3</v>
      </c>
      <c r="VU39" s="17">
        <v>93.971000000000004</v>
      </c>
      <c r="VV39" s="17">
        <v>93.971000000000004</v>
      </c>
      <c r="VW39" s="17">
        <v>20.329000000000001</v>
      </c>
      <c r="VX39" s="17">
        <v>0.6</v>
      </c>
      <c r="VY39" s="17">
        <v>0.6</v>
      </c>
      <c r="VZ39" s="17">
        <v>0.6</v>
      </c>
      <c r="WA39" s="17">
        <v>0</v>
      </c>
      <c r="WB39" s="17">
        <v>50.6</v>
      </c>
      <c r="WC39" s="17">
        <v>21.2</v>
      </c>
      <c r="WD39" s="17">
        <v>35</v>
      </c>
      <c r="WE39" s="17">
        <v>15.6</v>
      </c>
      <c r="WF39" s="17">
        <v>65.599999999999994</v>
      </c>
      <c r="WG39" s="17">
        <v>19.600000000000001</v>
      </c>
      <c r="WH39" s="17">
        <v>32</v>
      </c>
      <c r="WI39" s="17">
        <v>33.6</v>
      </c>
      <c r="WJ39" s="17">
        <v>82.3</v>
      </c>
      <c r="WK39" s="17">
        <v>74.206999999999994</v>
      </c>
      <c r="WL39" s="17">
        <v>74.206999999999994</v>
      </c>
      <c r="WM39" s="17">
        <v>8.093</v>
      </c>
      <c r="WN39" s="17">
        <v>9.1</v>
      </c>
      <c r="WO39" s="17">
        <v>3.996</v>
      </c>
      <c r="WP39" s="17">
        <v>3.996</v>
      </c>
      <c r="WQ39" s="17">
        <v>5.1040000000000001</v>
      </c>
      <c r="WR39" s="17">
        <v>9.9</v>
      </c>
      <c r="WS39" s="17">
        <v>10</v>
      </c>
      <c r="WT39" s="17">
        <v>10</v>
      </c>
      <c r="WU39" s="17">
        <v>-0.1</v>
      </c>
      <c r="WV39" s="17">
        <v>18.2</v>
      </c>
      <c r="WW39" s="17">
        <v>17.475729999999999</v>
      </c>
      <c r="WX39" s="17">
        <v>17.475729999999999</v>
      </c>
      <c r="WY39" s="17">
        <v>0.72426999999999997</v>
      </c>
      <c r="WZ39" s="17">
        <v>9.6</v>
      </c>
      <c r="XA39" s="17">
        <v>10.7</v>
      </c>
      <c r="XB39" s="17">
        <v>10.7</v>
      </c>
      <c r="XC39" s="17">
        <v>-1.1000000000000001</v>
      </c>
      <c r="XD39" s="17">
        <v>42.2</v>
      </c>
      <c r="XE39" s="17">
        <v>42</v>
      </c>
      <c r="XF39" s="17">
        <v>42</v>
      </c>
      <c r="XG39" s="17">
        <v>0.2</v>
      </c>
      <c r="XH39" s="17">
        <v>34.9</v>
      </c>
      <c r="XI39" s="17">
        <v>28</v>
      </c>
      <c r="XJ39" s="17">
        <v>28</v>
      </c>
      <c r="XK39" s="17">
        <v>6.9</v>
      </c>
      <c r="XL39" s="17">
        <v>0</v>
      </c>
      <c r="XM39" s="17">
        <v>0</v>
      </c>
      <c r="XN39" s="17">
        <v>0</v>
      </c>
      <c r="XO39" s="17">
        <v>0</v>
      </c>
      <c r="XP39" s="17"/>
      <c r="XQ39" s="17"/>
      <c r="XR39" s="17"/>
      <c r="XS39" s="17">
        <v>0</v>
      </c>
      <c r="XT39" s="17">
        <v>8.4</v>
      </c>
      <c r="XU39" s="17">
        <v>8.1</v>
      </c>
      <c r="XV39" s="17">
        <v>8.1</v>
      </c>
      <c r="XW39" s="17">
        <v>0.3</v>
      </c>
      <c r="XX39" s="17"/>
      <c r="XY39" s="17"/>
      <c r="XZ39" s="17"/>
      <c r="YA39" s="17">
        <v>0</v>
      </c>
      <c r="YB39" s="17"/>
      <c r="YC39" s="17"/>
      <c r="YD39" s="17"/>
      <c r="YE39" s="17">
        <v>0</v>
      </c>
    </row>
    <row r="40" spans="1:655" ht="24" customHeight="1" x14ac:dyDescent="0.3">
      <c r="A40" s="1"/>
      <c r="B40" s="18" t="s">
        <v>42</v>
      </c>
      <c r="C40" s="18" t="s">
        <v>783</v>
      </c>
      <c r="D40" s="19">
        <v>105.9</v>
      </c>
      <c r="E40" s="19">
        <v>82.730720000000005</v>
      </c>
      <c r="F40" s="19">
        <v>89.503820000000005</v>
      </c>
      <c r="G40" s="19">
        <v>16.396180000000001</v>
      </c>
      <c r="H40" s="19">
        <v>651.70000000000005</v>
      </c>
      <c r="I40" s="19">
        <v>643.65809000000002</v>
      </c>
      <c r="J40" s="19">
        <v>643.65809000000002</v>
      </c>
      <c r="K40" s="19">
        <v>8.0419099999999997</v>
      </c>
      <c r="L40" s="19">
        <v>215.7</v>
      </c>
      <c r="M40" s="19">
        <v>209.39341999999999</v>
      </c>
      <c r="N40" s="19">
        <v>209.39341999999999</v>
      </c>
      <c r="O40" s="19">
        <v>6.3065800000000003</v>
      </c>
      <c r="P40" s="19"/>
      <c r="Q40" s="19"/>
      <c r="R40" s="19"/>
      <c r="S40" s="19">
        <v>0</v>
      </c>
      <c r="T40" s="19"/>
      <c r="U40" s="19"/>
      <c r="V40" s="19"/>
      <c r="W40" s="19">
        <v>0</v>
      </c>
      <c r="X40" s="19">
        <v>60.3</v>
      </c>
      <c r="Y40" s="19">
        <v>61.105820000000001</v>
      </c>
      <c r="Z40" s="19">
        <v>61.105829999999997</v>
      </c>
      <c r="AA40" s="19">
        <v>-0.80583000000000005</v>
      </c>
      <c r="AB40" s="19">
        <v>89.2</v>
      </c>
      <c r="AC40" s="19">
        <v>90</v>
      </c>
      <c r="AD40" s="19">
        <v>97.905190000000005</v>
      </c>
      <c r="AE40" s="19">
        <v>-8.70519</v>
      </c>
      <c r="AF40" s="19"/>
      <c r="AG40" s="19"/>
      <c r="AH40" s="19"/>
      <c r="AI40" s="19">
        <v>0</v>
      </c>
      <c r="AJ40" s="19"/>
      <c r="AK40" s="19"/>
      <c r="AL40" s="19"/>
      <c r="AM40" s="19">
        <v>0</v>
      </c>
      <c r="AN40" s="19">
        <v>186.5</v>
      </c>
      <c r="AO40" s="19">
        <v>196.42444</v>
      </c>
      <c r="AP40" s="19">
        <v>196.42444</v>
      </c>
      <c r="AQ40" s="19">
        <v>-9.9244400000000006</v>
      </c>
      <c r="AR40" s="19">
        <v>203.1</v>
      </c>
      <c r="AS40" s="19">
        <v>196.42444</v>
      </c>
      <c r="AT40" s="19">
        <v>196.42444</v>
      </c>
      <c r="AU40" s="19">
        <v>6.6755599999999999</v>
      </c>
      <c r="AV40" s="19">
        <v>205.1</v>
      </c>
      <c r="AW40" s="19">
        <v>196.42444</v>
      </c>
      <c r="AX40" s="19">
        <v>196.42444</v>
      </c>
      <c r="AY40" s="19">
        <v>8.6755600000000008</v>
      </c>
      <c r="AZ40" s="19">
        <v>286.3</v>
      </c>
      <c r="BA40" s="19">
        <v>294.63666000000001</v>
      </c>
      <c r="BB40" s="19">
        <v>294.63666999999998</v>
      </c>
      <c r="BC40" s="19">
        <v>-8.3366699999999998</v>
      </c>
      <c r="BD40" s="19">
        <v>214.5</v>
      </c>
      <c r="BE40" s="19">
        <v>208.28217000000001</v>
      </c>
      <c r="BF40" s="19">
        <v>208.28218000000001</v>
      </c>
      <c r="BG40" s="19">
        <v>6.2178199999999997</v>
      </c>
      <c r="BH40" s="19">
        <v>110.6</v>
      </c>
      <c r="BI40" s="19">
        <v>104.14109000000001</v>
      </c>
      <c r="BJ40" s="19">
        <v>104.14109000000001</v>
      </c>
      <c r="BK40" s="19">
        <v>6.4589100000000004</v>
      </c>
      <c r="BL40" s="19">
        <v>256</v>
      </c>
      <c r="BM40" s="19">
        <v>381.3048</v>
      </c>
      <c r="BN40" s="19">
        <v>565.53980999999999</v>
      </c>
      <c r="BO40" s="19">
        <v>-309.53980999999999</v>
      </c>
      <c r="BP40" s="19">
        <v>4.3</v>
      </c>
      <c r="BQ40" s="19">
        <v>4.4318400000000002</v>
      </c>
      <c r="BR40" s="19">
        <v>4.4318400000000002</v>
      </c>
      <c r="BS40" s="19">
        <v>-0.13184000000000001</v>
      </c>
      <c r="BT40" s="19"/>
      <c r="BU40" s="19"/>
      <c r="BV40" s="19"/>
      <c r="BW40" s="19">
        <v>0</v>
      </c>
      <c r="BX40" s="19"/>
      <c r="BY40" s="19"/>
      <c r="BZ40" s="19"/>
      <c r="CA40" s="19">
        <v>0</v>
      </c>
      <c r="CB40" s="19"/>
      <c r="CC40" s="19"/>
      <c r="CD40" s="19"/>
      <c r="CE40" s="19">
        <v>0</v>
      </c>
      <c r="CF40" s="19"/>
      <c r="CG40" s="19"/>
      <c r="CH40" s="19"/>
      <c r="CI40" s="19">
        <v>0</v>
      </c>
      <c r="CJ40" s="19">
        <v>137.5</v>
      </c>
      <c r="CK40" s="19">
        <v>133.33197999999999</v>
      </c>
      <c r="CL40" s="19">
        <v>133.33197999999999</v>
      </c>
      <c r="CM40" s="19">
        <v>4.1680200000000003</v>
      </c>
      <c r="CN40" s="19">
        <v>7.7</v>
      </c>
      <c r="CO40" s="19">
        <v>5.1333399999999996</v>
      </c>
      <c r="CP40" s="19">
        <v>5.1333399999999996</v>
      </c>
      <c r="CQ40" s="19">
        <v>2.5666600000000002</v>
      </c>
      <c r="CR40" s="19">
        <v>5.3</v>
      </c>
      <c r="CS40" s="19">
        <v>2.8177599999999998</v>
      </c>
      <c r="CT40" s="19">
        <v>2.8177599999999998</v>
      </c>
      <c r="CU40" s="19">
        <v>2.48224</v>
      </c>
      <c r="CV40" s="19"/>
      <c r="CW40" s="19"/>
      <c r="CX40" s="19"/>
      <c r="CY40" s="19">
        <v>0</v>
      </c>
      <c r="CZ40" s="19">
        <v>6.8</v>
      </c>
      <c r="DA40" s="19">
        <v>6.8787000000000003</v>
      </c>
      <c r="DB40" s="19">
        <v>6.8787000000000003</v>
      </c>
      <c r="DC40" s="19">
        <v>-7.8700000000000006E-2</v>
      </c>
      <c r="DD40" s="19">
        <v>14</v>
      </c>
      <c r="DE40" s="19">
        <v>14.91925</v>
      </c>
      <c r="DF40" s="19">
        <v>14.919420000000001</v>
      </c>
      <c r="DG40" s="19">
        <v>-0.91942000000000002</v>
      </c>
      <c r="DH40" s="19">
        <v>86.2</v>
      </c>
      <c r="DI40" s="19">
        <v>69.999989999999997</v>
      </c>
      <c r="DJ40" s="19">
        <v>81.708960000000005</v>
      </c>
      <c r="DK40" s="19">
        <v>4.4910399999999999</v>
      </c>
      <c r="DL40" s="19"/>
      <c r="DM40" s="19"/>
      <c r="DN40" s="19"/>
      <c r="DO40" s="19">
        <v>0</v>
      </c>
      <c r="DP40" s="19"/>
      <c r="DQ40" s="19"/>
      <c r="DR40" s="19"/>
      <c r="DS40" s="19">
        <v>0</v>
      </c>
      <c r="DT40" s="19"/>
      <c r="DU40" s="19"/>
      <c r="DV40" s="19"/>
      <c r="DW40" s="19">
        <v>0</v>
      </c>
      <c r="DX40" s="19"/>
      <c r="DY40" s="19"/>
      <c r="DZ40" s="19"/>
      <c r="EA40" s="19">
        <v>0</v>
      </c>
      <c r="EB40" s="19">
        <v>69</v>
      </c>
      <c r="EC40" s="19">
        <v>53.78219</v>
      </c>
      <c r="ED40" s="19">
        <v>61.123649999999998</v>
      </c>
      <c r="EE40" s="19">
        <v>7.8763500000000004</v>
      </c>
      <c r="EF40" s="19">
        <v>107</v>
      </c>
      <c r="EG40" s="19">
        <v>110.26321</v>
      </c>
      <c r="EH40" s="19">
        <v>110.26321</v>
      </c>
      <c r="EI40" s="19">
        <v>-3.2632099999999999</v>
      </c>
      <c r="EJ40" s="19"/>
      <c r="EK40" s="19"/>
      <c r="EL40" s="19"/>
      <c r="EM40" s="19">
        <v>0</v>
      </c>
      <c r="EN40" s="19"/>
      <c r="EO40" s="19"/>
      <c r="EP40" s="19"/>
      <c r="EQ40" s="19">
        <v>0</v>
      </c>
      <c r="ER40" s="19"/>
      <c r="ES40" s="19"/>
      <c r="ET40" s="19"/>
      <c r="EU40" s="19">
        <v>0</v>
      </c>
      <c r="EV40" s="19">
        <v>0</v>
      </c>
      <c r="EW40" s="19"/>
      <c r="EX40" s="19">
        <v>6.39</v>
      </c>
      <c r="EY40" s="19">
        <v>-6.39</v>
      </c>
      <c r="EZ40" s="19">
        <v>151.4</v>
      </c>
      <c r="FA40" s="19">
        <v>295.80718000000002</v>
      </c>
      <c r="FB40" s="19">
        <v>201.72848999999999</v>
      </c>
      <c r="FC40" s="19">
        <v>-50.328490000000002</v>
      </c>
      <c r="FD40" s="19">
        <v>41</v>
      </c>
      <c r="FE40" s="19">
        <v>43.029240000000001</v>
      </c>
      <c r="FF40" s="19">
        <v>47.012590000000003</v>
      </c>
      <c r="FG40" s="19">
        <v>-6.0125900000000003</v>
      </c>
      <c r="FH40" s="19">
        <v>65.5</v>
      </c>
      <c r="FI40" s="19">
        <v>54.163640000000001</v>
      </c>
      <c r="FJ40" s="19">
        <v>123.4581</v>
      </c>
      <c r="FK40" s="19">
        <v>-57.958100000000002</v>
      </c>
      <c r="FL40" s="19">
        <v>27.1</v>
      </c>
      <c r="FM40" s="19">
        <v>29.020659999999999</v>
      </c>
      <c r="FN40" s="19">
        <v>25.458369999999999</v>
      </c>
      <c r="FO40" s="19">
        <v>1.6416299999999999</v>
      </c>
      <c r="FP40" s="19">
        <v>18</v>
      </c>
      <c r="FQ40" s="19">
        <v>16.68403</v>
      </c>
      <c r="FR40" s="19">
        <v>16.68403</v>
      </c>
      <c r="FS40" s="19">
        <v>1.3159700000000001</v>
      </c>
      <c r="FT40" s="19">
        <v>19.8</v>
      </c>
      <c r="FU40" s="19">
        <v>19.10679</v>
      </c>
      <c r="FV40" s="19">
        <v>19.1068</v>
      </c>
      <c r="FW40" s="19">
        <v>0.69320000000000004</v>
      </c>
      <c r="FX40" s="19">
        <v>74.8</v>
      </c>
      <c r="FY40" s="19">
        <v>72.857600000000005</v>
      </c>
      <c r="FZ40" s="19">
        <v>72.857600000000005</v>
      </c>
      <c r="GA40" s="19">
        <v>1.9423999999999999</v>
      </c>
      <c r="GB40" s="19">
        <v>184.38459</v>
      </c>
      <c r="GC40" s="19">
        <v>185.10007999999999</v>
      </c>
      <c r="GD40" s="19">
        <v>185.10007999999999</v>
      </c>
      <c r="GE40" s="19">
        <v>-0.71548999999999996</v>
      </c>
      <c r="GF40" s="19">
        <v>184.62992</v>
      </c>
      <c r="GG40" s="19">
        <v>185.10007999999999</v>
      </c>
      <c r="GH40" s="19">
        <v>185.10007999999999</v>
      </c>
      <c r="GI40" s="19">
        <v>-0.47016000000000002</v>
      </c>
      <c r="GJ40" s="19">
        <v>185.04366999999999</v>
      </c>
      <c r="GK40" s="19">
        <v>185.10007999999999</v>
      </c>
      <c r="GL40" s="19">
        <v>185.10007999999999</v>
      </c>
      <c r="GM40" s="19">
        <v>-5.6410000000000002E-2</v>
      </c>
      <c r="GN40" s="19">
        <v>88.2</v>
      </c>
      <c r="GO40" s="19">
        <v>71.18629</v>
      </c>
      <c r="GP40" s="19">
        <v>87.858310000000003</v>
      </c>
      <c r="GQ40" s="19">
        <v>0.34168999999999999</v>
      </c>
      <c r="GR40" s="19">
        <v>5.9</v>
      </c>
      <c r="GS40" s="19">
        <v>6.0084900000000001</v>
      </c>
      <c r="GT40" s="19">
        <v>6.0084900000000001</v>
      </c>
      <c r="GU40" s="19">
        <v>-0.10849</v>
      </c>
      <c r="GV40" s="19">
        <v>1.5</v>
      </c>
      <c r="GW40" s="19">
        <v>2.0343399999999998</v>
      </c>
      <c r="GX40" s="19">
        <v>8.8668200000000006</v>
      </c>
      <c r="GY40" s="19">
        <v>-7.3668199999999997</v>
      </c>
      <c r="GZ40" s="19">
        <v>33.5</v>
      </c>
      <c r="HA40" s="19">
        <v>34.47804</v>
      </c>
      <c r="HB40" s="19">
        <v>34.47804</v>
      </c>
      <c r="HC40" s="19">
        <v>-0.97804000000000002</v>
      </c>
      <c r="HD40" s="19">
        <v>25.7</v>
      </c>
      <c r="HE40" s="19">
        <v>31.720870000000001</v>
      </c>
      <c r="HF40" s="19">
        <v>31.720870000000001</v>
      </c>
      <c r="HG40" s="19">
        <v>-6.0208700000000004</v>
      </c>
      <c r="HH40" s="19">
        <v>3.8</v>
      </c>
      <c r="HI40" s="19">
        <v>4.0341699999999996</v>
      </c>
      <c r="HJ40" s="19">
        <v>4.0341699999999996</v>
      </c>
      <c r="HK40" s="19">
        <v>-0.23416999999999999</v>
      </c>
      <c r="HL40" s="19">
        <v>13.2</v>
      </c>
      <c r="HM40" s="19">
        <v>13.33126</v>
      </c>
      <c r="HN40" s="19"/>
      <c r="HO40" s="19">
        <v>13.2</v>
      </c>
      <c r="HP40" s="19">
        <v>125.9</v>
      </c>
      <c r="HQ40" s="19">
        <v>65.021479999999997</v>
      </c>
      <c r="HR40" s="19">
        <v>89.980580000000003</v>
      </c>
      <c r="HS40" s="19">
        <v>35.919420000000002</v>
      </c>
      <c r="HT40" s="19"/>
      <c r="HU40" s="19"/>
      <c r="HV40" s="19"/>
      <c r="HW40" s="19">
        <v>0</v>
      </c>
      <c r="HX40" s="19"/>
      <c r="HY40" s="19"/>
      <c r="HZ40" s="19"/>
      <c r="IA40" s="19">
        <v>0</v>
      </c>
      <c r="IB40" s="19">
        <v>86.5</v>
      </c>
      <c r="IC40" s="19">
        <v>85.482110000000006</v>
      </c>
      <c r="ID40" s="19">
        <v>62.205530000000003</v>
      </c>
      <c r="IE40" s="19">
        <v>24.29447</v>
      </c>
      <c r="IF40" s="19"/>
      <c r="IG40" s="19"/>
      <c r="IH40" s="19"/>
      <c r="II40" s="19">
        <v>0</v>
      </c>
      <c r="IJ40" s="19"/>
      <c r="IK40" s="19"/>
      <c r="IL40" s="19"/>
      <c r="IM40" s="19">
        <v>0</v>
      </c>
      <c r="IN40" s="19">
        <v>47.3</v>
      </c>
      <c r="IO40" s="19">
        <v>48.181440000000002</v>
      </c>
      <c r="IP40" s="19">
        <v>48.181449999999998</v>
      </c>
      <c r="IQ40" s="19">
        <v>-0.88144999999999996</v>
      </c>
      <c r="IR40" s="19"/>
      <c r="IS40" s="19"/>
      <c r="IT40" s="19"/>
      <c r="IU40" s="19">
        <v>0</v>
      </c>
      <c r="IV40" s="19"/>
      <c r="IW40" s="19"/>
      <c r="IX40" s="19"/>
      <c r="IY40" s="19">
        <v>0</v>
      </c>
      <c r="IZ40" s="19"/>
      <c r="JA40" s="19"/>
      <c r="JB40" s="19"/>
      <c r="JC40" s="19">
        <v>0</v>
      </c>
      <c r="JD40" s="19">
        <v>65.900000000000006</v>
      </c>
      <c r="JE40" s="19">
        <v>55.640709999999999</v>
      </c>
      <c r="JF40" s="19">
        <v>75.926119999999997</v>
      </c>
      <c r="JG40" s="19">
        <v>-10.026120000000001</v>
      </c>
      <c r="JH40" s="19">
        <v>176.7</v>
      </c>
      <c r="JI40" s="19">
        <v>178.52955</v>
      </c>
      <c r="JJ40" s="19">
        <v>178.52956</v>
      </c>
      <c r="JK40" s="19">
        <v>-1.8295600000000001</v>
      </c>
      <c r="JL40" s="19">
        <v>174.5</v>
      </c>
      <c r="JM40" s="19">
        <v>178.52955</v>
      </c>
      <c r="JN40" s="19">
        <v>178.52956</v>
      </c>
      <c r="JO40" s="19">
        <v>-4.02956</v>
      </c>
      <c r="JP40" s="19">
        <v>200</v>
      </c>
      <c r="JQ40" s="19">
        <v>178.52955</v>
      </c>
      <c r="JR40" s="19">
        <v>178.52956</v>
      </c>
      <c r="JS40" s="19">
        <v>21.47044</v>
      </c>
      <c r="JT40" s="19">
        <v>273.7</v>
      </c>
      <c r="JU40" s="19">
        <v>267.79433</v>
      </c>
      <c r="JV40" s="19">
        <v>267.79433</v>
      </c>
      <c r="JW40" s="19">
        <v>5.9056699999999998</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c r="LA40" s="19"/>
      <c r="LB40" s="19"/>
      <c r="LC40" s="19">
        <v>0</v>
      </c>
      <c r="LD40" s="19">
        <v>1.3</v>
      </c>
      <c r="LE40" s="19">
        <v>1.33812</v>
      </c>
      <c r="LF40" s="19">
        <v>1.33812</v>
      </c>
      <c r="LG40" s="19">
        <v>-3.8120000000000001E-2</v>
      </c>
      <c r="LH40" s="19">
        <v>139</v>
      </c>
      <c r="LI40" s="19">
        <v>222.91409999999999</v>
      </c>
      <c r="LJ40" s="19">
        <v>111.68899999999999</v>
      </c>
      <c r="LK40" s="19">
        <v>27.311</v>
      </c>
      <c r="LL40" s="19">
        <v>66.599999999999994</v>
      </c>
      <c r="LM40" s="19">
        <v>66.472239999999999</v>
      </c>
      <c r="LN40" s="19">
        <v>66.472239999999999</v>
      </c>
      <c r="LO40" s="19">
        <v>0.12776000000000001</v>
      </c>
      <c r="LP40" s="19">
        <v>62.7</v>
      </c>
      <c r="LQ40" s="19">
        <v>67.133979999999994</v>
      </c>
      <c r="LR40" s="19">
        <v>67.133979999999994</v>
      </c>
      <c r="LS40" s="19">
        <v>-4.43398</v>
      </c>
      <c r="LT40" s="19">
        <v>71.900000000000006</v>
      </c>
      <c r="LU40" s="19">
        <v>68.319990000000004</v>
      </c>
      <c r="LV40" s="19">
        <v>68.319999999999993</v>
      </c>
      <c r="LW40" s="19">
        <v>3.58</v>
      </c>
      <c r="LX40" s="19">
        <v>28.4</v>
      </c>
      <c r="LY40" s="19">
        <v>29.951450000000001</v>
      </c>
      <c r="LZ40" s="19">
        <v>28.273790000000002</v>
      </c>
      <c r="MA40" s="19">
        <v>0.12620999999999999</v>
      </c>
      <c r="MB40" s="19"/>
      <c r="MC40" s="19"/>
      <c r="MD40" s="19"/>
      <c r="ME40" s="19">
        <v>0</v>
      </c>
      <c r="MF40" s="19"/>
      <c r="MG40" s="19"/>
      <c r="MH40" s="19"/>
      <c r="MI40" s="19">
        <v>0</v>
      </c>
      <c r="MJ40" s="19"/>
      <c r="MK40" s="19"/>
      <c r="ML40" s="19"/>
      <c r="MM40" s="19">
        <v>0</v>
      </c>
      <c r="MN40" s="19">
        <v>145</v>
      </c>
      <c r="MO40" s="19">
        <v>149.77392</v>
      </c>
      <c r="MP40" s="19">
        <v>149.77393000000001</v>
      </c>
      <c r="MQ40" s="19">
        <v>-4.77393</v>
      </c>
      <c r="MR40" s="19">
        <v>147.19999999999999</v>
      </c>
      <c r="MS40" s="19">
        <v>149.77392</v>
      </c>
      <c r="MT40" s="19">
        <v>149.77393000000001</v>
      </c>
      <c r="MU40" s="19">
        <v>-2.5739299999999998</v>
      </c>
      <c r="MV40" s="19">
        <v>150.1</v>
      </c>
      <c r="MW40" s="19">
        <v>149.77392</v>
      </c>
      <c r="MX40" s="19">
        <v>149.77393000000001</v>
      </c>
      <c r="MY40" s="19">
        <v>0.32607000000000003</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v>137.19999999999999</v>
      </c>
      <c r="NU40" s="19">
        <v>181.51832999999999</v>
      </c>
      <c r="NV40" s="19">
        <v>0</v>
      </c>
      <c r="NW40" s="19">
        <v>137.19999999999999</v>
      </c>
      <c r="NX40" s="19">
        <v>78.400000000000006</v>
      </c>
      <c r="NY40" s="19">
        <v>90.759159999999994</v>
      </c>
      <c r="NZ40" s="19"/>
      <c r="OA40" s="19">
        <v>78.400000000000006</v>
      </c>
      <c r="OB40" s="19">
        <v>0.6</v>
      </c>
      <c r="OC40" s="19">
        <v>0.54700000000000004</v>
      </c>
      <c r="OD40" s="19">
        <v>0.54700000000000004</v>
      </c>
      <c r="OE40" s="19">
        <v>5.2999999999999999E-2</v>
      </c>
      <c r="OF40" s="19">
        <v>0.8</v>
      </c>
      <c r="OG40" s="19">
        <v>1.1000000000000001</v>
      </c>
      <c r="OH40" s="19">
        <v>0.106</v>
      </c>
      <c r="OI40" s="19">
        <v>0.69399999999999995</v>
      </c>
      <c r="OJ40" s="19">
        <v>44.9</v>
      </c>
      <c r="OK40" s="19">
        <v>28.692</v>
      </c>
      <c r="OL40" s="19">
        <v>28.692</v>
      </c>
      <c r="OM40" s="19">
        <v>16.207999999999998</v>
      </c>
      <c r="ON40" s="19">
        <v>18.100000000000001</v>
      </c>
      <c r="OO40" s="19">
        <v>17.7</v>
      </c>
      <c r="OP40" s="19">
        <v>17.68</v>
      </c>
      <c r="OQ40" s="19">
        <v>0.42</v>
      </c>
      <c r="OR40" s="19">
        <v>0.2</v>
      </c>
      <c r="OS40" s="19">
        <v>0.1</v>
      </c>
      <c r="OT40" s="19">
        <v>0.1</v>
      </c>
      <c r="OU40" s="19">
        <v>0.1</v>
      </c>
      <c r="OV40" s="19">
        <v>11.6</v>
      </c>
      <c r="OW40" s="19">
        <v>11.165050000000001</v>
      </c>
      <c r="OX40" s="19">
        <v>11.165050000000001</v>
      </c>
      <c r="OY40" s="19">
        <v>0.43495</v>
      </c>
      <c r="OZ40" s="19">
        <v>10</v>
      </c>
      <c r="PA40" s="19">
        <v>9.9830000000000005</v>
      </c>
      <c r="PB40" s="19">
        <v>9</v>
      </c>
      <c r="PC40" s="19">
        <v>1</v>
      </c>
      <c r="PD40" s="19">
        <v>4.9000000000000004</v>
      </c>
      <c r="PE40" s="19">
        <v>5.6698399999999998</v>
      </c>
      <c r="PF40" s="19">
        <v>4.6490200000000002</v>
      </c>
      <c r="PG40" s="19">
        <v>0.25097999999999998</v>
      </c>
      <c r="PH40" s="19">
        <v>0.4</v>
      </c>
      <c r="PI40" s="19">
        <v>1</v>
      </c>
      <c r="PJ40" s="19">
        <v>1</v>
      </c>
      <c r="PK40" s="19">
        <v>-0.6</v>
      </c>
      <c r="PL40" s="19">
        <v>1.8</v>
      </c>
      <c r="PM40" s="19">
        <v>2.5</v>
      </c>
      <c r="PN40" s="19">
        <v>2.5</v>
      </c>
      <c r="PO40" s="19">
        <v>-0.7</v>
      </c>
      <c r="PP40" s="19">
        <v>2.6</v>
      </c>
      <c r="PQ40" s="19">
        <v>2.5</v>
      </c>
      <c r="PR40" s="19">
        <v>2.5</v>
      </c>
      <c r="PS40" s="19">
        <v>0.1</v>
      </c>
      <c r="PT40" s="19">
        <v>13.9</v>
      </c>
      <c r="PU40" s="19">
        <v>19.417470000000002</v>
      </c>
      <c r="PV40" s="19">
        <v>19.417480000000001</v>
      </c>
      <c r="PW40" s="19">
        <v>-5.5174799999999999</v>
      </c>
      <c r="PX40" s="19">
        <v>13.8</v>
      </c>
      <c r="PY40" s="19">
        <v>15.53398</v>
      </c>
      <c r="PZ40" s="19">
        <v>15.53398</v>
      </c>
      <c r="QA40" s="19">
        <v>-1.7339800000000001</v>
      </c>
      <c r="QB40" s="19">
        <v>9.5</v>
      </c>
      <c r="QC40" s="19">
        <v>9</v>
      </c>
      <c r="QD40" s="19">
        <v>9</v>
      </c>
      <c r="QE40" s="19">
        <v>0.5</v>
      </c>
      <c r="QF40" s="19">
        <v>3.2</v>
      </c>
      <c r="QG40" s="19">
        <v>3.3</v>
      </c>
      <c r="QH40" s="19">
        <v>3.3</v>
      </c>
      <c r="QI40" s="19">
        <v>-0.1</v>
      </c>
      <c r="QJ40" s="19">
        <v>18.5</v>
      </c>
      <c r="QK40" s="19">
        <v>17.96116</v>
      </c>
      <c r="QL40" s="19">
        <v>17.961169999999999</v>
      </c>
      <c r="QM40" s="19">
        <v>0.53883000000000003</v>
      </c>
      <c r="QN40" s="19">
        <v>9.8000000000000007</v>
      </c>
      <c r="QO40" s="19">
        <v>7.7190000000000003</v>
      </c>
      <c r="QP40" s="19">
        <v>7.7190000000000003</v>
      </c>
      <c r="QQ40" s="19">
        <v>2.081</v>
      </c>
      <c r="QR40" s="19">
        <v>11.8</v>
      </c>
      <c r="QS40" s="19">
        <v>12.499000000000001</v>
      </c>
      <c r="QT40" s="19">
        <v>12.499000000000001</v>
      </c>
      <c r="QU40" s="19">
        <v>-0.69899999999999995</v>
      </c>
      <c r="QV40" s="19">
        <v>0</v>
      </c>
      <c r="QW40" s="19">
        <v>0.7</v>
      </c>
      <c r="QX40" s="19">
        <v>0</v>
      </c>
      <c r="QY40" s="19">
        <v>0</v>
      </c>
      <c r="QZ40" s="19">
        <v>0</v>
      </c>
      <c r="RA40" s="19">
        <v>3</v>
      </c>
      <c r="RB40" s="19">
        <v>0</v>
      </c>
      <c r="RC40" s="19">
        <v>0</v>
      </c>
      <c r="RD40" s="19">
        <v>4.5</v>
      </c>
      <c r="RE40" s="19">
        <v>4.2</v>
      </c>
      <c r="RF40" s="19">
        <v>4.2</v>
      </c>
      <c r="RG40" s="19">
        <v>0.3</v>
      </c>
      <c r="RH40" s="19">
        <v>2.2000000000000002</v>
      </c>
      <c r="RI40" s="19">
        <v>2.4</v>
      </c>
      <c r="RJ40" s="19">
        <v>2.4</v>
      </c>
      <c r="RK40" s="19">
        <v>-0.2</v>
      </c>
      <c r="RL40" s="19">
        <v>1.1000000000000001</v>
      </c>
      <c r="RM40" s="19">
        <v>1.2</v>
      </c>
      <c r="RN40" s="19">
        <v>1.2</v>
      </c>
      <c r="RO40" s="19">
        <v>-0.1</v>
      </c>
      <c r="RP40" s="19">
        <v>2.7</v>
      </c>
      <c r="RQ40" s="19">
        <v>2.8</v>
      </c>
      <c r="RR40" s="19">
        <v>2.8</v>
      </c>
      <c r="RS40" s="19">
        <v>-0.1</v>
      </c>
      <c r="RT40" s="19">
        <v>10.8</v>
      </c>
      <c r="RU40" s="19">
        <v>4.6920000000000002</v>
      </c>
      <c r="RV40" s="19">
        <v>4.6920000000000002</v>
      </c>
      <c r="RW40" s="19">
        <v>6.1079999999999997</v>
      </c>
      <c r="RX40" s="19">
        <v>2.4</v>
      </c>
      <c r="RY40" s="19">
        <v>2.19</v>
      </c>
      <c r="RZ40" s="19">
        <v>2.19</v>
      </c>
      <c r="SA40" s="19">
        <v>0.21</v>
      </c>
      <c r="SB40" s="19">
        <v>20.2</v>
      </c>
      <c r="SC40" s="19">
        <v>19.772680000000001</v>
      </c>
      <c r="SD40" s="19">
        <v>14.38862</v>
      </c>
      <c r="SE40" s="19">
        <v>5.8113799999999998</v>
      </c>
      <c r="SF40" s="19">
        <v>1.3</v>
      </c>
      <c r="SG40" s="19">
        <v>1.5</v>
      </c>
      <c r="SH40" s="19">
        <v>1.5</v>
      </c>
      <c r="SI40" s="19">
        <v>-0.2</v>
      </c>
      <c r="SJ40" s="19"/>
      <c r="SK40" s="19"/>
      <c r="SL40" s="19">
        <v>0.4</v>
      </c>
      <c r="SM40" s="19">
        <v>-0.4</v>
      </c>
      <c r="SN40" s="19">
        <v>9</v>
      </c>
      <c r="SO40" s="19">
        <v>9.5519999999999996</v>
      </c>
      <c r="SP40" s="19">
        <v>9.5519999999999996</v>
      </c>
      <c r="SQ40" s="19">
        <v>-0.55200000000000005</v>
      </c>
      <c r="SR40" s="19">
        <v>3.6</v>
      </c>
      <c r="SS40" s="19">
        <v>4.3</v>
      </c>
      <c r="ST40" s="19">
        <v>4.3</v>
      </c>
      <c r="SU40" s="19">
        <v>-0.7</v>
      </c>
      <c r="SV40" s="19">
        <v>5.2</v>
      </c>
      <c r="SW40" s="19">
        <v>5.8</v>
      </c>
      <c r="SX40" s="19">
        <v>5.8</v>
      </c>
      <c r="SY40" s="19">
        <v>-0.6</v>
      </c>
      <c r="SZ40" s="19">
        <v>7.7</v>
      </c>
      <c r="TA40" s="19">
        <v>7.8</v>
      </c>
      <c r="TB40" s="19">
        <v>7.8</v>
      </c>
      <c r="TC40" s="19">
        <v>-0.1</v>
      </c>
      <c r="TD40" s="19">
        <v>13.5</v>
      </c>
      <c r="TE40" s="19">
        <v>14.077669999999999</v>
      </c>
      <c r="TF40" s="19">
        <v>14.077669999999999</v>
      </c>
      <c r="TG40" s="19">
        <v>-0.57767000000000002</v>
      </c>
      <c r="TH40" s="19">
        <v>2.5</v>
      </c>
      <c r="TI40" s="19">
        <v>4.8</v>
      </c>
      <c r="TJ40" s="19">
        <v>5.3239999999999998</v>
      </c>
      <c r="TK40" s="19">
        <v>-2.8239999999999998</v>
      </c>
      <c r="TL40" s="19">
        <v>11.2</v>
      </c>
      <c r="TM40" s="19">
        <v>9.1</v>
      </c>
      <c r="TN40" s="19">
        <v>32.972000000000001</v>
      </c>
      <c r="TO40" s="19">
        <v>-21.771999999999998</v>
      </c>
      <c r="TP40" s="19">
        <v>20</v>
      </c>
      <c r="TQ40" s="19"/>
      <c r="TR40" s="19">
        <v>5.3999999999999999E-2</v>
      </c>
      <c r="TS40" s="19">
        <v>19.946000000000002</v>
      </c>
      <c r="TT40" s="19">
        <v>0.3</v>
      </c>
      <c r="TU40" s="19">
        <v>1.1000000000000001</v>
      </c>
      <c r="TV40" s="19">
        <v>2.9060000000000001</v>
      </c>
      <c r="TW40" s="19">
        <v>-2.6059999999999999</v>
      </c>
      <c r="TX40" s="19">
        <v>0.2</v>
      </c>
      <c r="TY40" s="19">
        <v>1</v>
      </c>
      <c r="TZ40" s="19">
        <v>2.7410000000000001</v>
      </c>
      <c r="UA40" s="19">
        <v>-2.5409999999999999</v>
      </c>
      <c r="UB40" s="19">
        <v>0</v>
      </c>
      <c r="UC40" s="19">
        <v>0.42499999999999999</v>
      </c>
      <c r="UD40" s="19">
        <v>0.42499999999999999</v>
      </c>
      <c r="UE40" s="19">
        <v>-0.42499999999999999</v>
      </c>
      <c r="UF40" s="19">
        <v>0</v>
      </c>
      <c r="UG40" s="19">
        <v>0.72899999999999998</v>
      </c>
      <c r="UH40" s="19">
        <v>0.72899999999999998</v>
      </c>
      <c r="UI40" s="19">
        <v>-0.72899999999999998</v>
      </c>
      <c r="UJ40" s="19">
        <v>10.5</v>
      </c>
      <c r="UK40" s="19">
        <v>10</v>
      </c>
      <c r="UL40" s="19">
        <v>10</v>
      </c>
      <c r="UM40" s="19">
        <v>0.5</v>
      </c>
      <c r="UN40" s="19">
        <v>4.3</v>
      </c>
      <c r="UO40" s="19">
        <v>6</v>
      </c>
      <c r="UP40" s="19">
        <v>6</v>
      </c>
      <c r="UQ40" s="19">
        <v>-1.7</v>
      </c>
      <c r="UR40" s="19">
        <v>7.8</v>
      </c>
      <c r="US40" s="19">
        <v>8.8000000000000007</v>
      </c>
      <c r="UT40" s="19">
        <v>8.8000000000000007</v>
      </c>
      <c r="UU40" s="19">
        <v>-1</v>
      </c>
      <c r="UV40" s="19">
        <v>5.4</v>
      </c>
      <c r="UW40" s="19">
        <v>6</v>
      </c>
      <c r="UX40" s="19">
        <v>6</v>
      </c>
      <c r="UY40" s="19">
        <v>-0.6</v>
      </c>
      <c r="UZ40" s="19">
        <v>5.8</v>
      </c>
      <c r="VA40" s="19">
        <v>6</v>
      </c>
      <c r="VB40" s="19">
        <v>6</v>
      </c>
      <c r="VC40" s="19">
        <v>-0.2</v>
      </c>
      <c r="VD40" s="19">
        <v>5.9</v>
      </c>
      <c r="VE40" s="19">
        <v>7</v>
      </c>
      <c r="VF40" s="19">
        <v>7</v>
      </c>
      <c r="VG40" s="19">
        <v>-1.1000000000000001</v>
      </c>
      <c r="VH40" s="19">
        <v>17.899999999999999</v>
      </c>
      <c r="VI40" s="19">
        <v>16.8</v>
      </c>
      <c r="VJ40" s="19">
        <v>16.725000000000001</v>
      </c>
      <c r="VK40" s="19">
        <v>1.175</v>
      </c>
      <c r="VL40" s="19">
        <v>177.4</v>
      </c>
      <c r="VM40" s="19">
        <v>179.7</v>
      </c>
      <c r="VN40" s="19">
        <v>178.93600000000001</v>
      </c>
      <c r="VO40" s="19">
        <v>-1.536</v>
      </c>
      <c r="VP40" s="19">
        <v>6.8</v>
      </c>
      <c r="VQ40" s="19">
        <v>10.135</v>
      </c>
      <c r="VR40" s="19">
        <v>10.135</v>
      </c>
      <c r="VS40" s="19">
        <v>-3.335</v>
      </c>
      <c r="VT40" s="19">
        <v>82.7</v>
      </c>
      <c r="VU40" s="19">
        <v>44.915999999999997</v>
      </c>
      <c r="VV40" s="19">
        <v>44.915999999999997</v>
      </c>
      <c r="VW40" s="19">
        <v>37.783999999999999</v>
      </c>
      <c r="VX40" s="19">
        <v>0.6</v>
      </c>
      <c r="VY40" s="19">
        <v>0.6</v>
      </c>
      <c r="VZ40" s="19">
        <v>0.6</v>
      </c>
      <c r="WA40" s="19">
        <v>0</v>
      </c>
      <c r="WB40" s="19">
        <v>89.1</v>
      </c>
      <c r="WC40" s="19">
        <v>27.1</v>
      </c>
      <c r="WD40" s="19">
        <v>38</v>
      </c>
      <c r="WE40" s="19">
        <v>51.1</v>
      </c>
      <c r="WF40" s="19">
        <v>88.4</v>
      </c>
      <c r="WG40" s="19">
        <v>23.1</v>
      </c>
      <c r="WH40" s="19">
        <v>33</v>
      </c>
      <c r="WI40" s="19">
        <v>55.4</v>
      </c>
      <c r="WJ40" s="19">
        <v>71.099999999999994</v>
      </c>
      <c r="WK40" s="19">
        <v>44.015999999999998</v>
      </c>
      <c r="WL40" s="19">
        <v>44.015999999999998</v>
      </c>
      <c r="WM40" s="19">
        <v>27.084</v>
      </c>
      <c r="WN40" s="19">
        <v>6.9</v>
      </c>
      <c r="WO40" s="19">
        <v>2.52</v>
      </c>
      <c r="WP40" s="19">
        <v>2.52</v>
      </c>
      <c r="WQ40" s="19">
        <v>4.38</v>
      </c>
      <c r="WR40" s="19">
        <v>10</v>
      </c>
      <c r="WS40" s="19">
        <v>10</v>
      </c>
      <c r="WT40" s="19">
        <v>10</v>
      </c>
      <c r="WU40" s="19">
        <v>0</v>
      </c>
      <c r="WV40" s="19">
        <v>18</v>
      </c>
      <c r="WW40" s="19">
        <v>17.475729999999999</v>
      </c>
      <c r="WX40" s="19">
        <v>17.475729999999999</v>
      </c>
      <c r="WY40" s="19">
        <v>0.52427000000000001</v>
      </c>
      <c r="WZ40" s="19">
        <v>9.6999999999999993</v>
      </c>
      <c r="XA40" s="19">
        <v>10.7</v>
      </c>
      <c r="XB40" s="19">
        <v>10.7</v>
      </c>
      <c r="XC40" s="19">
        <v>-1</v>
      </c>
      <c r="XD40" s="19">
        <v>42.2</v>
      </c>
      <c r="XE40" s="19">
        <v>42</v>
      </c>
      <c r="XF40" s="19">
        <v>42</v>
      </c>
      <c r="XG40" s="19">
        <v>0.2</v>
      </c>
      <c r="XH40" s="19">
        <v>35</v>
      </c>
      <c r="XI40" s="19">
        <v>28</v>
      </c>
      <c r="XJ40" s="19">
        <v>28</v>
      </c>
      <c r="XK40" s="19">
        <v>7</v>
      </c>
      <c r="XL40" s="19">
        <v>0</v>
      </c>
      <c r="XM40" s="19">
        <v>0</v>
      </c>
      <c r="XN40" s="19">
        <v>0</v>
      </c>
      <c r="XO40" s="19">
        <v>0</v>
      </c>
      <c r="XP40" s="19"/>
      <c r="XQ40" s="19"/>
      <c r="XR40" s="19"/>
      <c r="XS40" s="19">
        <v>0</v>
      </c>
      <c r="XT40" s="19">
        <v>8</v>
      </c>
      <c r="XU40" s="19">
        <v>8.1</v>
      </c>
      <c r="XV40" s="19">
        <v>8.1</v>
      </c>
      <c r="XW40" s="19">
        <v>-0.1</v>
      </c>
      <c r="XX40" s="19"/>
      <c r="XY40" s="19"/>
      <c r="XZ40" s="19"/>
      <c r="YA40" s="19">
        <v>0</v>
      </c>
      <c r="YB40" s="19"/>
      <c r="YC40" s="19"/>
      <c r="YD40" s="19"/>
      <c r="YE40" s="19">
        <v>0</v>
      </c>
    </row>
    <row r="41" spans="1:655" ht="24" customHeight="1" x14ac:dyDescent="0.3">
      <c r="A41" s="1"/>
      <c r="B41" s="13" t="s">
        <v>42</v>
      </c>
      <c r="C41" s="13" t="s">
        <v>784</v>
      </c>
      <c r="D41" s="14">
        <v>102.5</v>
      </c>
      <c r="E41" s="14">
        <v>105.5774</v>
      </c>
      <c r="F41" s="14">
        <v>142.96646999999999</v>
      </c>
      <c r="G41" s="14">
        <v>-40.466470000000001</v>
      </c>
      <c r="H41" s="14">
        <v>653.1</v>
      </c>
      <c r="I41" s="14">
        <v>643.65809000000002</v>
      </c>
      <c r="J41" s="14">
        <v>643.65809000000002</v>
      </c>
      <c r="K41" s="14">
        <v>9.44191</v>
      </c>
      <c r="L41" s="14">
        <v>215.9</v>
      </c>
      <c r="M41" s="14">
        <v>209.39341999999999</v>
      </c>
      <c r="N41" s="14">
        <v>209.39341999999999</v>
      </c>
      <c r="O41" s="14">
        <v>6.5065799999999996</v>
      </c>
      <c r="P41" s="14"/>
      <c r="Q41" s="14"/>
      <c r="R41" s="14"/>
      <c r="S41" s="14">
        <v>0</v>
      </c>
      <c r="T41" s="14"/>
      <c r="U41" s="14"/>
      <c r="V41" s="14"/>
      <c r="W41" s="14">
        <v>0</v>
      </c>
      <c r="X41" s="14">
        <v>60.4</v>
      </c>
      <c r="Y41" s="14">
        <v>61.105820000000001</v>
      </c>
      <c r="Z41" s="14">
        <v>61.105829999999997</v>
      </c>
      <c r="AA41" s="14">
        <v>-0.70582999999999996</v>
      </c>
      <c r="AB41" s="14">
        <v>88.5</v>
      </c>
      <c r="AC41" s="14">
        <v>90</v>
      </c>
      <c r="AD41" s="14">
        <v>98.391999999999996</v>
      </c>
      <c r="AE41" s="14">
        <v>-9.8919999999999995</v>
      </c>
      <c r="AF41" s="14"/>
      <c r="AG41" s="14"/>
      <c r="AH41" s="14"/>
      <c r="AI41" s="14">
        <v>0</v>
      </c>
      <c r="AJ41" s="14"/>
      <c r="AK41" s="14"/>
      <c r="AL41" s="14"/>
      <c r="AM41" s="14">
        <v>0</v>
      </c>
      <c r="AN41" s="14">
        <v>187.1</v>
      </c>
      <c r="AO41" s="14">
        <v>196.42444</v>
      </c>
      <c r="AP41" s="14">
        <v>196.42444</v>
      </c>
      <c r="AQ41" s="14">
        <v>-9.3244399999999992</v>
      </c>
      <c r="AR41" s="14">
        <v>198.9</v>
      </c>
      <c r="AS41" s="14">
        <v>196.42444</v>
      </c>
      <c r="AT41" s="14">
        <v>196.42444</v>
      </c>
      <c r="AU41" s="14">
        <v>2.4755600000000002</v>
      </c>
      <c r="AV41" s="14">
        <v>199.3</v>
      </c>
      <c r="AW41" s="14">
        <v>196.42444</v>
      </c>
      <c r="AX41" s="14">
        <v>196.42444</v>
      </c>
      <c r="AY41" s="14">
        <v>2.8755600000000001</v>
      </c>
      <c r="AZ41" s="14">
        <v>287.8</v>
      </c>
      <c r="BA41" s="14">
        <v>294.63666000000001</v>
      </c>
      <c r="BB41" s="14">
        <v>294.63666999999998</v>
      </c>
      <c r="BC41" s="14">
        <v>-6.8366699999999998</v>
      </c>
      <c r="BD41" s="14">
        <v>215.1</v>
      </c>
      <c r="BE41" s="14">
        <v>208.28217000000001</v>
      </c>
      <c r="BF41" s="14">
        <v>208.28218000000001</v>
      </c>
      <c r="BG41" s="14">
        <v>6.8178200000000002</v>
      </c>
      <c r="BH41" s="14">
        <v>111</v>
      </c>
      <c r="BI41" s="14">
        <v>104.14109000000001</v>
      </c>
      <c r="BJ41" s="14">
        <v>104.14109000000001</v>
      </c>
      <c r="BK41" s="14">
        <v>6.8589099999999998</v>
      </c>
      <c r="BL41" s="14">
        <v>396.8</v>
      </c>
      <c r="BM41" s="14">
        <v>501.55252999999999</v>
      </c>
      <c r="BN41" s="14">
        <v>565.53980999999999</v>
      </c>
      <c r="BO41" s="14">
        <v>-168.73981000000001</v>
      </c>
      <c r="BP41" s="14">
        <v>4.3</v>
      </c>
      <c r="BQ41" s="14">
        <v>4.4318400000000002</v>
      </c>
      <c r="BR41" s="14">
        <v>4.4318400000000002</v>
      </c>
      <c r="BS41" s="14">
        <v>-0.13184000000000001</v>
      </c>
      <c r="BT41" s="14"/>
      <c r="BU41" s="14"/>
      <c r="BV41" s="14"/>
      <c r="BW41" s="14">
        <v>0</v>
      </c>
      <c r="BX41" s="14"/>
      <c r="BY41" s="14"/>
      <c r="BZ41" s="14"/>
      <c r="CA41" s="14">
        <v>0</v>
      </c>
      <c r="CB41" s="14"/>
      <c r="CC41" s="14"/>
      <c r="CD41" s="14"/>
      <c r="CE41" s="14">
        <v>0</v>
      </c>
      <c r="CF41" s="14"/>
      <c r="CG41" s="14"/>
      <c r="CH41" s="14"/>
      <c r="CI41" s="14">
        <v>0</v>
      </c>
      <c r="CJ41" s="14">
        <v>137.1</v>
      </c>
      <c r="CK41" s="14">
        <v>133.33197999999999</v>
      </c>
      <c r="CL41" s="14">
        <v>133.33197999999999</v>
      </c>
      <c r="CM41" s="14">
        <v>3.7680199999999999</v>
      </c>
      <c r="CN41" s="14">
        <v>7.8</v>
      </c>
      <c r="CO41" s="14">
        <v>5.1333399999999996</v>
      </c>
      <c r="CP41" s="14">
        <v>5.1333399999999996</v>
      </c>
      <c r="CQ41" s="14">
        <v>2.6666599999999998</v>
      </c>
      <c r="CR41" s="14">
        <v>5.0999999999999996</v>
      </c>
      <c r="CS41" s="14">
        <v>2.8177599999999998</v>
      </c>
      <c r="CT41" s="14">
        <v>2.8177599999999998</v>
      </c>
      <c r="CU41" s="14">
        <v>2.2822399999999998</v>
      </c>
      <c r="CV41" s="14"/>
      <c r="CW41" s="14"/>
      <c r="CX41" s="14"/>
      <c r="CY41" s="14">
        <v>0</v>
      </c>
      <c r="CZ41" s="14">
        <v>6.9</v>
      </c>
      <c r="DA41" s="14">
        <v>6.8787000000000003</v>
      </c>
      <c r="DB41" s="14">
        <v>6.8787000000000003</v>
      </c>
      <c r="DC41" s="14">
        <v>2.1299999999999999E-2</v>
      </c>
      <c r="DD41" s="14">
        <v>13.9</v>
      </c>
      <c r="DE41" s="14">
        <v>14.919370000000001</v>
      </c>
      <c r="DF41" s="14">
        <v>14.919420000000001</v>
      </c>
      <c r="DG41" s="14">
        <v>-1.01942</v>
      </c>
      <c r="DH41" s="14">
        <v>85.7</v>
      </c>
      <c r="DI41" s="14">
        <v>69.999989999999997</v>
      </c>
      <c r="DJ41" s="14">
        <v>81.708960000000005</v>
      </c>
      <c r="DK41" s="14">
        <v>3.9910399999999999</v>
      </c>
      <c r="DL41" s="14"/>
      <c r="DM41" s="14"/>
      <c r="DN41" s="14"/>
      <c r="DO41" s="14">
        <v>0</v>
      </c>
      <c r="DP41" s="14"/>
      <c r="DQ41" s="14"/>
      <c r="DR41" s="14"/>
      <c r="DS41" s="14">
        <v>0</v>
      </c>
      <c r="DT41" s="14"/>
      <c r="DU41" s="14"/>
      <c r="DV41" s="14"/>
      <c r="DW41" s="14">
        <v>0</v>
      </c>
      <c r="DX41" s="14"/>
      <c r="DY41" s="14"/>
      <c r="DZ41" s="14"/>
      <c r="EA41" s="14">
        <v>0</v>
      </c>
      <c r="EB41" s="14">
        <v>69</v>
      </c>
      <c r="EC41" s="14">
        <v>58.698070000000001</v>
      </c>
      <c r="ED41" s="14">
        <v>62.206420000000001</v>
      </c>
      <c r="EE41" s="14">
        <v>6.7935800000000004</v>
      </c>
      <c r="EF41" s="14">
        <v>107.1</v>
      </c>
      <c r="EG41" s="14">
        <v>110.26321</v>
      </c>
      <c r="EH41" s="14">
        <v>110.26321</v>
      </c>
      <c r="EI41" s="14">
        <v>-3.1632099999999999</v>
      </c>
      <c r="EJ41" s="14"/>
      <c r="EK41" s="14"/>
      <c r="EL41" s="14"/>
      <c r="EM41" s="14">
        <v>0</v>
      </c>
      <c r="EN41" s="14"/>
      <c r="EO41" s="14"/>
      <c r="EP41" s="14"/>
      <c r="EQ41" s="14">
        <v>0</v>
      </c>
      <c r="ER41" s="14"/>
      <c r="ES41" s="14"/>
      <c r="ET41" s="14"/>
      <c r="EU41" s="14">
        <v>0</v>
      </c>
      <c r="EV41" s="14">
        <v>0</v>
      </c>
      <c r="EW41" s="14"/>
      <c r="EX41" s="14">
        <v>6.39</v>
      </c>
      <c r="EY41" s="14">
        <v>-6.39</v>
      </c>
      <c r="EZ41" s="14">
        <v>149.4</v>
      </c>
      <c r="FA41" s="14">
        <v>291.44619999999998</v>
      </c>
      <c r="FB41" s="14">
        <v>220.38835</v>
      </c>
      <c r="FC41" s="14">
        <v>-70.988349999999997</v>
      </c>
      <c r="FD41" s="14">
        <v>41</v>
      </c>
      <c r="FE41" s="14">
        <v>43.029240000000001</v>
      </c>
      <c r="FF41" s="14">
        <v>47.012590000000003</v>
      </c>
      <c r="FG41" s="14">
        <v>-6.0125900000000003</v>
      </c>
      <c r="FH41" s="14">
        <v>57.3</v>
      </c>
      <c r="FI41" s="14">
        <v>56.016449999999999</v>
      </c>
      <c r="FJ41" s="14">
        <v>123.4581</v>
      </c>
      <c r="FK41" s="14">
        <v>-66.158100000000005</v>
      </c>
      <c r="FL41" s="14">
        <v>29</v>
      </c>
      <c r="FM41" s="14">
        <v>29.020659999999999</v>
      </c>
      <c r="FN41" s="14">
        <v>25.458369999999999</v>
      </c>
      <c r="FO41" s="14">
        <v>3.5416300000000001</v>
      </c>
      <c r="FP41" s="14">
        <v>18</v>
      </c>
      <c r="FQ41" s="14">
        <v>16.68403</v>
      </c>
      <c r="FR41" s="14">
        <v>16.68403</v>
      </c>
      <c r="FS41" s="14">
        <v>1.3159700000000001</v>
      </c>
      <c r="FT41" s="14">
        <v>19.8</v>
      </c>
      <c r="FU41" s="14">
        <v>19.10679</v>
      </c>
      <c r="FV41" s="14">
        <v>19.1068</v>
      </c>
      <c r="FW41" s="14">
        <v>0.69320000000000004</v>
      </c>
      <c r="FX41" s="14">
        <v>72.7</v>
      </c>
      <c r="FY41" s="14">
        <v>72.857600000000005</v>
      </c>
      <c r="FZ41" s="14">
        <v>72.857600000000005</v>
      </c>
      <c r="GA41" s="14">
        <v>-0.15759999999999999</v>
      </c>
      <c r="GB41" s="14">
        <v>184.84969000000001</v>
      </c>
      <c r="GC41" s="14">
        <v>185.10007999999999</v>
      </c>
      <c r="GD41" s="14">
        <v>185.10007999999999</v>
      </c>
      <c r="GE41" s="14">
        <v>-0.25039</v>
      </c>
      <c r="GF41" s="14">
        <v>185.06486000000001</v>
      </c>
      <c r="GG41" s="14">
        <v>185.10007999999999</v>
      </c>
      <c r="GH41" s="14">
        <v>185.10007999999999</v>
      </c>
      <c r="GI41" s="14">
        <v>-3.5220000000000001E-2</v>
      </c>
      <c r="GJ41" s="14">
        <v>183.64886000000001</v>
      </c>
      <c r="GK41" s="14">
        <v>185.10007999999999</v>
      </c>
      <c r="GL41" s="14">
        <v>185.10007999999999</v>
      </c>
      <c r="GM41" s="14">
        <v>-1.45122</v>
      </c>
      <c r="GN41" s="14">
        <v>84.7</v>
      </c>
      <c r="GO41" s="14">
        <v>68.264629999999997</v>
      </c>
      <c r="GP41" s="14">
        <v>87.858310000000003</v>
      </c>
      <c r="GQ41" s="14">
        <v>-3.1583100000000002</v>
      </c>
      <c r="GR41" s="14">
        <v>5.9</v>
      </c>
      <c r="GS41" s="14">
        <v>6.0084900000000001</v>
      </c>
      <c r="GT41" s="14">
        <v>6.0084900000000001</v>
      </c>
      <c r="GU41" s="14">
        <v>-0.10849</v>
      </c>
      <c r="GV41" s="14">
        <v>1.6</v>
      </c>
      <c r="GW41" s="14">
        <v>2.0343399999999998</v>
      </c>
      <c r="GX41" s="14">
        <v>8.8668200000000006</v>
      </c>
      <c r="GY41" s="14">
        <v>-7.2668200000000001</v>
      </c>
      <c r="GZ41" s="14">
        <v>33.5</v>
      </c>
      <c r="HA41" s="14">
        <v>34.47804</v>
      </c>
      <c r="HB41" s="14">
        <v>34.47804</v>
      </c>
      <c r="HC41" s="14">
        <v>-0.97804000000000002</v>
      </c>
      <c r="HD41" s="14">
        <v>33.5</v>
      </c>
      <c r="HE41" s="14">
        <v>31.720870000000001</v>
      </c>
      <c r="HF41" s="14">
        <v>31.720870000000001</v>
      </c>
      <c r="HG41" s="14">
        <v>1.7791300000000001</v>
      </c>
      <c r="HH41" s="14">
        <v>3.8</v>
      </c>
      <c r="HI41" s="14">
        <v>4.0341699999999996</v>
      </c>
      <c r="HJ41" s="14">
        <v>4.0341699999999996</v>
      </c>
      <c r="HK41" s="14">
        <v>-0.23416999999999999</v>
      </c>
      <c r="HL41" s="14">
        <v>13.3</v>
      </c>
      <c r="HM41" s="14">
        <v>13.33126</v>
      </c>
      <c r="HN41" s="14"/>
      <c r="HO41" s="14">
        <v>13.3</v>
      </c>
      <c r="HP41" s="14">
        <v>88.2</v>
      </c>
      <c r="HQ41" s="14">
        <v>91.961340000000007</v>
      </c>
      <c r="HR41" s="14">
        <v>89.980580000000003</v>
      </c>
      <c r="HS41" s="14">
        <v>-1.7805800000000001</v>
      </c>
      <c r="HT41" s="14"/>
      <c r="HU41" s="14"/>
      <c r="HV41" s="14"/>
      <c r="HW41" s="14">
        <v>0</v>
      </c>
      <c r="HX41" s="14"/>
      <c r="HY41" s="14"/>
      <c r="HZ41" s="14"/>
      <c r="IA41" s="14">
        <v>0</v>
      </c>
      <c r="IB41" s="14">
        <v>86.1</v>
      </c>
      <c r="IC41" s="14">
        <v>85.481859999999998</v>
      </c>
      <c r="ID41" s="14">
        <v>85.482579999999999</v>
      </c>
      <c r="IE41" s="14">
        <v>0.61741999999999997</v>
      </c>
      <c r="IF41" s="14"/>
      <c r="IG41" s="14"/>
      <c r="IH41" s="14"/>
      <c r="II41" s="14">
        <v>0</v>
      </c>
      <c r="IJ41" s="14"/>
      <c r="IK41" s="14"/>
      <c r="IL41" s="14"/>
      <c r="IM41" s="14">
        <v>0</v>
      </c>
      <c r="IN41" s="14">
        <v>47.3</v>
      </c>
      <c r="IO41" s="14">
        <v>48.181440000000002</v>
      </c>
      <c r="IP41" s="14">
        <v>48.181449999999998</v>
      </c>
      <c r="IQ41" s="14">
        <v>-0.88144999999999996</v>
      </c>
      <c r="IR41" s="14"/>
      <c r="IS41" s="14"/>
      <c r="IT41" s="14"/>
      <c r="IU41" s="14">
        <v>0</v>
      </c>
      <c r="IV41" s="14"/>
      <c r="IW41" s="14"/>
      <c r="IX41" s="14"/>
      <c r="IY41" s="14">
        <v>0</v>
      </c>
      <c r="IZ41" s="14"/>
      <c r="JA41" s="14"/>
      <c r="JB41" s="14"/>
      <c r="JC41" s="14">
        <v>0</v>
      </c>
      <c r="JD41" s="14">
        <v>66.099999999999994</v>
      </c>
      <c r="JE41" s="14">
        <v>52.085819999999998</v>
      </c>
      <c r="JF41" s="14">
        <v>75.926119999999997</v>
      </c>
      <c r="JG41" s="14">
        <v>-9.8261199999999995</v>
      </c>
      <c r="JH41" s="14">
        <v>177.2</v>
      </c>
      <c r="JI41" s="14">
        <v>178.52955</v>
      </c>
      <c r="JJ41" s="14">
        <v>178.52956</v>
      </c>
      <c r="JK41" s="14">
        <v>-1.3295600000000001</v>
      </c>
      <c r="JL41" s="14">
        <v>175.4</v>
      </c>
      <c r="JM41" s="14">
        <v>178.52955</v>
      </c>
      <c r="JN41" s="14">
        <v>178.52956</v>
      </c>
      <c r="JO41" s="14">
        <v>-3.1295600000000001</v>
      </c>
      <c r="JP41" s="14">
        <v>200</v>
      </c>
      <c r="JQ41" s="14">
        <v>178.52955</v>
      </c>
      <c r="JR41" s="14">
        <v>178.52956</v>
      </c>
      <c r="JS41" s="14">
        <v>21.47044</v>
      </c>
      <c r="JT41" s="14">
        <v>273</v>
      </c>
      <c r="JU41" s="14">
        <v>267.79433</v>
      </c>
      <c r="JV41" s="14">
        <v>267.79433</v>
      </c>
      <c r="JW41" s="14">
        <v>5.2056699999999996</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c r="LA41" s="14"/>
      <c r="LB41" s="14"/>
      <c r="LC41" s="14">
        <v>0</v>
      </c>
      <c r="LD41" s="14">
        <v>1.3</v>
      </c>
      <c r="LE41" s="14">
        <v>1.33812</v>
      </c>
      <c r="LF41" s="14">
        <v>1.33812</v>
      </c>
      <c r="LG41" s="14">
        <v>-3.8120000000000001E-2</v>
      </c>
      <c r="LH41" s="14">
        <v>187.9</v>
      </c>
      <c r="LI41" s="14">
        <v>181.08573000000001</v>
      </c>
      <c r="LJ41" s="14">
        <v>181.02524</v>
      </c>
      <c r="LK41" s="14">
        <v>6.8747600000000002</v>
      </c>
      <c r="LL41" s="14">
        <v>66.5</v>
      </c>
      <c r="LM41" s="14">
        <v>66.472239999999999</v>
      </c>
      <c r="LN41" s="14">
        <v>66.472239999999999</v>
      </c>
      <c r="LO41" s="14">
        <v>2.776E-2</v>
      </c>
      <c r="LP41" s="14">
        <v>62.6</v>
      </c>
      <c r="LQ41" s="14">
        <v>67.133979999999994</v>
      </c>
      <c r="LR41" s="14">
        <v>67.133979999999994</v>
      </c>
      <c r="LS41" s="14">
        <v>-4.5339799999999997</v>
      </c>
      <c r="LT41" s="14">
        <v>71.900000000000006</v>
      </c>
      <c r="LU41" s="14">
        <v>69.336529999999996</v>
      </c>
      <c r="LV41" s="14">
        <v>68.319999999999993</v>
      </c>
      <c r="LW41" s="14">
        <v>3.58</v>
      </c>
      <c r="LX41" s="14">
        <v>28.2</v>
      </c>
      <c r="LY41" s="14">
        <v>29.951450000000001</v>
      </c>
      <c r="LZ41" s="14">
        <v>28.273790000000002</v>
      </c>
      <c r="MA41" s="14">
        <v>-7.3789999999999994E-2</v>
      </c>
      <c r="MB41" s="14"/>
      <c r="MC41" s="14"/>
      <c r="MD41" s="14"/>
      <c r="ME41" s="14">
        <v>0</v>
      </c>
      <c r="MF41" s="14"/>
      <c r="MG41" s="14"/>
      <c r="MH41" s="14"/>
      <c r="MI41" s="14">
        <v>0</v>
      </c>
      <c r="MJ41" s="14"/>
      <c r="MK41" s="14"/>
      <c r="ML41" s="14"/>
      <c r="MM41" s="14">
        <v>0</v>
      </c>
      <c r="MN41" s="14">
        <v>144.6</v>
      </c>
      <c r="MO41" s="14">
        <v>149.77392</v>
      </c>
      <c r="MP41" s="14">
        <v>149.77393000000001</v>
      </c>
      <c r="MQ41" s="14">
        <v>-5.1739300000000004</v>
      </c>
      <c r="MR41" s="14">
        <v>147.9</v>
      </c>
      <c r="MS41" s="14">
        <v>149.77392</v>
      </c>
      <c r="MT41" s="14">
        <v>149.77393000000001</v>
      </c>
      <c r="MU41" s="14">
        <v>-1.8739300000000001</v>
      </c>
      <c r="MV41" s="14">
        <v>150.4</v>
      </c>
      <c r="MW41" s="14">
        <v>149.77392</v>
      </c>
      <c r="MX41" s="14">
        <v>149.77393000000001</v>
      </c>
      <c r="MY41" s="14">
        <v>0.62607000000000002</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v>139.9</v>
      </c>
      <c r="NU41" s="14">
        <v>191.91502</v>
      </c>
      <c r="NV41" s="14">
        <v>0</v>
      </c>
      <c r="NW41" s="14">
        <v>139.9</v>
      </c>
      <c r="NX41" s="14">
        <v>78.599999999999994</v>
      </c>
      <c r="NY41" s="14">
        <v>95.957509999999999</v>
      </c>
      <c r="NZ41" s="14"/>
      <c r="OA41" s="14">
        <v>78.599999999999994</v>
      </c>
      <c r="OB41" s="14">
        <v>0.3</v>
      </c>
      <c r="OC41" s="14">
        <v>0.47099999999999997</v>
      </c>
      <c r="OD41" s="14">
        <v>0.47099999999999997</v>
      </c>
      <c r="OE41" s="14">
        <v>-0.17100000000000001</v>
      </c>
      <c r="OF41" s="14">
        <v>0.5</v>
      </c>
      <c r="OG41" s="14">
        <v>1.9</v>
      </c>
      <c r="OH41" s="14">
        <v>0.77600000000000002</v>
      </c>
      <c r="OI41" s="14">
        <v>-0.27600000000000002</v>
      </c>
      <c r="OJ41" s="14">
        <v>22.5</v>
      </c>
      <c r="OK41" s="14">
        <v>10.289</v>
      </c>
      <c r="OL41" s="14">
        <v>10.289</v>
      </c>
      <c r="OM41" s="14">
        <v>12.211</v>
      </c>
      <c r="ON41" s="14">
        <v>17.2</v>
      </c>
      <c r="OO41" s="14">
        <v>17.7</v>
      </c>
      <c r="OP41" s="14">
        <v>17.678999999999998</v>
      </c>
      <c r="OQ41" s="14">
        <v>-0.47899999999999998</v>
      </c>
      <c r="OR41" s="14">
        <v>0.2</v>
      </c>
      <c r="OS41" s="14">
        <v>0.1</v>
      </c>
      <c r="OT41" s="14">
        <v>0.1</v>
      </c>
      <c r="OU41" s="14">
        <v>0.1</v>
      </c>
      <c r="OV41" s="14">
        <v>11.8</v>
      </c>
      <c r="OW41" s="14">
        <v>11.165050000000001</v>
      </c>
      <c r="OX41" s="14">
        <v>11.165050000000001</v>
      </c>
      <c r="OY41" s="14">
        <v>0.63495000000000001</v>
      </c>
      <c r="OZ41" s="14">
        <v>9.9</v>
      </c>
      <c r="PA41" s="14">
        <v>9.9830000000000005</v>
      </c>
      <c r="PB41" s="14">
        <v>9</v>
      </c>
      <c r="PC41" s="14">
        <v>0.9</v>
      </c>
      <c r="PD41" s="14">
        <v>4.9000000000000004</v>
      </c>
      <c r="PE41" s="14">
        <v>5.66981</v>
      </c>
      <c r="PF41" s="14">
        <v>4.6490200000000002</v>
      </c>
      <c r="PG41" s="14">
        <v>0.25097999999999998</v>
      </c>
      <c r="PH41" s="14">
        <v>0.4</v>
      </c>
      <c r="PI41" s="14">
        <v>1</v>
      </c>
      <c r="PJ41" s="14">
        <v>1</v>
      </c>
      <c r="PK41" s="14">
        <v>-0.6</v>
      </c>
      <c r="PL41" s="14">
        <v>1.8</v>
      </c>
      <c r="PM41" s="14">
        <v>2.5</v>
      </c>
      <c r="PN41" s="14">
        <v>2.5</v>
      </c>
      <c r="PO41" s="14">
        <v>-0.7</v>
      </c>
      <c r="PP41" s="14">
        <v>2.6</v>
      </c>
      <c r="PQ41" s="14">
        <v>2.5</v>
      </c>
      <c r="PR41" s="14">
        <v>2.5</v>
      </c>
      <c r="PS41" s="14">
        <v>0.1</v>
      </c>
      <c r="PT41" s="14">
        <v>13.9</v>
      </c>
      <c r="PU41" s="14">
        <v>19.417470000000002</v>
      </c>
      <c r="PV41" s="14">
        <v>19.417480000000001</v>
      </c>
      <c r="PW41" s="14">
        <v>-5.5174799999999999</v>
      </c>
      <c r="PX41" s="14">
        <v>13.8</v>
      </c>
      <c r="PY41" s="14">
        <v>15.53398</v>
      </c>
      <c r="PZ41" s="14">
        <v>15.53398</v>
      </c>
      <c r="QA41" s="14">
        <v>-1.7339800000000001</v>
      </c>
      <c r="QB41" s="14">
        <v>9.5</v>
      </c>
      <c r="QC41" s="14">
        <v>9</v>
      </c>
      <c r="QD41" s="14">
        <v>9</v>
      </c>
      <c r="QE41" s="14">
        <v>0.5</v>
      </c>
      <c r="QF41" s="14">
        <v>3.3</v>
      </c>
      <c r="QG41" s="14">
        <v>3.3</v>
      </c>
      <c r="QH41" s="14">
        <v>3.3</v>
      </c>
      <c r="QI41" s="14">
        <v>0</v>
      </c>
      <c r="QJ41" s="14">
        <v>18.5</v>
      </c>
      <c r="QK41" s="14">
        <v>17.96116</v>
      </c>
      <c r="QL41" s="14">
        <v>17.961169999999999</v>
      </c>
      <c r="QM41" s="14">
        <v>0.53883000000000003</v>
      </c>
      <c r="QN41" s="14">
        <v>4.3</v>
      </c>
      <c r="QO41" s="14">
        <v>2.077</v>
      </c>
      <c r="QP41" s="14">
        <v>2.077</v>
      </c>
      <c r="QQ41" s="14">
        <v>2.2229999999999999</v>
      </c>
      <c r="QR41" s="14">
        <v>4.9000000000000004</v>
      </c>
      <c r="QS41" s="14">
        <v>7.3639999999999999</v>
      </c>
      <c r="QT41" s="14">
        <v>7.3639999999999999</v>
      </c>
      <c r="QU41" s="14">
        <v>-2.464</v>
      </c>
      <c r="QV41" s="14">
        <v>0</v>
      </c>
      <c r="QW41" s="14">
        <v>0.9</v>
      </c>
      <c r="QX41" s="14">
        <v>0</v>
      </c>
      <c r="QY41" s="14">
        <v>0</v>
      </c>
      <c r="QZ41" s="14">
        <v>0</v>
      </c>
      <c r="RA41" s="14">
        <v>3.3</v>
      </c>
      <c r="RB41" s="14">
        <v>0</v>
      </c>
      <c r="RC41" s="14">
        <v>0</v>
      </c>
      <c r="RD41" s="14">
        <v>4.5</v>
      </c>
      <c r="RE41" s="14">
        <v>4.2</v>
      </c>
      <c r="RF41" s="14">
        <v>4.2</v>
      </c>
      <c r="RG41" s="14">
        <v>0.3</v>
      </c>
      <c r="RH41" s="14">
        <v>2.2000000000000002</v>
      </c>
      <c r="RI41" s="14">
        <v>2.4</v>
      </c>
      <c r="RJ41" s="14">
        <v>2.4</v>
      </c>
      <c r="RK41" s="14">
        <v>-0.2</v>
      </c>
      <c r="RL41" s="14">
        <v>1.1000000000000001</v>
      </c>
      <c r="RM41" s="14">
        <v>1.2</v>
      </c>
      <c r="RN41" s="14">
        <v>1.2</v>
      </c>
      <c r="RO41" s="14">
        <v>-0.1</v>
      </c>
      <c r="RP41" s="14">
        <v>2.7</v>
      </c>
      <c r="RQ41" s="14">
        <v>2.8</v>
      </c>
      <c r="RR41" s="14">
        <v>2.8</v>
      </c>
      <c r="RS41" s="14">
        <v>-0.1</v>
      </c>
      <c r="RT41" s="14">
        <v>3.2</v>
      </c>
      <c r="RU41" s="14">
        <v>9.7000000000000003E-2</v>
      </c>
      <c r="RV41" s="14">
        <v>9.7000000000000003E-2</v>
      </c>
      <c r="RW41" s="14">
        <v>3.1030000000000002</v>
      </c>
      <c r="RX41" s="14">
        <v>1.9</v>
      </c>
      <c r="RY41" s="14">
        <v>2.19</v>
      </c>
      <c r="RZ41" s="14">
        <v>2.19</v>
      </c>
      <c r="SA41" s="14">
        <v>-0.28999999999999998</v>
      </c>
      <c r="SB41" s="14">
        <v>20.100000000000001</v>
      </c>
      <c r="SC41" s="14">
        <v>19.77262</v>
      </c>
      <c r="SD41" s="14">
        <v>19.772790000000001</v>
      </c>
      <c r="SE41" s="14">
        <v>0.32721</v>
      </c>
      <c r="SF41" s="14">
        <v>1.3</v>
      </c>
      <c r="SG41" s="14">
        <v>1.5</v>
      </c>
      <c r="SH41" s="14">
        <v>1.5</v>
      </c>
      <c r="SI41" s="14">
        <v>-0.2</v>
      </c>
      <c r="SJ41" s="14"/>
      <c r="SK41" s="14"/>
      <c r="SL41" s="14">
        <v>0.4</v>
      </c>
      <c r="SM41" s="14">
        <v>-0.4</v>
      </c>
      <c r="SN41" s="14">
        <v>9</v>
      </c>
      <c r="SO41" s="14">
        <v>9.5519999999999996</v>
      </c>
      <c r="SP41" s="14">
        <v>9.5519999999999996</v>
      </c>
      <c r="SQ41" s="14">
        <v>-0.55200000000000005</v>
      </c>
      <c r="SR41" s="14">
        <v>3.6</v>
      </c>
      <c r="SS41" s="14">
        <v>4.3</v>
      </c>
      <c r="ST41" s="14">
        <v>4.3</v>
      </c>
      <c r="SU41" s="14">
        <v>-0.7</v>
      </c>
      <c r="SV41" s="14">
        <v>5.3</v>
      </c>
      <c r="SW41" s="14">
        <v>5.8</v>
      </c>
      <c r="SX41" s="14">
        <v>5.8</v>
      </c>
      <c r="SY41" s="14">
        <v>-0.5</v>
      </c>
      <c r="SZ41" s="14">
        <v>7.4</v>
      </c>
      <c r="TA41" s="14">
        <v>7.8</v>
      </c>
      <c r="TB41" s="14">
        <v>7.8</v>
      </c>
      <c r="TC41" s="14">
        <v>-0.4</v>
      </c>
      <c r="TD41" s="14">
        <v>13.4</v>
      </c>
      <c r="TE41" s="14">
        <v>14.077669999999999</v>
      </c>
      <c r="TF41" s="14">
        <v>14.077669999999999</v>
      </c>
      <c r="TG41" s="14">
        <v>-0.67766999999999999</v>
      </c>
      <c r="TH41" s="14">
        <v>0.9</v>
      </c>
      <c r="TI41" s="14">
        <v>4.5</v>
      </c>
      <c r="TJ41" s="14">
        <v>4.6859999999999999</v>
      </c>
      <c r="TK41" s="14">
        <v>-3.786</v>
      </c>
      <c r="TL41" s="14">
        <v>10.1</v>
      </c>
      <c r="TM41" s="14">
        <v>8.9</v>
      </c>
      <c r="TN41" s="14">
        <v>33.054000000000002</v>
      </c>
      <c r="TO41" s="14">
        <v>-22.954000000000001</v>
      </c>
      <c r="TP41" s="14">
        <v>10.3</v>
      </c>
      <c r="TQ41" s="14"/>
      <c r="TR41" s="14">
        <v>0</v>
      </c>
      <c r="TS41" s="14">
        <v>10.3</v>
      </c>
      <c r="TT41" s="14">
        <v>0.9</v>
      </c>
      <c r="TU41" s="14">
        <v>1.1000000000000001</v>
      </c>
      <c r="TV41" s="14">
        <v>2.2429999999999999</v>
      </c>
      <c r="TW41" s="14">
        <v>-1.343</v>
      </c>
      <c r="TX41" s="14">
        <v>0.2</v>
      </c>
      <c r="TY41" s="14">
        <v>1</v>
      </c>
      <c r="TZ41" s="14">
        <v>2.1440000000000001</v>
      </c>
      <c r="UA41" s="14">
        <v>-1.944</v>
      </c>
      <c r="UB41" s="14">
        <v>0.2</v>
      </c>
      <c r="UC41" s="14">
        <v>0.39600000000000002</v>
      </c>
      <c r="UD41" s="14">
        <v>0.39600000000000002</v>
      </c>
      <c r="UE41" s="14">
        <v>-0.19600000000000001</v>
      </c>
      <c r="UF41" s="14">
        <v>0</v>
      </c>
      <c r="UG41" s="14">
        <v>0.65300000000000002</v>
      </c>
      <c r="UH41" s="14">
        <v>0.65300000000000002</v>
      </c>
      <c r="UI41" s="14">
        <v>-0.65300000000000002</v>
      </c>
      <c r="UJ41" s="14">
        <v>10.5</v>
      </c>
      <c r="UK41" s="14">
        <v>10</v>
      </c>
      <c r="UL41" s="14">
        <v>10</v>
      </c>
      <c r="UM41" s="14">
        <v>0.5</v>
      </c>
      <c r="UN41" s="14">
        <v>4.4000000000000004</v>
      </c>
      <c r="UO41" s="14">
        <v>6</v>
      </c>
      <c r="UP41" s="14">
        <v>6</v>
      </c>
      <c r="UQ41" s="14">
        <v>-1.6</v>
      </c>
      <c r="UR41" s="14">
        <v>7.8</v>
      </c>
      <c r="US41" s="14">
        <v>8.8000000000000007</v>
      </c>
      <c r="UT41" s="14">
        <v>8.8000000000000007</v>
      </c>
      <c r="UU41" s="14">
        <v>-1</v>
      </c>
      <c r="UV41" s="14">
        <v>5.4</v>
      </c>
      <c r="UW41" s="14">
        <v>6</v>
      </c>
      <c r="UX41" s="14">
        <v>6</v>
      </c>
      <c r="UY41" s="14">
        <v>-0.6</v>
      </c>
      <c r="UZ41" s="14">
        <v>5.8</v>
      </c>
      <c r="VA41" s="14">
        <v>6</v>
      </c>
      <c r="VB41" s="14">
        <v>6</v>
      </c>
      <c r="VC41" s="14">
        <v>-0.2</v>
      </c>
      <c r="VD41" s="14">
        <v>5.9</v>
      </c>
      <c r="VE41" s="14">
        <v>7</v>
      </c>
      <c r="VF41" s="14">
        <v>7</v>
      </c>
      <c r="VG41" s="14">
        <v>-1.1000000000000001</v>
      </c>
      <c r="VH41" s="14">
        <v>17.7</v>
      </c>
      <c r="VI41" s="14">
        <v>16.7</v>
      </c>
      <c r="VJ41" s="14">
        <v>16.641999999999999</v>
      </c>
      <c r="VK41" s="14">
        <v>1.0580000000000001</v>
      </c>
      <c r="VL41" s="14">
        <v>100.3</v>
      </c>
      <c r="VM41" s="14">
        <v>105.5</v>
      </c>
      <c r="VN41" s="14">
        <v>117.69799999999999</v>
      </c>
      <c r="VO41" s="14">
        <v>-17.398</v>
      </c>
      <c r="VP41" s="14">
        <v>4.3</v>
      </c>
      <c r="VQ41" s="14">
        <v>8.907</v>
      </c>
      <c r="VR41" s="14">
        <v>8.907</v>
      </c>
      <c r="VS41" s="14">
        <v>-4.6070000000000002</v>
      </c>
      <c r="VT41" s="14">
        <v>42.5</v>
      </c>
      <c r="VU41" s="14">
        <v>15.643000000000001</v>
      </c>
      <c r="VV41" s="14">
        <v>15.643000000000001</v>
      </c>
      <c r="VW41" s="14">
        <v>26.856999999999999</v>
      </c>
      <c r="VX41" s="14">
        <v>0.6</v>
      </c>
      <c r="VY41" s="14">
        <v>0.6</v>
      </c>
      <c r="VZ41" s="14">
        <v>0.6</v>
      </c>
      <c r="WA41" s="14">
        <v>0</v>
      </c>
      <c r="WB41" s="14">
        <v>90.8</v>
      </c>
      <c r="WC41" s="14">
        <v>31.7</v>
      </c>
      <c r="WD41" s="14">
        <v>41</v>
      </c>
      <c r="WE41" s="14">
        <v>49.8</v>
      </c>
      <c r="WF41" s="14">
        <v>87.7</v>
      </c>
      <c r="WG41" s="14">
        <v>23</v>
      </c>
      <c r="WH41" s="14">
        <v>35</v>
      </c>
      <c r="WI41" s="14">
        <v>52.7</v>
      </c>
      <c r="WJ41" s="14">
        <v>40.1</v>
      </c>
      <c r="WK41" s="14">
        <v>15.288</v>
      </c>
      <c r="WL41" s="14">
        <v>15.288</v>
      </c>
      <c r="WM41" s="14">
        <v>24.812000000000001</v>
      </c>
      <c r="WN41" s="14">
        <v>4.5</v>
      </c>
      <c r="WO41" s="14">
        <v>0.48299999999999998</v>
      </c>
      <c r="WP41" s="14">
        <v>0.48299999999999998</v>
      </c>
      <c r="WQ41" s="14">
        <v>4.0170000000000003</v>
      </c>
      <c r="WR41" s="14">
        <v>10</v>
      </c>
      <c r="WS41" s="14">
        <v>10</v>
      </c>
      <c r="WT41" s="14">
        <v>10</v>
      </c>
      <c r="WU41" s="14">
        <v>0</v>
      </c>
      <c r="WV41" s="14">
        <v>18</v>
      </c>
      <c r="WW41" s="14">
        <v>17.475729999999999</v>
      </c>
      <c r="WX41" s="14">
        <v>17.475729999999999</v>
      </c>
      <c r="WY41" s="14">
        <v>0.52427000000000001</v>
      </c>
      <c r="WZ41" s="14">
        <v>9.5</v>
      </c>
      <c r="XA41" s="14">
        <v>10.7</v>
      </c>
      <c r="XB41" s="14">
        <v>10.7</v>
      </c>
      <c r="XC41" s="14">
        <v>-1.2</v>
      </c>
      <c r="XD41" s="14">
        <v>42.3</v>
      </c>
      <c r="XE41" s="14">
        <v>42</v>
      </c>
      <c r="XF41" s="14">
        <v>42</v>
      </c>
      <c r="XG41" s="14">
        <v>0.3</v>
      </c>
      <c r="XH41" s="14">
        <v>34.799999999999997</v>
      </c>
      <c r="XI41" s="14">
        <v>28</v>
      </c>
      <c r="XJ41" s="14">
        <v>28</v>
      </c>
      <c r="XK41" s="14">
        <v>6.8</v>
      </c>
      <c r="XL41" s="14">
        <v>0</v>
      </c>
      <c r="XM41" s="14">
        <v>0</v>
      </c>
      <c r="XN41" s="14">
        <v>0</v>
      </c>
      <c r="XO41" s="14">
        <v>0</v>
      </c>
      <c r="XP41" s="14"/>
      <c r="XQ41" s="14"/>
      <c r="XR41" s="14"/>
      <c r="XS41" s="14">
        <v>0</v>
      </c>
      <c r="XT41" s="14">
        <v>8.1</v>
      </c>
      <c r="XU41" s="14">
        <v>8.1</v>
      </c>
      <c r="XV41" s="14">
        <v>8.1</v>
      </c>
      <c r="XW41" s="14">
        <v>0</v>
      </c>
      <c r="XX41" s="14"/>
      <c r="XY41" s="14"/>
      <c r="XZ41" s="14"/>
      <c r="YA41" s="14">
        <v>0</v>
      </c>
      <c r="YB41" s="14"/>
      <c r="YC41" s="14"/>
      <c r="YD41" s="14"/>
      <c r="YE41" s="14">
        <v>0</v>
      </c>
    </row>
    <row r="42" spans="1:655" ht="24" customHeight="1" x14ac:dyDescent="0.3">
      <c r="A42" s="1"/>
      <c r="B42" s="16" t="s">
        <v>42</v>
      </c>
      <c r="C42" s="16" t="s">
        <v>785</v>
      </c>
      <c r="D42" s="17">
        <v>97.8</v>
      </c>
      <c r="E42" s="17">
        <v>112.37712999999999</v>
      </c>
      <c r="F42" s="17">
        <v>146</v>
      </c>
      <c r="G42" s="17">
        <v>-48.2</v>
      </c>
      <c r="H42" s="17">
        <v>647.70000000000005</v>
      </c>
      <c r="I42" s="17">
        <v>643.65809000000002</v>
      </c>
      <c r="J42" s="17">
        <v>643.65809000000002</v>
      </c>
      <c r="K42" s="17">
        <v>4.0419099999999997</v>
      </c>
      <c r="L42" s="17">
        <v>215.2</v>
      </c>
      <c r="M42" s="17">
        <v>209.39341999999999</v>
      </c>
      <c r="N42" s="17">
        <v>209.39341999999999</v>
      </c>
      <c r="O42" s="17">
        <v>5.8065800000000003</v>
      </c>
      <c r="P42" s="17"/>
      <c r="Q42" s="17"/>
      <c r="R42" s="17"/>
      <c r="S42" s="17">
        <v>0</v>
      </c>
      <c r="T42" s="17"/>
      <c r="U42" s="17"/>
      <c r="V42" s="17"/>
      <c r="W42" s="17">
        <v>0</v>
      </c>
      <c r="X42" s="17">
        <v>60</v>
      </c>
      <c r="Y42" s="17">
        <v>61.105829999999997</v>
      </c>
      <c r="Z42" s="17">
        <v>61.105829999999997</v>
      </c>
      <c r="AA42" s="17">
        <v>-1.1058300000000001</v>
      </c>
      <c r="AB42" s="17">
        <v>87.9</v>
      </c>
      <c r="AC42" s="17">
        <v>90</v>
      </c>
      <c r="AD42" s="17">
        <v>98.391999999999996</v>
      </c>
      <c r="AE42" s="17">
        <v>-10.492000000000001</v>
      </c>
      <c r="AF42" s="17"/>
      <c r="AG42" s="17"/>
      <c r="AH42" s="17"/>
      <c r="AI42" s="17">
        <v>0</v>
      </c>
      <c r="AJ42" s="17"/>
      <c r="AK42" s="17"/>
      <c r="AL42" s="17"/>
      <c r="AM42" s="17">
        <v>0</v>
      </c>
      <c r="AN42" s="17">
        <v>186.6</v>
      </c>
      <c r="AO42" s="17">
        <v>196.42444</v>
      </c>
      <c r="AP42" s="17">
        <v>196.42444</v>
      </c>
      <c r="AQ42" s="17">
        <v>-9.8244399999999992</v>
      </c>
      <c r="AR42" s="17">
        <v>204.8</v>
      </c>
      <c r="AS42" s="17">
        <v>196.42444</v>
      </c>
      <c r="AT42" s="17">
        <v>196.42444</v>
      </c>
      <c r="AU42" s="17">
        <v>8.3755600000000001</v>
      </c>
      <c r="AV42" s="17">
        <v>207.3</v>
      </c>
      <c r="AW42" s="17">
        <v>196.42444</v>
      </c>
      <c r="AX42" s="17">
        <v>196.42444</v>
      </c>
      <c r="AY42" s="17">
        <v>10.87556</v>
      </c>
      <c r="AZ42" s="17">
        <v>282.7</v>
      </c>
      <c r="BA42" s="17">
        <v>294.63666999999998</v>
      </c>
      <c r="BB42" s="17">
        <v>294.63666999999998</v>
      </c>
      <c r="BC42" s="17">
        <v>-11.936669999999999</v>
      </c>
      <c r="BD42" s="17">
        <v>213.8</v>
      </c>
      <c r="BE42" s="17">
        <v>208.28218000000001</v>
      </c>
      <c r="BF42" s="17">
        <v>208.28218000000001</v>
      </c>
      <c r="BG42" s="17">
        <v>5.5178200000000004</v>
      </c>
      <c r="BH42" s="17">
        <v>110.9</v>
      </c>
      <c r="BI42" s="17">
        <v>104.14109000000001</v>
      </c>
      <c r="BJ42" s="17">
        <v>104.14109000000001</v>
      </c>
      <c r="BK42" s="17">
        <v>6.7589100000000002</v>
      </c>
      <c r="BL42" s="17">
        <v>400.9</v>
      </c>
      <c r="BM42" s="17">
        <v>469.46974</v>
      </c>
      <c r="BN42" s="17">
        <v>565.53980999999999</v>
      </c>
      <c r="BO42" s="17">
        <v>-164.63981000000001</v>
      </c>
      <c r="BP42" s="17">
        <v>4.3</v>
      </c>
      <c r="BQ42" s="17">
        <v>4.4318400000000002</v>
      </c>
      <c r="BR42" s="17">
        <v>4.4318400000000002</v>
      </c>
      <c r="BS42" s="17">
        <v>-0.13184000000000001</v>
      </c>
      <c r="BT42" s="17"/>
      <c r="BU42" s="17"/>
      <c r="BV42" s="17"/>
      <c r="BW42" s="17">
        <v>0</v>
      </c>
      <c r="BX42" s="17"/>
      <c r="BY42" s="17"/>
      <c r="BZ42" s="17"/>
      <c r="CA42" s="17">
        <v>0</v>
      </c>
      <c r="CB42" s="17"/>
      <c r="CC42" s="17"/>
      <c r="CD42" s="17"/>
      <c r="CE42" s="17">
        <v>0</v>
      </c>
      <c r="CF42" s="17"/>
      <c r="CG42" s="17"/>
      <c r="CH42" s="17"/>
      <c r="CI42" s="17">
        <v>0</v>
      </c>
      <c r="CJ42" s="17">
        <v>133.6</v>
      </c>
      <c r="CK42" s="17">
        <v>133.33197999999999</v>
      </c>
      <c r="CL42" s="17">
        <v>133.33197999999999</v>
      </c>
      <c r="CM42" s="17">
        <v>0.26801999999999998</v>
      </c>
      <c r="CN42" s="17">
        <v>7.2</v>
      </c>
      <c r="CO42" s="17">
        <v>5.1333399999999996</v>
      </c>
      <c r="CP42" s="17">
        <v>5.1333399999999996</v>
      </c>
      <c r="CQ42" s="17">
        <v>2.0666600000000002</v>
      </c>
      <c r="CR42" s="17">
        <v>5.0999999999999996</v>
      </c>
      <c r="CS42" s="17">
        <v>2.8177599999999998</v>
      </c>
      <c r="CT42" s="17">
        <v>2.8177599999999998</v>
      </c>
      <c r="CU42" s="17">
        <v>2.2822399999999998</v>
      </c>
      <c r="CV42" s="17"/>
      <c r="CW42" s="17"/>
      <c r="CX42" s="17"/>
      <c r="CY42" s="17">
        <v>0</v>
      </c>
      <c r="CZ42" s="17">
        <v>6.9</v>
      </c>
      <c r="DA42" s="17">
        <v>6.8787000000000003</v>
      </c>
      <c r="DB42" s="17">
        <v>6.8787000000000003</v>
      </c>
      <c r="DC42" s="17">
        <v>2.1299999999999999E-2</v>
      </c>
      <c r="DD42" s="17">
        <v>13.9</v>
      </c>
      <c r="DE42" s="17">
        <v>14.919420000000001</v>
      </c>
      <c r="DF42" s="17">
        <v>14.919420000000001</v>
      </c>
      <c r="DG42" s="17">
        <v>-1.01942</v>
      </c>
      <c r="DH42" s="17">
        <v>85.9</v>
      </c>
      <c r="DI42" s="17">
        <v>81.708969999999994</v>
      </c>
      <c r="DJ42" s="17">
        <v>81.708960000000005</v>
      </c>
      <c r="DK42" s="17">
        <v>4.1910400000000001</v>
      </c>
      <c r="DL42" s="17"/>
      <c r="DM42" s="17"/>
      <c r="DN42" s="17"/>
      <c r="DO42" s="17">
        <v>0</v>
      </c>
      <c r="DP42" s="17"/>
      <c r="DQ42" s="17"/>
      <c r="DR42" s="17"/>
      <c r="DS42" s="17">
        <v>0</v>
      </c>
      <c r="DT42" s="17"/>
      <c r="DU42" s="17"/>
      <c r="DV42" s="17"/>
      <c r="DW42" s="17">
        <v>0</v>
      </c>
      <c r="DX42" s="17"/>
      <c r="DY42" s="17"/>
      <c r="DZ42" s="17"/>
      <c r="EA42" s="17">
        <v>0</v>
      </c>
      <c r="EB42" s="17">
        <v>67.900000000000006</v>
      </c>
      <c r="EC42" s="17">
        <v>72.143010000000004</v>
      </c>
      <c r="ED42" s="17">
        <v>81.893140000000002</v>
      </c>
      <c r="EE42" s="17">
        <v>-13.99314</v>
      </c>
      <c r="EF42" s="17">
        <v>106.9</v>
      </c>
      <c r="EG42" s="17">
        <v>110.26321</v>
      </c>
      <c r="EH42" s="17">
        <v>110.26321</v>
      </c>
      <c r="EI42" s="17">
        <v>-3.36321</v>
      </c>
      <c r="EJ42" s="17"/>
      <c r="EK42" s="17"/>
      <c r="EL42" s="17"/>
      <c r="EM42" s="17">
        <v>0</v>
      </c>
      <c r="EN42" s="17"/>
      <c r="EO42" s="17"/>
      <c r="EP42" s="17"/>
      <c r="EQ42" s="17">
        <v>0</v>
      </c>
      <c r="ER42" s="17"/>
      <c r="ES42" s="17"/>
      <c r="ET42" s="17"/>
      <c r="EU42" s="17">
        <v>0</v>
      </c>
      <c r="EV42" s="17">
        <v>0</v>
      </c>
      <c r="EW42" s="17"/>
      <c r="EX42" s="17">
        <v>6.39</v>
      </c>
      <c r="EY42" s="17">
        <v>-6.39</v>
      </c>
      <c r="EZ42" s="17">
        <v>169.1</v>
      </c>
      <c r="FA42" s="17">
        <v>166.70997</v>
      </c>
      <c r="FB42" s="17">
        <v>303.14487000000003</v>
      </c>
      <c r="FC42" s="17">
        <v>-134.04487</v>
      </c>
      <c r="FD42" s="17">
        <v>38.9</v>
      </c>
      <c r="FE42" s="17">
        <v>43.029240000000001</v>
      </c>
      <c r="FF42" s="17">
        <v>47.012590000000003</v>
      </c>
      <c r="FG42" s="17">
        <v>-8.1125900000000009</v>
      </c>
      <c r="FH42" s="17">
        <v>52.9</v>
      </c>
      <c r="FI42" s="17">
        <v>112.89216999999999</v>
      </c>
      <c r="FJ42" s="17">
        <v>123.4581</v>
      </c>
      <c r="FK42" s="17">
        <v>-70.558099999999996</v>
      </c>
      <c r="FL42" s="17">
        <v>26.3</v>
      </c>
      <c r="FM42" s="17">
        <v>29.020659999999999</v>
      </c>
      <c r="FN42" s="17">
        <v>25.458369999999999</v>
      </c>
      <c r="FO42" s="17">
        <v>0.84162999999999999</v>
      </c>
      <c r="FP42" s="17">
        <v>18</v>
      </c>
      <c r="FQ42" s="17">
        <v>16.68403</v>
      </c>
      <c r="FR42" s="17">
        <v>16.68403</v>
      </c>
      <c r="FS42" s="17">
        <v>1.3159700000000001</v>
      </c>
      <c r="FT42" s="17">
        <v>19.8</v>
      </c>
      <c r="FU42" s="17">
        <v>19.1068</v>
      </c>
      <c r="FV42" s="17">
        <v>19.1068</v>
      </c>
      <c r="FW42" s="17">
        <v>0.69320000000000004</v>
      </c>
      <c r="FX42" s="17">
        <v>73.900000000000006</v>
      </c>
      <c r="FY42" s="17">
        <v>72.857600000000005</v>
      </c>
      <c r="FZ42" s="17">
        <v>72.857600000000005</v>
      </c>
      <c r="GA42" s="17">
        <v>1.0424</v>
      </c>
      <c r="GB42" s="17">
        <v>181.57363000000001</v>
      </c>
      <c r="GC42" s="17">
        <v>185.10007999999999</v>
      </c>
      <c r="GD42" s="17">
        <v>185.10007999999999</v>
      </c>
      <c r="GE42" s="17">
        <v>-3.5264500000000001</v>
      </c>
      <c r="GF42" s="17">
        <v>182.32306</v>
      </c>
      <c r="GG42" s="17">
        <v>185.10007999999999</v>
      </c>
      <c r="GH42" s="17">
        <v>185.10007999999999</v>
      </c>
      <c r="GI42" s="17">
        <v>-2.7770199999999998</v>
      </c>
      <c r="GJ42" s="17">
        <v>184.80046999999999</v>
      </c>
      <c r="GK42" s="17">
        <v>185.10007999999999</v>
      </c>
      <c r="GL42" s="17">
        <v>185.10007999999999</v>
      </c>
      <c r="GM42" s="17">
        <v>-0.29960999999999999</v>
      </c>
      <c r="GN42" s="17">
        <v>86.2</v>
      </c>
      <c r="GO42" s="17">
        <v>79.700310000000002</v>
      </c>
      <c r="GP42" s="17">
        <v>87.858310000000003</v>
      </c>
      <c r="GQ42" s="17">
        <v>-1.65831</v>
      </c>
      <c r="GR42" s="17">
        <v>5.9</v>
      </c>
      <c r="GS42" s="17">
        <v>6.0084900000000001</v>
      </c>
      <c r="GT42" s="17">
        <v>6.0084900000000001</v>
      </c>
      <c r="GU42" s="17">
        <v>-0.10849</v>
      </c>
      <c r="GV42" s="17">
        <v>1.5</v>
      </c>
      <c r="GW42" s="17">
        <v>2.0343399999999998</v>
      </c>
      <c r="GX42" s="17">
        <v>8.8668200000000006</v>
      </c>
      <c r="GY42" s="17">
        <v>-7.3668199999999997</v>
      </c>
      <c r="GZ42" s="17">
        <v>33.200000000000003</v>
      </c>
      <c r="HA42" s="17">
        <v>34.47804</v>
      </c>
      <c r="HB42" s="17">
        <v>34.47804</v>
      </c>
      <c r="HC42" s="17">
        <v>-1.2780400000000001</v>
      </c>
      <c r="HD42" s="17">
        <v>32.1</v>
      </c>
      <c r="HE42" s="17">
        <v>31.720870000000001</v>
      </c>
      <c r="HF42" s="17">
        <v>31.720870000000001</v>
      </c>
      <c r="HG42" s="17">
        <v>0.37913000000000002</v>
      </c>
      <c r="HH42" s="17">
        <v>3.8</v>
      </c>
      <c r="HI42" s="17">
        <v>4.0341699999999996</v>
      </c>
      <c r="HJ42" s="17">
        <v>4.0341699999999996</v>
      </c>
      <c r="HK42" s="17">
        <v>-0.23416999999999999</v>
      </c>
      <c r="HL42" s="17">
        <v>12.7</v>
      </c>
      <c r="HM42" s="17">
        <v>26.020959999999999</v>
      </c>
      <c r="HN42" s="17"/>
      <c r="HO42" s="17">
        <v>12.7</v>
      </c>
      <c r="HP42" s="17">
        <v>100.9</v>
      </c>
      <c r="HQ42" s="17">
        <v>70.643569999999997</v>
      </c>
      <c r="HR42" s="17">
        <v>89.980580000000003</v>
      </c>
      <c r="HS42" s="17">
        <v>10.919420000000001</v>
      </c>
      <c r="HT42" s="17"/>
      <c r="HU42" s="17"/>
      <c r="HV42" s="17"/>
      <c r="HW42" s="17">
        <v>0</v>
      </c>
      <c r="HX42" s="17"/>
      <c r="HY42" s="17"/>
      <c r="HZ42" s="17"/>
      <c r="IA42" s="17">
        <v>0</v>
      </c>
      <c r="IB42" s="17">
        <v>85.3</v>
      </c>
      <c r="IC42" s="17">
        <v>85.482579999999999</v>
      </c>
      <c r="ID42" s="17">
        <v>85.482579999999999</v>
      </c>
      <c r="IE42" s="17">
        <v>-0.18257999999999999</v>
      </c>
      <c r="IF42" s="17"/>
      <c r="IG42" s="17"/>
      <c r="IH42" s="17"/>
      <c r="II42" s="17">
        <v>0</v>
      </c>
      <c r="IJ42" s="17"/>
      <c r="IK42" s="17"/>
      <c r="IL42" s="17"/>
      <c r="IM42" s="17">
        <v>0</v>
      </c>
      <c r="IN42" s="17">
        <v>47</v>
      </c>
      <c r="IO42" s="17">
        <v>48.181449999999998</v>
      </c>
      <c r="IP42" s="17">
        <v>48.181449999999998</v>
      </c>
      <c r="IQ42" s="17">
        <v>-1.1814499999999999</v>
      </c>
      <c r="IR42" s="17"/>
      <c r="IS42" s="17"/>
      <c r="IT42" s="17"/>
      <c r="IU42" s="17">
        <v>0</v>
      </c>
      <c r="IV42" s="17"/>
      <c r="IW42" s="17"/>
      <c r="IX42" s="17"/>
      <c r="IY42" s="17">
        <v>0</v>
      </c>
      <c r="IZ42" s="17"/>
      <c r="JA42" s="17"/>
      <c r="JB42" s="17"/>
      <c r="JC42" s="17">
        <v>0</v>
      </c>
      <c r="JD42" s="17">
        <v>65.7</v>
      </c>
      <c r="JE42" s="17">
        <v>66</v>
      </c>
      <c r="JF42" s="17">
        <v>75.926119999999997</v>
      </c>
      <c r="JG42" s="17">
        <v>-10.22612</v>
      </c>
      <c r="JH42" s="17">
        <v>177</v>
      </c>
      <c r="JI42" s="17">
        <v>178.52956</v>
      </c>
      <c r="JJ42" s="17">
        <v>178.52956</v>
      </c>
      <c r="JK42" s="17">
        <v>-1.52956</v>
      </c>
      <c r="JL42" s="17">
        <v>175.1</v>
      </c>
      <c r="JM42" s="17">
        <v>178.52956</v>
      </c>
      <c r="JN42" s="17">
        <v>178.52956</v>
      </c>
      <c r="JO42" s="17">
        <v>-3.4295599999999999</v>
      </c>
      <c r="JP42" s="17">
        <v>200</v>
      </c>
      <c r="JQ42" s="17">
        <v>178.52956</v>
      </c>
      <c r="JR42" s="17">
        <v>178.52956</v>
      </c>
      <c r="JS42" s="17">
        <v>21.47044</v>
      </c>
      <c r="JT42" s="17">
        <v>274.2</v>
      </c>
      <c r="JU42" s="17">
        <v>267.79433</v>
      </c>
      <c r="JV42" s="17">
        <v>267.79433</v>
      </c>
      <c r="JW42" s="17">
        <v>6.4056699999999998</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c r="LA42" s="17"/>
      <c r="LB42" s="17"/>
      <c r="LC42" s="17">
        <v>0</v>
      </c>
      <c r="LD42" s="17">
        <v>1.3</v>
      </c>
      <c r="LE42" s="17">
        <v>1.33812</v>
      </c>
      <c r="LF42" s="17">
        <v>1.33812</v>
      </c>
      <c r="LG42" s="17">
        <v>-3.8120000000000001E-2</v>
      </c>
      <c r="LH42" s="17">
        <v>236.7</v>
      </c>
      <c r="LI42" s="17">
        <v>222.91952000000001</v>
      </c>
      <c r="LJ42" s="17">
        <v>181.02524</v>
      </c>
      <c r="LK42" s="17">
        <v>55.674759999999999</v>
      </c>
      <c r="LL42" s="17">
        <v>71</v>
      </c>
      <c r="LM42" s="17">
        <v>66.472239999999999</v>
      </c>
      <c r="LN42" s="17">
        <v>66.472239999999999</v>
      </c>
      <c r="LO42" s="17">
        <v>4.5277599999999998</v>
      </c>
      <c r="LP42" s="17">
        <v>62</v>
      </c>
      <c r="LQ42" s="17">
        <v>67.133979999999994</v>
      </c>
      <c r="LR42" s="17">
        <v>67.133979999999994</v>
      </c>
      <c r="LS42" s="17">
        <v>-5.1339800000000002</v>
      </c>
      <c r="LT42" s="17">
        <v>71.7</v>
      </c>
      <c r="LU42" s="17">
        <v>66.709940000000003</v>
      </c>
      <c r="LV42" s="17">
        <v>68.319999999999993</v>
      </c>
      <c r="LW42" s="17">
        <v>3.38</v>
      </c>
      <c r="LX42" s="17">
        <v>28.6</v>
      </c>
      <c r="LY42" s="17">
        <v>29.951460000000001</v>
      </c>
      <c r="LZ42" s="17">
        <v>28.273790000000002</v>
      </c>
      <c r="MA42" s="17">
        <v>0.32621</v>
      </c>
      <c r="MB42" s="17"/>
      <c r="MC42" s="17"/>
      <c r="MD42" s="17"/>
      <c r="ME42" s="17">
        <v>0</v>
      </c>
      <c r="MF42" s="17"/>
      <c r="MG42" s="17"/>
      <c r="MH42" s="17"/>
      <c r="MI42" s="17">
        <v>0</v>
      </c>
      <c r="MJ42" s="17"/>
      <c r="MK42" s="17"/>
      <c r="ML42" s="17"/>
      <c r="MM42" s="17">
        <v>0</v>
      </c>
      <c r="MN42" s="17">
        <v>145</v>
      </c>
      <c r="MO42" s="17">
        <v>149.77393000000001</v>
      </c>
      <c r="MP42" s="17">
        <v>149.77393000000001</v>
      </c>
      <c r="MQ42" s="17">
        <v>-4.77393</v>
      </c>
      <c r="MR42" s="17">
        <v>148</v>
      </c>
      <c r="MS42" s="17">
        <v>149.77393000000001</v>
      </c>
      <c r="MT42" s="17">
        <v>149.77393000000001</v>
      </c>
      <c r="MU42" s="17">
        <v>-1.77393</v>
      </c>
      <c r="MV42" s="17">
        <v>150</v>
      </c>
      <c r="MW42" s="17">
        <v>149.77393000000001</v>
      </c>
      <c r="MX42" s="17">
        <v>149.77393000000001</v>
      </c>
      <c r="MY42" s="17">
        <v>0.22606999999999999</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v>211.6</v>
      </c>
      <c r="NU42" s="17">
        <v>182.62567000000001</v>
      </c>
      <c r="NV42" s="17">
        <v>0</v>
      </c>
      <c r="NW42" s="17">
        <v>211.6</v>
      </c>
      <c r="NX42" s="17">
        <v>99.5</v>
      </c>
      <c r="NY42" s="17">
        <v>91.312839999999994</v>
      </c>
      <c r="NZ42" s="17"/>
      <c r="OA42" s="17">
        <v>99.5</v>
      </c>
      <c r="OB42" s="17">
        <v>0</v>
      </c>
      <c r="OC42" s="17">
        <v>0.32600000000000001</v>
      </c>
      <c r="OD42" s="17">
        <v>0.32600000000000001</v>
      </c>
      <c r="OE42" s="17">
        <v>-0.32600000000000001</v>
      </c>
      <c r="OF42" s="17">
        <v>0.7</v>
      </c>
      <c r="OG42" s="17">
        <v>2.8</v>
      </c>
      <c r="OH42" s="17">
        <v>1.71</v>
      </c>
      <c r="OI42" s="17">
        <v>-1.01</v>
      </c>
      <c r="OJ42" s="17">
        <v>5.6</v>
      </c>
      <c r="OK42" s="17">
        <v>1.9630000000000001</v>
      </c>
      <c r="OL42" s="17">
        <v>1.9630000000000001</v>
      </c>
      <c r="OM42" s="17">
        <v>3.637</v>
      </c>
      <c r="ON42" s="17">
        <v>17.899999999999999</v>
      </c>
      <c r="OO42" s="17">
        <v>17.600000000000001</v>
      </c>
      <c r="OP42" s="17">
        <v>17.641999999999999</v>
      </c>
      <c r="OQ42" s="17">
        <v>0.25800000000000001</v>
      </c>
      <c r="OR42" s="17">
        <v>0.1</v>
      </c>
      <c r="OS42" s="17">
        <v>0.1</v>
      </c>
      <c r="OT42" s="17">
        <v>0.1</v>
      </c>
      <c r="OU42" s="17">
        <v>0</v>
      </c>
      <c r="OV42" s="17">
        <v>11.8</v>
      </c>
      <c r="OW42" s="17">
        <v>11.165050000000001</v>
      </c>
      <c r="OX42" s="17">
        <v>11.165050000000001</v>
      </c>
      <c r="OY42" s="17">
        <v>0.63495000000000001</v>
      </c>
      <c r="OZ42" s="17">
        <v>9.9</v>
      </c>
      <c r="PA42" s="17">
        <v>9.9830000000000005</v>
      </c>
      <c r="PB42" s="17">
        <v>9</v>
      </c>
      <c r="PC42" s="17">
        <v>0.9</v>
      </c>
      <c r="PD42" s="17">
        <v>4.8</v>
      </c>
      <c r="PE42" s="17">
        <v>5.67</v>
      </c>
      <c r="PF42" s="17">
        <v>4.6490200000000002</v>
      </c>
      <c r="PG42" s="17">
        <v>0.15098</v>
      </c>
      <c r="PH42" s="17">
        <v>0.4</v>
      </c>
      <c r="PI42" s="17">
        <v>1</v>
      </c>
      <c r="PJ42" s="17">
        <v>1</v>
      </c>
      <c r="PK42" s="17">
        <v>-0.6</v>
      </c>
      <c r="PL42" s="17">
        <v>2.9</v>
      </c>
      <c r="PM42" s="17">
        <v>2.5</v>
      </c>
      <c r="PN42" s="17">
        <v>2.5</v>
      </c>
      <c r="PO42" s="17">
        <v>0.4</v>
      </c>
      <c r="PP42" s="17">
        <v>2.6</v>
      </c>
      <c r="PQ42" s="17">
        <v>2.5</v>
      </c>
      <c r="PR42" s="17">
        <v>2.5</v>
      </c>
      <c r="PS42" s="17">
        <v>0.1</v>
      </c>
      <c r="PT42" s="17">
        <v>13.5</v>
      </c>
      <c r="PU42" s="17">
        <v>19.417480000000001</v>
      </c>
      <c r="PV42" s="17">
        <v>19.417480000000001</v>
      </c>
      <c r="PW42" s="17">
        <v>-5.9174800000000003</v>
      </c>
      <c r="PX42" s="17">
        <v>14</v>
      </c>
      <c r="PY42" s="17">
        <v>15.53398</v>
      </c>
      <c r="PZ42" s="17">
        <v>15.53398</v>
      </c>
      <c r="QA42" s="17">
        <v>-1.5339799999999999</v>
      </c>
      <c r="QB42" s="17">
        <v>9</v>
      </c>
      <c r="QC42" s="17">
        <v>9</v>
      </c>
      <c r="QD42" s="17">
        <v>9</v>
      </c>
      <c r="QE42" s="17">
        <v>0</v>
      </c>
      <c r="QF42" s="17">
        <v>3.3</v>
      </c>
      <c r="QG42" s="17">
        <v>3.3</v>
      </c>
      <c r="QH42" s="17">
        <v>3.3</v>
      </c>
      <c r="QI42" s="17">
        <v>0</v>
      </c>
      <c r="QJ42" s="17">
        <v>18.5</v>
      </c>
      <c r="QK42" s="17">
        <v>17.961169999999999</v>
      </c>
      <c r="QL42" s="17">
        <v>17.961169999999999</v>
      </c>
      <c r="QM42" s="17">
        <v>0.53883000000000003</v>
      </c>
      <c r="QN42" s="17">
        <v>0.3</v>
      </c>
      <c r="QO42" s="17">
        <v>0.13600000000000001</v>
      </c>
      <c r="QP42" s="17">
        <v>0.13600000000000001</v>
      </c>
      <c r="QQ42" s="17">
        <v>0.16400000000000001</v>
      </c>
      <c r="QR42" s="17">
        <v>0.3</v>
      </c>
      <c r="QS42" s="17">
        <v>1.7549999999999999</v>
      </c>
      <c r="QT42" s="17">
        <v>1.7549999999999999</v>
      </c>
      <c r="QU42" s="17">
        <v>-1.4550000000000001</v>
      </c>
      <c r="QV42" s="17">
        <v>0</v>
      </c>
      <c r="QW42" s="17">
        <v>1.2</v>
      </c>
      <c r="QX42" s="17">
        <v>0</v>
      </c>
      <c r="QY42" s="17">
        <v>0</v>
      </c>
      <c r="QZ42" s="17">
        <v>0</v>
      </c>
      <c r="RA42" s="17">
        <v>3.6</v>
      </c>
      <c r="RB42" s="17">
        <v>0</v>
      </c>
      <c r="RC42" s="17">
        <v>0</v>
      </c>
      <c r="RD42" s="17">
        <v>4.0999999999999996</v>
      </c>
      <c r="RE42" s="17">
        <v>4.2</v>
      </c>
      <c r="RF42" s="17">
        <v>4.2</v>
      </c>
      <c r="RG42" s="17">
        <v>-0.1</v>
      </c>
      <c r="RH42" s="17">
        <v>2.2000000000000002</v>
      </c>
      <c r="RI42" s="17">
        <v>2.4</v>
      </c>
      <c r="RJ42" s="17">
        <v>2.4</v>
      </c>
      <c r="RK42" s="17">
        <v>-0.2</v>
      </c>
      <c r="RL42" s="17">
        <v>1.1000000000000001</v>
      </c>
      <c r="RM42" s="17">
        <v>1.2</v>
      </c>
      <c r="RN42" s="17">
        <v>1.2</v>
      </c>
      <c r="RO42" s="17">
        <v>-0.1</v>
      </c>
      <c r="RP42" s="17">
        <v>2.7</v>
      </c>
      <c r="RQ42" s="17">
        <v>2.8</v>
      </c>
      <c r="RR42" s="17">
        <v>2.8</v>
      </c>
      <c r="RS42" s="17">
        <v>-0.1</v>
      </c>
      <c r="RT42" s="17">
        <v>0</v>
      </c>
      <c r="RU42" s="17">
        <v>0</v>
      </c>
      <c r="RV42" s="17">
        <v>0</v>
      </c>
      <c r="RW42" s="17">
        <v>0</v>
      </c>
      <c r="RX42" s="17">
        <v>1.8</v>
      </c>
      <c r="RY42" s="17">
        <v>2.19</v>
      </c>
      <c r="RZ42" s="17">
        <v>2.19</v>
      </c>
      <c r="SA42" s="17">
        <v>-0.39</v>
      </c>
      <c r="SB42" s="17">
        <v>20.2</v>
      </c>
      <c r="SC42" s="17">
        <v>19.772790000000001</v>
      </c>
      <c r="SD42" s="17">
        <v>19.772790000000001</v>
      </c>
      <c r="SE42" s="17">
        <v>0.42720999999999998</v>
      </c>
      <c r="SF42" s="17">
        <v>1.4</v>
      </c>
      <c r="SG42" s="17">
        <v>1.5</v>
      </c>
      <c r="SH42" s="17">
        <v>1.5</v>
      </c>
      <c r="SI42" s="17">
        <v>-0.1</v>
      </c>
      <c r="SJ42" s="17"/>
      <c r="SK42" s="17"/>
      <c r="SL42" s="17">
        <v>0.4</v>
      </c>
      <c r="SM42" s="17">
        <v>-0.4</v>
      </c>
      <c r="SN42" s="17">
        <v>9</v>
      </c>
      <c r="SO42" s="17">
        <v>9.5519999999999996</v>
      </c>
      <c r="SP42" s="17">
        <v>9.5519999999999996</v>
      </c>
      <c r="SQ42" s="17">
        <v>-0.55200000000000005</v>
      </c>
      <c r="SR42" s="17">
        <v>3.3</v>
      </c>
      <c r="SS42" s="17">
        <v>4.3</v>
      </c>
      <c r="ST42" s="17">
        <v>4.3</v>
      </c>
      <c r="SU42" s="17">
        <v>-1</v>
      </c>
      <c r="SV42" s="17">
        <v>5.0999999999999996</v>
      </c>
      <c r="SW42" s="17">
        <v>5.8</v>
      </c>
      <c r="SX42" s="17">
        <v>5.8</v>
      </c>
      <c r="SY42" s="17">
        <v>-0.7</v>
      </c>
      <c r="SZ42" s="17">
        <v>7.2</v>
      </c>
      <c r="TA42" s="17">
        <v>7.8</v>
      </c>
      <c r="TB42" s="17">
        <v>7.8</v>
      </c>
      <c r="TC42" s="17">
        <v>-0.6</v>
      </c>
      <c r="TD42" s="17">
        <v>13.5</v>
      </c>
      <c r="TE42" s="17">
        <v>14.077669999999999</v>
      </c>
      <c r="TF42" s="17">
        <v>14.077669999999999</v>
      </c>
      <c r="TG42" s="17">
        <v>-0.57767000000000002</v>
      </c>
      <c r="TH42" s="17">
        <v>0.2</v>
      </c>
      <c r="TI42" s="17">
        <v>4.3</v>
      </c>
      <c r="TJ42" s="17">
        <v>4.2039999999999997</v>
      </c>
      <c r="TK42" s="17">
        <v>-4.0039999999999996</v>
      </c>
      <c r="TL42" s="17">
        <v>7.2</v>
      </c>
      <c r="TM42" s="17">
        <v>9.6999999999999993</v>
      </c>
      <c r="TN42" s="17">
        <v>32.866</v>
      </c>
      <c r="TO42" s="17">
        <v>-25.666</v>
      </c>
      <c r="TP42" s="17">
        <v>2</v>
      </c>
      <c r="TQ42" s="17"/>
      <c r="TR42" s="17">
        <v>0</v>
      </c>
      <c r="TS42" s="17">
        <v>2</v>
      </c>
      <c r="TT42" s="17">
        <v>0</v>
      </c>
      <c r="TU42" s="17">
        <v>1.1000000000000001</v>
      </c>
      <c r="TV42" s="17">
        <v>1.4770000000000001</v>
      </c>
      <c r="TW42" s="17">
        <v>-1.4770000000000001</v>
      </c>
      <c r="TX42" s="17">
        <v>0</v>
      </c>
      <c r="TY42" s="17">
        <v>1.2</v>
      </c>
      <c r="TZ42" s="17">
        <v>1.833</v>
      </c>
      <c r="UA42" s="17">
        <v>-1.833</v>
      </c>
      <c r="UB42" s="17">
        <v>0.2</v>
      </c>
      <c r="UC42" s="17">
        <v>0.38200000000000001</v>
      </c>
      <c r="UD42" s="17">
        <v>0.38200000000000001</v>
      </c>
      <c r="UE42" s="17">
        <v>-0.182</v>
      </c>
      <c r="UF42" s="17">
        <v>0</v>
      </c>
      <c r="UG42" s="17">
        <v>0.56599999999999995</v>
      </c>
      <c r="UH42" s="17">
        <v>0.56599999999999995</v>
      </c>
      <c r="UI42" s="17">
        <v>-0.56599999999999995</v>
      </c>
      <c r="UJ42" s="17">
        <v>10.5</v>
      </c>
      <c r="UK42" s="17">
        <v>10</v>
      </c>
      <c r="UL42" s="17">
        <v>10</v>
      </c>
      <c r="UM42" s="17">
        <v>0.5</v>
      </c>
      <c r="UN42" s="17">
        <v>4.4000000000000004</v>
      </c>
      <c r="UO42" s="17">
        <v>6</v>
      </c>
      <c r="UP42" s="17">
        <v>6</v>
      </c>
      <c r="UQ42" s="17">
        <v>-1.6</v>
      </c>
      <c r="UR42" s="17">
        <v>8.1</v>
      </c>
      <c r="US42" s="17">
        <v>8.8000000000000007</v>
      </c>
      <c r="UT42" s="17">
        <v>8.8000000000000007</v>
      </c>
      <c r="UU42" s="17">
        <v>-0.7</v>
      </c>
      <c r="UV42" s="17">
        <v>5.6</v>
      </c>
      <c r="UW42" s="17">
        <v>6</v>
      </c>
      <c r="UX42" s="17">
        <v>6</v>
      </c>
      <c r="UY42" s="17">
        <v>-0.4</v>
      </c>
      <c r="UZ42" s="17">
        <v>5.8</v>
      </c>
      <c r="VA42" s="17">
        <v>6</v>
      </c>
      <c r="VB42" s="17">
        <v>6</v>
      </c>
      <c r="VC42" s="17">
        <v>-0.2</v>
      </c>
      <c r="VD42" s="17">
        <v>5.9</v>
      </c>
      <c r="VE42" s="17">
        <v>7</v>
      </c>
      <c r="VF42" s="17">
        <v>7</v>
      </c>
      <c r="VG42" s="17">
        <v>-1.1000000000000001</v>
      </c>
      <c r="VH42" s="17">
        <v>17.600000000000001</v>
      </c>
      <c r="VI42" s="17">
        <v>16.399999999999999</v>
      </c>
      <c r="VJ42" s="17">
        <v>16.535</v>
      </c>
      <c r="VK42" s="17">
        <v>1.0649999999999999</v>
      </c>
      <c r="VL42" s="17">
        <v>24.3</v>
      </c>
      <c r="VM42" s="17">
        <v>25.5</v>
      </c>
      <c r="VN42" s="17">
        <v>39.826000000000001</v>
      </c>
      <c r="VO42" s="17">
        <v>-15.526</v>
      </c>
      <c r="VP42" s="17">
        <v>1.7</v>
      </c>
      <c r="VQ42" s="17">
        <v>4.4690000000000003</v>
      </c>
      <c r="VR42" s="17">
        <v>4.4690000000000003</v>
      </c>
      <c r="VS42" s="17">
        <v>-2.7690000000000001</v>
      </c>
      <c r="VT42" s="17">
        <v>8.1</v>
      </c>
      <c r="VU42" s="17">
        <v>2.6680000000000001</v>
      </c>
      <c r="VV42" s="17">
        <v>2.6680000000000001</v>
      </c>
      <c r="VW42" s="17">
        <v>5.4320000000000004</v>
      </c>
      <c r="VX42" s="17">
        <v>0.6</v>
      </c>
      <c r="VY42" s="17">
        <v>0.6</v>
      </c>
      <c r="VZ42" s="17">
        <v>0.6</v>
      </c>
      <c r="WA42" s="17">
        <v>0</v>
      </c>
      <c r="WB42" s="17">
        <v>103</v>
      </c>
      <c r="WC42" s="17">
        <v>91.090739999999997</v>
      </c>
      <c r="WD42" s="17">
        <v>44</v>
      </c>
      <c r="WE42" s="17">
        <v>59</v>
      </c>
      <c r="WF42" s="17">
        <v>110.5</v>
      </c>
      <c r="WG42" s="17">
        <v>90.437650000000005</v>
      </c>
      <c r="WH42" s="17">
        <v>39</v>
      </c>
      <c r="WI42" s="17">
        <v>71.5</v>
      </c>
      <c r="WJ42" s="17">
        <v>9.1</v>
      </c>
      <c r="WK42" s="17">
        <v>2.8029999999999999</v>
      </c>
      <c r="WL42" s="17">
        <v>2.8029999999999999</v>
      </c>
      <c r="WM42" s="17">
        <v>6.2969999999999997</v>
      </c>
      <c r="WN42" s="17">
        <v>2</v>
      </c>
      <c r="WO42" s="17">
        <v>0</v>
      </c>
      <c r="WP42" s="17">
        <v>0</v>
      </c>
      <c r="WQ42" s="17">
        <v>2</v>
      </c>
      <c r="WR42" s="17">
        <v>10</v>
      </c>
      <c r="WS42" s="17">
        <v>10</v>
      </c>
      <c r="WT42" s="17">
        <v>10</v>
      </c>
      <c r="WU42" s="17">
        <v>0</v>
      </c>
      <c r="WV42" s="17">
        <v>18</v>
      </c>
      <c r="WW42" s="17">
        <v>17.475729999999999</v>
      </c>
      <c r="WX42" s="17">
        <v>17.475729999999999</v>
      </c>
      <c r="WY42" s="17">
        <v>0.52427000000000001</v>
      </c>
      <c r="WZ42" s="17">
        <v>9</v>
      </c>
      <c r="XA42" s="17">
        <v>10.7</v>
      </c>
      <c r="XB42" s="17">
        <v>10.7</v>
      </c>
      <c r="XC42" s="17">
        <v>-1.7</v>
      </c>
      <c r="XD42" s="17">
        <v>42.3</v>
      </c>
      <c r="XE42" s="17">
        <v>42</v>
      </c>
      <c r="XF42" s="17">
        <v>42</v>
      </c>
      <c r="XG42" s="17">
        <v>0.3</v>
      </c>
      <c r="XH42" s="17">
        <v>34.799999999999997</v>
      </c>
      <c r="XI42" s="17">
        <v>28</v>
      </c>
      <c r="XJ42" s="17">
        <v>28</v>
      </c>
      <c r="XK42" s="17">
        <v>6.8</v>
      </c>
      <c r="XL42" s="17">
        <v>0</v>
      </c>
      <c r="XM42" s="17">
        <v>0</v>
      </c>
      <c r="XN42" s="17">
        <v>0</v>
      </c>
      <c r="XO42" s="17">
        <v>0</v>
      </c>
      <c r="XP42" s="17"/>
      <c r="XQ42" s="17"/>
      <c r="XR42" s="17"/>
      <c r="XS42" s="17">
        <v>0</v>
      </c>
      <c r="XT42" s="17">
        <v>6.8</v>
      </c>
      <c r="XU42" s="17">
        <v>8.1</v>
      </c>
      <c r="XV42" s="17">
        <v>8.1</v>
      </c>
      <c r="XW42" s="17">
        <v>-1.3</v>
      </c>
      <c r="XX42" s="17"/>
      <c r="XY42" s="17"/>
      <c r="XZ42" s="17"/>
      <c r="YA42" s="17">
        <v>0</v>
      </c>
      <c r="YB42" s="17"/>
      <c r="YC42" s="17"/>
      <c r="YD42" s="17"/>
      <c r="YE42" s="17">
        <v>0</v>
      </c>
    </row>
    <row r="43" spans="1:655" ht="24" customHeight="1" x14ac:dyDescent="0.3">
      <c r="A43" s="1"/>
      <c r="B43" s="16" t="s">
        <v>42</v>
      </c>
      <c r="C43" s="16" t="s">
        <v>786</v>
      </c>
      <c r="D43" s="17">
        <v>129.4</v>
      </c>
      <c r="E43" s="17">
        <v>126.88415999999999</v>
      </c>
      <c r="F43" s="17">
        <v>146</v>
      </c>
      <c r="G43" s="17">
        <v>-16.600000000000001</v>
      </c>
      <c r="H43" s="17">
        <v>660.5</v>
      </c>
      <c r="I43" s="17">
        <v>643.65809000000002</v>
      </c>
      <c r="J43" s="17">
        <v>643.65809000000002</v>
      </c>
      <c r="K43" s="17">
        <v>16.841909999999999</v>
      </c>
      <c r="L43" s="17">
        <v>217.2</v>
      </c>
      <c r="M43" s="17">
        <v>209.39341999999999</v>
      </c>
      <c r="N43" s="17">
        <v>209.39341999999999</v>
      </c>
      <c r="O43" s="17">
        <v>7.8065800000000003</v>
      </c>
      <c r="P43" s="17"/>
      <c r="Q43" s="17"/>
      <c r="R43" s="17"/>
      <c r="S43" s="17">
        <v>0</v>
      </c>
      <c r="T43" s="17"/>
      <c r="U43" s="17"/>
      <c r="V43" s="17"/>
      <c r="W43" s="17">
        <v>0</v>
      </c>
      <c r="X43" s="17">
        <v>60.3</v>
      </c>
      <c r="Y43" s="17">
        <v>61.105829999999997</v>
      </c>
      <c r="Z43" s="17">
        <v>61.105829999999997</v>
      </c>
      <c r="AA43" s="17">
        <v>-0.80583000000000005</v>
      </c>
      <c r="AB43" s="17">
        <v>90.2</v>
      </c>
      <c r="AC43" s="17">
        <v>90</v>
      </c>
      <c r="AD43" s="17">
        <v>98.391999999999996</v>
      </c>
      <c r="AE43" s="17">
        <v>-8.1920000000000002</v>
      </c>
      <c r="AF43" s="17"/>
      <c r="AG43" s="17"/>
      <c r="AH43" s="17"/>
      <c r="AI43" s="17">
        <v>0</v>
      </c>
      <c r="AJ43" s="17"/>
      <c r="AK43" s="17"/>
      <c r="AL43" s="17"/>
      <c r="AM43" s="17">
        <v>0</v>
      </c>
      <c r="AN43" s="17">
        <v>185.3</v>
      </c>
      <c r="AO43" s="17">
        <v>196.42444</v>
      </c>
      <c r="AP43" s="17">
        <v>196.42444</v>
      </c>
      <c r="AQ43" s="17">
        <v>-11.12444</v>
      </c>
      <c r="AR43" s="17">
        <v>184.5</v>
      </c>
      <c r="AS43" s="17">
        <v>196.42444</v>
      </c>
      <c r="AT43" s="17">
        <v>196.42444</v>
      </c>
      <c r="AU43" s="17">
        <v>-11.924440000000001</v>
      </c>
      <c r="AV43" s="17">
        <v>185.5</v>
      </c>
      <c r="AW43" s="17">
        <v>196.42444</v>
      </c>
      <c r="AX43" s="17">
        <v>196.42444</v>
      </c>
      <c r="AY43" s="17">
        <v>-10.924440000000001</v>
      </c>
      <c r="AZ43" s="17">
        <v>272.60000000000002</v>
      </c>
      <c r="BA43" s="17">
        <v>294.63666999999998</v>
      </c>
      <c r="BB43" s="17">
        <v>294.63666999999998</v>
      </c>
      <c r="BC43" s="17">
        <v>-22.036670000000001</v>
      </c>
      <c r="BD43" s="17">
        <v>213.7</v>
      </c>
      <c r="BE43" s="17">
        <v>208.28218000000001</v>
      </c>
      <c r="BF43" s="17">
        <v>208.28218000000001</v>
      </c>
      <c r="BG43" s="17">
        <v>5.4178199999999999</v>
      </c>
      <c r="BH43" s="17">
        <v>110.7</v>
      </c>
      <c r="BI43" s="17">
        <v>104.14109000000001</v>
      </c>
      <c r="BJ43" s="17">
        <v>104.14109000000001</v>
      </c>
      <c r="BK43" s="17">
        <v>6.55891</v>
      </c>
      <c r="BL43" s="17">
        <v>416.3</v>
      </c>
      <c r="BM43" s="17">
        <v>368.40096999999997</v>
      </c>
      <c r="BN43" s="17">
        <v>565.53980999999999</v>
      </c>
      <c r="BO43" s="17">
        <v>-149.23981000000001</v>
      </c>
      <c r="BP43" s="17">
        <v>4.4000000000000004</v>
      </c>
      <c r="BQ43" s="17">
        <v>4.4318400000000002</v>
      </c>
      <c r="BR43" s="17">
        <v>4.4318400000000002</v>
      </c>
      <c r="BS43" s="17">
        <v>-3.184E-2</v>
      </c>
      <c r="BT43" s="17"/>
      <c r="BU43" s="17"/>
      <c r="BV43" s="17"/>
      <c r="BW43" s="17">
        <v>0</v>
      </c>
      <c r="BX43" s="17"/>
      <c r="BY43" s="17"/>
      <c r="BZ43" s="17"/>
      <c r="CA43" s="17">
        <v>0</v>
      </c>
      <c r="CB43" s="17"/>
      <c r="CC43" s="17"/>
      <c r="CD43" s="17"/>
      <c r="CE43" s="17">
        <v>0</v>
      </c>
      <c r="CF43" s="17"/>
      <c r="CG43" s="17"/>
      <c r="CH43" s="17"/>
      <c r="CI43" s="17">
        <v>0</v>
      </c>
      <c r="CJ43" s="17">
        <v>143.30000000000001</v>
      </c>
      <c r="CK43" s="17">
        <v>133.33197999999999</v>
      </c>
      <c r="CL43" s="17">
        <v>133.33197999999999</v>
      </c>
      <c r="CM43" s="17">
        <v>9.9680199999999992</v>
      </c>
      <c r="CN43" s="17">
        <v>8</v>
      </c>
      <c r="CO43" s="17">
        <v>5.1333399999999996</v>
      </c>
      <c r="CP43" s="17">
        <v>5.1333399999999996</v>
      </c>
      <c r="CQ43" s="17">
        <v>2.86666</v>
      </c>
      <c r="CR43" s="17">
        <v>5.3</v>
      </c>
      <c r="CS43" s="17">
        <v>2.8177599999999998</v>
      </c>
      <c r="CT43" s="17">
        <v>2.8177599999999998</v>
      </c>
      <c r="CU43" s="17">
        <v>2.48224</v>
      </c>
      <c r="CV43" s="17"/>
      <c r="CW43" s="17"/>
      <c r="CX43" s="17"/>
      <c r="CY43" s="17">
        <v>0</v>
      </c>
      <c r="CZ43" s="17">
        <v>7</v>
      </c>
      <c r="DA43" s="17">
        <v>6.8787000000000003</v>
      </c>
      <c r="DB43" s="17">
        <v>6.8787000000000003</v>
      </c>
      <c r="DC43" s="17">
        <v>0.12130000000000001</v>
      </c>
      <c r="DD43" s="17">
        <v>14</v>
      </c>
      <c r="DE43" s="17">
        <v>14.919420000000001</v>
      </c>
      <c r="DF43" s="17">
        <v>14.919420000000001</v>
      </c>
      <c r="DG43" s="17">
        <v>-0.91942000000000002</v>
      </c>
      <c r="DH43" s="17">
        <v>86.4</v>
      </c>
      <c r="DI43" s="17">
        <v>96.906009999999995</v>
      </c>
      <c r="DJ43" s="17">
        <v>95.834909999999994</v>
      </c>
      <c r="DK43" s="17">
        <v>-9.4349100000000004</v>
      </c>
      <c r="DL43" s="17"/>
      <c r="DM43" s="17"/>
      <c r="DN43" s="17"/>
      <c r="DO43" s="17">
        <v>0</v>
      </c>
      <c r="DP43" s="17"/>
      <c r="DQ43" s="17"/>
      <c r="DR43" s="17"/>
      <c r="DS43" s="17">
        <v>0</v>
      </c>
      <c r="DT43" s="17"/>
      <c r="DU43" s="17"/>
      <c r="DV43" s="17"/>
      <c r="DW43" s="17">
        <v>0</v>
      </c>
      <c r="DX43" s="17"/>
      <c r="DY43" s="17"/>
      <c r="DZ43" s="17"/>
      <c r="EA43" s="17">
        <v>0</v>
      </c>
      <c r="EB43" s="17">
        <v>69.8</v>
      </c>
      <c r="EC43" s="17">
        <v>79.321749999999994</v>
      </c>
      <c r="ED43" s="17">
        <v>95.749560000000002</v>
      </c>
      <c r="EE43" s="17">
        <v>-25.949560000000002</v>
      </c>
      <c r="EF43" s="17">
        <v>106.1</v>
      </c>
      <c r="EG43" s="17">
        <v>110.26321</v>
      </c>
      <c r="EH43" s="17">
        <v>110.26321</v>
      </c>
      <c r="EI43" s="17">
        <v>-4.1632100000000003</v>
      </c>
      <c r="EJ43" s="17"/>
      <c r="EK43" s="17"/>
      <c r="EL43" s="17"/>
      <c r="EM43" s="17">
        <v>0</v>
      </c>
      <c r="EN43" s="17"/>
      <c r="EO43" s="17"/>
      <c r="EP43" s="17"/>
      <c r="EQ43" s="17">
        <v>0</v>
      </c>
      <c r="ER43" s="17"/>
      <c r="ES43" s="17"/>
      <c r="ET43" s="17"/>
      <c r="EU43" s="17">
        <v>0</v>
      </c>
      <c r="EV43" s="17">
        <v>0</v>
      </c>
      <c r="EW43" s="17"/>
      <c r="EX43" s="17">
        <v>6.39</v>
      </c>
      <c r="EY43" s="17">
        <v>-6.39</v>
      </c>
      <c r="EZ43" s="17">
        <v>172.7</v>
      </c>
      <c r="FA43" s="17">
        <v>167.27484000000001</v>
      </c>
      <c r="FB43" s="17">
        <v>322.62018999999998</v>
      </c>
      <c r="FC43" s="17">
        <v>-149.92018999999999</v>
      </c>
      <c r="FD43" s="17">
        <v>40.5</v>
      </c>
      <c r="FE43" s="17">
        <v>43.029240000000001</v>
      </c>
      <c r="FF43" s="17">
        <v>47.012590000000003</v>
      </c>
      <c r="FG43" s="17">
        <v>-6.5125900000000003</v>
      </c>
      <c r="FH43" s="17">
        <v>83.9</v>
      </c>
      <c r="FI43" s="17">
        <v>118.51078</v>
      </c>
      <c r="FJ43" s="17">
        <v>123.4581</v>
      </c>
      <c r="FK43" s="17">
        <v>-39.558100000000003</v>
      </c>
      <c r="FL43" s="17">
        <v>26.7</v>
      </c>
      <c r="FM43" s="17">
        <v>29.020659999999999</v>
      </c>
      <c r="FN43" s="17">
        <v>25.458369999999999</v>
      </c>
      <c r="FO43" s="17">
        <v>1.24163</v>
      </c>
      <c r="FP43" s="17">
        <v>17.899999999999999</v>
      </c>
      <c r="FQ43" s="17">
        <v>16.68403</v>
      </c>
      <c r="FR43" s="17">
        <v>16.68403</v>
      </c>
      <c r="FS43" s="17">
        <v>1.21597</v>
      </c>
      <c r="FT43" s="17">
        <v>19.8</v>
      </c>
      <c r="FU43" s="17">
        <v>19.1068</v>
      </c>
      <c r="FV43" s="17">
        <v>19.1068</v>
      </c>
      <c r="FW43" s="17">
        <v>0.69320000000000004</v>
      </c>
      <c r="FX43" s="17">
        <v>74.7</v>
      </c>
      <c r="FY43" s="17">
        <v>72.857600000000005</v>
      </c>
      <c r="FZ43" s="17">
        <v>72.857600000000005</v>
      </c>
      <c r="GA43" s="17">
        <v>1.8424</v>
      </c>
      <c r="GB43" s="17">
        <v>184.75828000000001</v>
      </c>
      <c r="GC43" s="17">
        <v>185.10007999999999</v>
      </c>
      <c r="GD43" s="17">
        <v>185.10007999999999</v>
      </c>
      <c r="GE43" s="17">
        <v>-0.34179999999999999</v>
      </c>
      <c r="GF43" s="17">
        <v>185.43765999999999</v>
      </c>
      <c r="GG43" s="17">
        <v>185.10007999999999</v>
      </c>
      <c r="GH43" s="17">
        <v>185.10007999999999</v>
      </c>
      <c r="GI43" s="17">
        <v>0.33757999999999999</v>
      </c>
      <c r="GJ43" s="17">
        <v>184.28484</v>
      </c>
      <c r="GK43" s="17">
        <v>185.10007999999999</v>
      </c>
      <c r="GL43" s="17">
        <v>185.10007999999999</v>
      </c>
      <c r="GM43" s="17">
        <v>-0.81523999999999996</v>
      </c>
      <c r="GN43" s="17">
        <v>87.4</v>
      </c>
      <c r="GO43" s="17">
        <v>79.700310000000002</v>
      </c>
      <c r="GP43" s="17">
        <v>87.858310000000003</v>
      </c>
      <c r="GQ43" s="17">
        <v>-0.45831</v>
      </c>
      <c r="GR43" s="17">
        <v>5.9</v>
      </c>
      <c r="GS43" s="17">
        <v>6.0084900000000001</v>
      </c>
      <c r="GT43" s="17">
        <v>6.0084900000000001</v>
      </c>
      <c r="GU43" s="17">
        <v>-0.10849</v>
      </c>
      <c r="GV43" s="17">
        <v>1.5</v>
      </c>
      <c r="GW43" s="17">
        <v>2.0343399999999998</v>
      </c>
      <c r="GX43" s="17">
        <v>8.8668200000000006</v>
      </c>
      <c r="GY43" s="17">
        <v>-7.3668199999999997</v>
      </c>
      <c r="GZ43" s="17">
        <v>33.5</v>
      </c>
      <c r="HA43" s="17">
        <v>34.47804</v>
      </c>
      <c r="HB43" s="17">
        <v>34.47804</v>
      </c>
      <c r="HC43" s="17">
        <v>-0.97804000000000002</v>
      </c>
      <c r="HD43" s="17">
        <v>31.4</v>
      </c>
      <c r="HE43" s="17">
        <v>31.720870000000001</v>
      </c>
      <c r="HF43" s="17">
        <v>31.720870000000001</v>
      </c>
      <c r="HG43" s="17">
        <v>-0.32086999999999999</v>
      </c>
      <c r="HH43" s="17">
        <v>3.8</v>
      </c>
      <c r="HI43" s="17">
        <v>4.0341699999999996</v>
      </c>
      <c r="HJ43" s="17">
        <v>4.0341699999999996</v>
      </c>
      <c r="HK43" s="17">
        <v>-0.23416999999999999</v>
      </c>
      <c r="HL43" s="17">
        <v>13.3</v>
      </c>
      <c r="HM43" s="17">
        <v>26.020959999999999</v>
      </c>
      <c r="HN43" s="17"/>
      <c r="HO43" s="17">
        <v>13.3</v>
      </c>
      <c r="HP43" s="17">
        <v>75.8</v>
      </c>
      <c r="HQ43" s="17">
        <v>70.643569999999997</v>
      </c>
      <c r="HR43" s="17">
        <v>89.980580000000003</v>
      </c>
      <c r="HS43" s="17">
        <v>-14.180580000000001</v>
      </c>
      <c r="HT43" s="17"/>
      <c r="HU43" s="17"/>
      <c r="HV43" s="17"/>
      <c r="HW43" s="17">
        <v>0</v>
      </c>
      <c r="HX43" s="17"/>
      <c r="HY43" s="17"/>
      <c r="HZ43" s="17"/>
      <c r="IA43" s="17">
        <v>0</v>
      </c>
      <c r="IB43" s="17">
        <v>86.8</v>
      </c>
      <c r="IC43" s="17">
        <v>85.482579999999999</v>
      </c>
      <c r="ID43" s="17">
        <v>85.482579999999999</v>
      </c>
      <c r="IE43" s="17">
        <v>1.31742</v>
      </c>
      <c r="IF43" s="17"/>
      <c r="IG43" s="17"/>
      <c r="IH43" s="17"/>
      <c r="II43" s="17">
        <v>0</v>
      </c>
      <c r="IJ43" s="17"/>
      <c r="IK43" s="17"/>
      <c r="IL43" s="17"/>
      <c r="IM43" s="17">
        <v>0</v>
      </c>
      <c r="IN43" s="17">
        <v>46.7</v>
      </c>
      <c r="IO43" s="17">
        <v>48.181449999999998</v>
      </c>
      <c r="IP43" s="17">
        <v>48.181449999999998</v>
      </c>
      <c r="IQ43" s="17">
        <v>-1.4814499999999999</v>
      </c>
      <c r="IR43" s="17"/>
      <c r="IS43" s="17"/>
      <c r="IT43" s="17"/>
      <c r="IU43" s="17">
        <v>0</v>
      </c>
      <c r="IV43" s="17"/>
      <c r="IW43" s="17"/>
      <c r="IX43" s="17"/>
      <c r="IY43" s="17">
        <v>0</v>
      </c>
      <c r="IZ43" s="17"/>
      <c r="JA43" s="17"/>
      <c r="JB43" s="17"/>
      <c r="JC43" s="17">
        <v>0</v>
      </c>
      <c r="JD43" s="17">
        <v>66.3</v>
      </c>
      <c r="JE43" s="17">
        <v>66</v>
      </c>
      <c r="JF43" s="17">
        <v>75.926119999999997</v>
      </c>
      <c r="JG43" s="17">
        <v>-9.6261200000000002</v>
      </c>
      <c r="JH43" s="17">
        <v>178.2</v>
      </c>
      <c r="JI43" s="17">
        <v>178.52956</v>
      </c>
      <c r="JJ43" s="17">
        <v>178.52956</v>
      </c>
      <c r="JK43" s="17">
        <v>-0.32956000000000002</v>
      </c>
      <c r="JL43" s="17">
        <v>176</v>
      </c>
      <c r="JM43" s="17">
        <v>178.52956</v>
      </c>
      <c r="JN43" s="17">
        <v>178.52956</v>
      </c>
      <c r="JO43" s="17">
        <v>-2.52956</v>
      </c>
      <c r="JP43" s="17">
        <v>200</v>
      </c>
      <c r="JQ43" s="17">
        <v>178.52956</v>
      </c>
      <c r="JR43" s="17">
        <v>178.52956</v>
      </c>
      <c r="JS43" s="17">
        <v>21.47044</v>
      </c>
      <c r="JT43" s="17">
        <v>273.3</v>
      </c>
      <c r="JU43" s="17">
        <v>267.79433</v>
      </c>
      <c r="JV43" s="17">
        <v>267.79433</v>
      </c>
      <c r="JW43" s="17">
        <v>5.5056700000000003</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c r="LA43" s="17"/>
      <c r="LB43" s="17"/>
      <c r="LC43" s="17">
        <v>0</v>
      </c>
      <c r="LD43" s="17">
        <v>1.3</v>
      </c>
      <c r="LE43" s="17">
        <v>1.33812</v>
      </c>
      <c r="LF43" s="17">
        <v>1.33812</v>
      </c>
      <c r="LG43" s="17">
        <v>-3.8120000000000001E-2</v>
      </c>
      <c r="LH43" s="17">
        <v>224.8</v>
      </c>
      <c r="LI43" s="17">
        <v>222.91952000000001</v>
      </c>
      <c r="LJ43" s="17">
        <v>181.02524</v>
      </c>
      <c r="LK43" s="17">
        <v>43.774760000000001</v>
      </c>
      <c r="LL43" s="17">
        <v>62</v>
      </c>
      <c r="LM43" s="17">
        <v>66.472239999999999</v>
      </c>
      <c r="LN43" s="17">
        <v>66.472239999999999</v>
      </c>
      <c r="LO43" s="17">
        <v>-4.4722400000000002</v>
      </c>
      <c r="LP43" s="17">
        <v>63.5</v>
      </c>
      <c r="LQ43" s="17">
        <v>67.133979999999994</v>
      </c>
      <c r="LR43" s="17">
        <v>67.133979999999994</v>
      </c>
      <c r="LS43" s="17">
        <v>-3.6339800000000002</v>
      </c>
      <c r="LT43" s="17">
        <v>72.2</v>
      </c>
      <c r="LU43" s="17">
        <v>69.930080000000004</v>
      </c>
      <c r="LV43" s="17">
        <v>68.319999999999993</v>
      </c>
      <c r="LW43" s="17">
        <v>3.88</v>
      </c>
      <c r="LX43" s="17">
        <v>29.8</v>
      </c>
      <c r="LY43" s="17">
        <v>29.951460000000001</v>
      </c>
      <c r="LZ43" s="17">
        <v>28.273790000000002</v>
      </c>
      <c r="MA43" s="17">
        <v>1.5262100000000001</v>
      </c>
      <c r="MB43" s="17"/>
      <c r="MC43" s="17"/>
      <c r="MD43" s="17"/>
      <c r="ME43" s="17">
        <v>0</v>
      </c>
      <c r="MF43" s="17"/>
      <c r="MG43" s="17"/>
      <c r="MH43" s="17"/>
      <c r="MI43" s="17">
        <v>0</v>
      </c>
      <c r="MJ43" s="17"/>
      <c r="MK43" s="17"/>
      <c r="ML43" s="17"/>
      <c r="MM43" s="17">
        <v>0</v>
      </c>
      <c r="MN43" s="17">
        <v>145.9</v>
      </c>
      <c r="MO43" s="17">
        <v>149.77393000000001</v>
      </c>
      <c r="MP43" s="17">
        <v>149.77393000000001</v>
      </c>
      <c r="MQ43" s="17">
        <v>-3.8739300000000001</v>
      </c>
      <c r="MR43" s="17">
        <v>149.19999999999999</v>
      </c>
      <c r="MS43" s="17">
        <v>149.77393000000001</v>
      </c>
      <c r="MT43" s="17">
        <v>149.77393000000001</v>
      </c>
      <c r="MU43" s="17">
        <v>-0.57393000000000005</v>
      </c>
      <c r="MV43" s="17">
        <v>151.30000000000001</v>
      </c>
      <c r="MW43" s="17">
        <v>149.77393000000001</v>
      </c>
      <c r="MX43" s="17">
        <v>149.77393000000001</v>
      </c>
      <c r="MY43" s="17">
        <v>1.52607</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v>214.3</v>
      </c>
      <c r="NU43" s="17">
        <v>192.42551</v>
      </c>
      <c r="NV43" s="17">
        <v>0</v>
      </c>
      <c r="NW43" s="17">
        <v>214.3</v>
      </c>
      <c r="NX43" s="17">
        <v>103.1</v>
      </c>
      <c r="NY43" s="17">
        <v>96.21275</v>
      </c>
      <c r="NZ43" s="17"/>
      <c r="OA43" s="17">
        <v>103.1</v>
      </c>
      <c r="OB43" s="17">
        <v>0</v>
      </c>
      <c r="OC43" s="17">
        <v>0.112</v>
      </c>
      <c r="OD43" s="17">
        <v>0.112</v>
      </c>
      <c r="OE43" s="17">
        <v>-0.112</v>
      </c>
      <c r="OF43" s="17">
        <v>2.2000000000000002</v>
      </c>
      <c r="OG43" s="17">
        <v>3.7</v>
      </c>
      <c r="OH43" s="17">
        <v>2.6619999999999999</v>
      </c>
      <c r="OI43" s="17">
        <v>-0.46200000000000002</v>
      </c>
      <c r="OJ43" s="17">
        <v>0</v>
      </c>
      <c r="OK43" s="17">
        <v>3.5999999999999997E-2</v>
      </c>
      <c r="OL43" s="17">
        <v>3.5999999999999997E-2</v>
      </c>
      <c r="OM43" s="17">
        <v>-3.5999999999999997E-2</v>
      </c>
      <c r="ON43" s="17">
        <v>18.100000000000001</v>
      </c>
      <c r="OO43" s="17">
        <v>17.5</v>
      </c>
      <c r="OP43" s="17">
        <v>17.558</v>
      </c>
      <c r="OQ43" s="17">
        <v>0.54200000000000004</v>
      </c>
      <c r="OR43" s="17">
        <v>0</v>
      </c>
      <c r="OS43" s="17">
        <v>0</v>
      </c>
      <c r="OT43" s="17">
        <v>0</v>
      </c>
      <c r="OU43" s="17">
        <v>0</v>
      </c>
      <c r="OV43" s="17">
        <v>11.6</v>
      </c>
      <c r="OW43" s="17">
        <v>11.165050000000001</v>
      </c>
      <c r="OX43" s="17">
        <v>11.165050000000001</v>
      </c>
      <c r="OY43" s="17">
        <v>0.43495</v>
      </c>
      <c r="OZ43" s="17">
        <v>9.9</v>
      </c>
      <c r="PA43" s="17">
        <v>9.9830000000000005</v>
      </c>
      <c r="PB43" s="17">
        <v>9</v>
      </c>
      <c r="PC43" s="17">
        <v>0.9</v>
      </c>
      <c r="PD43" s="17">
        <v>4.8</v>
      </c>
      <c r="PE43" s="17">
        <v>5.67</v>
      </c>
      <c r="PF43" s="17">
        <v>4.6490200000000002</v>
      </c>
      <c r="PG43" s="17">
        <v>0.15098</v>
      </c>
      <c r="PH43" s="17">
        <v>0.4</v>
      </c>
      <c r="PI43" s="17">
        <v>1</v>
      </c>
      <c r="PJ43" s="17">
        <v>1</v>
      </c>
      <c r="PK43" s="17">
        <v>-0.6</v>
      </c>
      <c r="PL43" s="17">
        <v>2.9</v>
      </c>
      <c r="PM43" s="17">
        <v>2.5</v>
      </c>
      <c r="PN43" s="17">
        <v>2.5</v>
      </c>
      <c r="PO43" s="17">
        <v>0.4</v>
      </c>
      <c r="PP43" s="17">
        <v>2.6</v>
      </c>
      <c r="PQ43" s="17">
        <v>2.5</v>
      </c>
      <c r="PR43" s="17">
        <v>2.5</v>
      </c>
      <c r="PS43" s="17">
        <v>0.1</v>
      </c>
      <c r="PT43" s="17">
        <v>14.1</v>
      </c>
      <c r="PU43" s="17">
        <v>19.417480000000001</v>
      </c>
      <c r="PV43" s="17">
        <v>19.417480000000001</v>
      </c>
      <c r="PW43" s="17">
        <v>-5.3174799999999998</v>
      </c>
      <c r="PX43" s="17">
        <v>14.2</v>
      </c>
      <c r="PY43" s="17">
        <v>15.53398</v>
      </c>
      <c r="PZ43" s="17">
        <v>15.53398</v>
      </c>
      <c r="QA43" s="17">
        <v>-1.3339799999999999</v>
      </c>
      <c r="QB43" s="17">
        <v>8.9</v>
      </c>
      <c r="QC43" s="17">
        <v>9</v>
      </c>
      <c r="QD43" s="17">
        <v>9</v>
      </c>
      <c r="QE43" s="17">
        <v>-0.1</v>
      </c>
      <c r="QF43" s="17">
        <v>3.3</v>
      </c>
      <c r="QG43" s="17">
        <v>3.3</v>
      </c>
      <c r="QH43" s="17">
        <v>3.3</v>
      </c>
      <c r="QI43" s="17">
        <v>0</v>
      </c>
      <c r="QJ43" s="17">
        <v>18.5</v>
      </c>
      <c r="QK43" s="17">
        <v>17.961169999999999</v>
      </c>
      <c r="QL43" s="17">
        <v>17.961169999999999</v>
      </c>
      <c r="QM43" s="17">
        <v>0.53883000000000003</v>
      </c>
      <c r="QN43" s="17">
        <v>0</v>
      </c>
      <c r="QO43" s="17">
        <v>0</v>
      </c>
      <c r="QP43" s="17">
        <v>0</v>
      </c>
      <c r="QQ43" s="17">
        <v>0</v>
      </c>
      <c r="QR43" s="17">
        <v>0</v>
      </c>
      <c r="QS43" s="17">
        <v>2.5000000000000001E-2</v>
      </c>
      <c r="QT43" s="17">
        <v>2.5000000000000001E-2</v>
      </c>
      <c r="QU43" s="17">
        <v>-2.5000000000000001E-2</v>
      </c>
      <c r="QV43" s="17">
        <v>0</v>
      </c>
      <c r="QW43" s="17">
        <v>1.5</v>
      </c>
      <c r="QX43" s="17">
        <v>0</v>
      </c>
      <c r="QY43" s="17">
        <v>0</v>
      </c>
      <c r="QZ43" s="17">
        <v>0</v>
      </c>
      <c r="RA43" s="17">
        <v>3.9</v>
      </c>
      <c r="RB43" s="17">
        <v>0</v>
      </c>
      <c r="RC43" s="17">
        <v>0</v>
      </c>
      <c r="RD43" s="17">
        <v>4.0999999999999996</v>
      </c>
      <c r="RE43" s="17">
        <v>4.2</v>
      </c>
      <c r="RF43" s="17">
        <v>4.2</v>
      </c>
      <c r="RG43" s="17">
        <v>-0.1</v>
      </c>
      <c r="RH43" s="17">
        <v>2.2000000000000002</v>
      </c>
      <c r="RI43" s="17">
        <v>2.4</v>
      </c>
      <c r="RJ43" s="17">
        <v>2.4</v>
      </c>
      <c r="RK43" s="17">
        <v>-0.2</v>
      </c>
      <c r="RL43" s="17">
        <v>0.9</v>
      </c>
      <c r="RM43" s="17">
        <v>1.2</v>
      </c>
      <c r="RN43" s="17">
        <v>1.2</v>
      </c>
      <c r="RO43" s="17">
        <v>-0.3</v>
      </c>
      <c r="RP43" s="17">
        <v>2.2000000000000002</v>
      </c>
      <c r="RQ43" s="17">
        <v>2.8</v>
      </c>
      <c r="RR43" s="17">
        <v>2.8</v>
      </c>
      <c r="RS43" s="17">
        <v>-0.6</v>
      </c>
      <c r="RT43" s="17">
        <v>0</v>
      </c>
      <c r="RU43" s="17">
        <v>0</v>
      </c>
      <c r="RV43" s="17">
        <v>0</v>
      </c>
      <c r="RW43" s="17">
        <v>0</v>
      </c>
      <c r="RX43" s="17">
        <v>2.2000000000000002</v>
      </c>
      <c r="RY43" s="17">
        <v>2.19</v>
      </c>
      <c r="RZ43" s="17">
        <v>2.19</v>
      </c>
      <c r="SA43" s="17">
        <v>0.01</v>
      </c>
      <c r="SB43" s="17">
        <v>20.2</v>
      </c>
      <c r="SC43" s="17">
        <v>19.772790000000001</v>
      </c>
      <c r="SD43" s="17">
        <v>19.772790000000001</v>
      </c>
      <c r="SE43" s="17">
        <v>0.42720999999999998</v>
      </c>
      <c r="SF43" s="17">
        <v>1.4</v>
      </c>
      <c r="SG43" s="17">
        <v>1.5</v>
      </c>
      <c r="SH43" s="17">
        <v>1.5</v>
      </c>
      <c r="SI43" s="17">
        <v>-0.1</v>
      </c>
      <c r="SJ43" s="17"/>
      <c r="SK43" s="17"/>
      <c r="SL43" s="17">
        <v>0.4</v>
      </c>
      <c r="SM43" s="17">
        <v>-0.4</v>
      </c>
      <c r="SN43" s="17">
        <v>8.8000000000000007</v>
      </c>
      <c r="SO43" s="17">
        <v>9.5519999999999996</v>
      </c>
      <c r="SP43" s="17">
        <v>9.5519999999999996</v>
      </c>
      <c r="SQ43" s="17">
        <v>-0.752</v>
      </c>
      <c r="SR43" s="17">
        <v>3</v>
      </c>
      <c r="SS43" s="17">
        <v>4.3</v>
      </c>
      <c r="ST43" s="17">
        <v>4.3</v>
      </c>
      <c r="SU43" s="17">
        <v>-1.3</v>
      </c>
      <c r="SV43" s="17">
        <v>5.4</v>
      </c>
      <c r="SW43" s="17">
        <v>5.8</v>
      </c>
      <c r="SX43" s="17">
        <v>5.8</v>
      </c>
      <c r="SY43" s="17">
        <v>-0.4</v>
      </c>
      <c r="SZ43" s="17">
        <v>7.5</v>
      </c>
      <c r="TA43" s="17">
        <v>7.8</v>
      </c>
      <c r="TB43" s="17">
        <v>7.8</v>
      </c>
      <c r="TC43" s="17">
        <v>-0.3</v>
      </c>
      <c r="TD43" s="17">
        <v>13.4</v>
      </c>
      <c r="TE43" s="17">
        <v>14.077669999999999</v>
      </c>
      <c r="TF43" s="17">
        <v>14.077669999999999</v>
      </c>
      <c r="TG43" s="17">
        <v>-0.67766999999999999</v>
      </c>
      <c r="TH43" s="17">
        <v>0.1</v>
      </c>
      <c r="TI43" s="17">
        <v>4.2</v>
      </c>
      <c r="TJ43" s="17">
        <v>3.9119999999999999</v>
      </c>
      <c r="TK43" s="17">
        <v>-3.8119999999999998</v>
      </c>
      <c r="TL43" s="17">
        <v>7.7</v>
      </c>
      <c r="TM43" s="17">
        <v>14.7</v>
      </c>
      <c r="TN43" s="17">
        <v>32.167000000000002</v>
      </c>
      <c r="TO43" s="17">
        <v>-24.466999999999999</v>
      </c>
      <c r="TP43" s="17">
        <v>0</v>
      </c>
      <c r="TQ43" s="17"/>
      <c r="TR43" s="17">
        <v>0</v>
      </c>
      <c r="TS43" s="17">
        <v>0</v>
      </c>
      <c r="TT43" s="17">
        <v>0</v>
      </c>
      <c r="TU43" s="17">
        <v>1.2</v>
      </c>
      <c r="TV43" s="17">
        <v>1.1930000000000001</v>
      </c>
      <c r="TW43" s="17">
        <v>-1.1930000000000001</v>
      </c>
      <c r="TX43" s="17">
        <v>0</v>
      </c>
      <c r="TY43" s="17">
        <v>1.9</v>
      </c>
      <c r="TZ43" s="17">
        <v>2.3460000000000001</v>
      </c>
      <c r="UA43" s="17">
        <v>-2.3460000000000001</v>
      </c>
      <c r="UB43" s="17">
        <v>0</v>
      </c>
      <c r="UC43" s="17">
        <v>0.36299999999999999</v>
      </c>
      <c r="UD43" s="17">
        <v>0.36299999999999999</v>
      </c>
      <c r="UE43" s="17">
        <v>-0.36299999999999999</v>
      </c>
      <c r="UF43" s="17">
        <v>0</v>
      </c>
      <c r="UG43" s="17">
        <v>0.47399999999999998</v>
      </c>
      <c r="UH43" s="17">
        <v>0.47399999999999998</v>
      </c>
      <c r="UI43" s="17">
        <v>-0.47399999999999998</v>
      </c>
      <c r="UJ43" s="17">
        <v>10.5</v>
      </c>
      <c r="UK43" s="17">
        <v>10</v>
      </c>
      <c r="UL43" s="17">
        <v>10</v>
      </c>
      <c r="UM43" s="17">
        <v>0.5</v>
      </c>
      <c r="UN43" s="17">
        <v>4.4000000000000004</v>
      </c>
      <c r="UO43" s="17">
        <v>6</v>
      </c>
      <c r="UP43" s="17">
        <v>6</v>
      </c>
      <c r="UQ43" s="17">
        <v>-1.6</v>
      </c>
      <c r="UR43" s="17">
        <v>8.1</v>
      </c>
      <c r="US43" s="17">
        <v>8.8000000000000007</v>
      </c>
      <c r="UT43" s="17">
        <v>8.8000000000000007</v>
      </c>
      <c r="UU43" s="17">
        <v>-0.7</v>
      </c>
      <c r="UV43" s="17">
        <v>5.6</v>
      </c>
      <c r="UW43" s="17">
        <v>6</v>
      </c>
      <c r="UX43" s="17">
        <v>6</v>
      </c>
      <c r="UY43" s="17">
        <v>-0.4</v>
      </c>
      <c r="UZ43" s="17">
        <v>6</v>
      </c>
      <c r="VA43" s="17">
        <v>6</v>
      </c>
      <c r="VB43" s="17">
        <v>6</v>
      </c>
      <c r="VC43" s="17">
        <v>0</v>
      </c>
      <c r="VD43" s="17">
        <v>6.1</v>
      </c>
      <c r="VE43" s="17">
        <v>7</v>
      </c>
      <c r="VF43" s="17">
        <v>7</v>
      </c>
      <c r="VG43" s="17">
        <v>-0.9</v>
      </c>
      <c r="VH43" s="17">
        <v>18</v>
      </c>
      <c r="VI43" s="17">
        <v>16</v>
      </c>
      <c r="VJ43" s="17">
        <v>16.242999999999999</v>
      </c>
      <c r="VK43" s="17">
        <v>1.7569999999999999</v>
      </c>
      <c r="VL43" s="17">
        <v>0</v>
      </c>
      <c r="VM43" s="17">
        <v>0</v>
      </c>
      <c r="VN43" s="17">
        <v>1.5649999999999999</v>
      </c>
      <c r="VO43" s="17">
        <v>-1.5649999999999999</v>
      </c>
      <c r="VP43" s="17">
        <v>0.1</v>
      </c>
      <c r="VQ43" s="17">
        <v>8.5999999999999993E-2</v>
      </c>
      <c r="VR43" s="17">
        <v>8.5999999999999993E-2</v>
      </c>
      <c r="VS43" s="17">
        <v>1.4E-2</v>
      </c>
      <c r="VT43" s="17">
        <v>0</v>
      </c>
      <c r="VU43" s="17">
        <v>0.03</v>
      </c>
      <c r="VV43" s="17">
        <v>0.03</v>
      </c>
      <c r="VW43" s="17">
        <v>-0.03</v>
      </c>
      <c r="VX43" s="17">
        <v>0.6</v>
      </c>
      <c r="VY43" s="17">
        <v>0.6</v>
      </c>
      <c r="VZ43" s="17">
        <v>0.6</v>
      </c>
      <c r="WA43" s="17">
        <v>0</v>
      </c>
      <c r="WB43" s="17">
        <v>112.4</v>
      </c>
      <c r="WC43" s="17">
        <v>93.556960000000004</v>
      </c>
      <c r="WD43" s="17">
        <v>47</v>
      </c>
      <c r="WE43" s="17">
        <v>65.400000000000006</v>
      </c>
      <c r="WF43" s="17">
        <v>105.7</v>
      </c>
      <c r="WG43" s="17">
        <v>86.427689999999998</v>
      </c>
      <c r="WH43" s="17">
        <v>41</v>
      </c>
      <c r="WI43" s="17">
        <v>64.7</v>
      </c>
      <c r="WJ43" s="17">
        <v>0</v>
      </c>
      <c r="WK43" s="17">
        <v>3.3000000000000002E-2</v>
      </c>
      <c r="WL43" s="17">
        <v>3.3000000000000002E-2</v>
      </c>
      <c r="WM43" s="17">
        <v>-3.3000000000000002E-2</v>
      </c>
      <c r="WN43" s="17">
        <v>0.1</v>
      </c>
      <c r="WO43" s="17">
        <v>0</v>
      </c>
      <c r="WP43" s="17">
        <v>0</v>
      </c>
      <c r="WQ43" s="17">
        <v>0.1</v>
      </c>
      <c r="WR43" s="17">
        <v>10</v>
      </c>
      <c r="WS43" s="17">
        <v>10</v>
      </c>
      <c r="WT43" s="17">
        <v>10</v>
      </c>
      <c r="WU43" s="17">
        <v>0</v>
      </c>
      <c r="WV43" s="17">
        <v>17.899999999999999</v>
      </c>
      <c r="WW43" s="17">
        <v>17.475729999999999</v>
      </c>
      <c r="WX43" s="17">
        <v>17.475729999999999</v>
      </c>
      <c r="WY43" s="17">
        <v>0.42426999999999998</v>
      </c>
      <c r="WZ43" s="17">
        <v>9.6999999999999993</v>
      </c>
      <c r="XA43" s="17">
        <v>10.7</v>
      </c>
      <c r="XB43" s="17">
        <v>10.7</v>
      </c>
      <c r="XC43" s="17">
        <v>-1</v>
      </c>
      <c r="XD43" s="17">
        <v>42.4</v>
      </c>
      <c r="XE43" s="17">
        <v>42</v>
      </c>
      <c r="XF43" s="17">
        <v>42</v>
      </c>
      <c r="XG43" s="17">
        <v>0.4</v>
      </c>
      <c r="XH43" s="17">
        <v>34.799999999999997</v>
      </c>
      <c r="XI43" s="17">
        <v>28</v>
      </c>
      <c r="XJ43" s="17">
        <v>28</v>
      </c>
      <c r="XK43" s="17">
        <v>6.8</v>
      </c>
      <c r="XL43" s="17">
        <v>0</v>
      </c>
      <c r="XM43" s="17">
        <v>0</v>
      </c>
      <c r="XN43" s="17">
        <v>0</v>
      </c>
      <c r="XO43" s="17">
        <v>0</v>
      </c>
      <c r="XP43" s="17"/>
      <c r="XQ43" s="17"/>
      <c r="XR43" s="17"/>
      <c r="XS43" s="17">
        <v>0</v>
      </c>
      <c r="XT43" s="17">
        <v>8.4</v>
      </c>
      <c r="XU43" s="17">
        <v>8.1</v>
      </c>
      <c r="XV43" s="17">
        <v>8.1</v>
      </c>
      <c r="XW43" s="17">
        <v>0.3</v>
      </c>
      <c r="XX43" s="17"/>
      <c r="XY43" s="17"/>
      <c r="XZ43" s="17"/>
      <c r="YA43" s="17">
        <v>0</v>
      </c>
      <c r="YB43" s="17"/>
      <c r="YC43" s="17"/>
      <c r="YD43" s="17"/>
      <c r="YE43" s="17">
        <v>0</v>
      </c>
    </row>
    <row r="44" spans="1:655" ht="24" customHeight="1" x14ac:dyDescent="0.3">
      <c r="A44" s="1"/>
      <c r="B44" s="16" t="s">
        <v>42</v>
      </c>
      <c r="C44" s="16" t="s">
        <v>787</v>
      </c>
      <c r="D44" s="17">
        <v>126</v>
      </c>
      <c r="E44" s="17">
        <v>124.47636</v>
      </c>
      <c r="F44" s="17">
        <v>146</v>
      </c>
      <c r="G44" s="17">
        <v>-20</v>
      </c>
      <c r="H44" s="17">
        <v>648.79999999999995</v>
      </c>
      <c r="I44" s="17">
        <v>643.65809000000002</v>
      </c>
      <c r="J44" s="17">
        <v>643.65809000000002</v>
      </c>
      <c r="K44" s="17">
        <v>5.1419100000000002</v>
      </c>
      <c r="L44" s="17">
        <v>215.4</v>
      </c>
      <c r="M44" s="17">
        <v>209.39341999999999</v>
      </c>
      <c r="N44" s="17">
        <v>209.39341999999999</v>
      </c>
      <c r="O44" s="17">
        <v>6.0065799999999996</v>
      </c>
      <c r="P44" s="17"/>
      <c r="Q44" s="17"/>
      <c r="R44" s="17"/>
      <c r="S44" s="17">
        <v>0</v>
      </c>
      <c r="T44" s="17"/>
      <c r="U44" s="17"/>
      <c r="V44" s="17"/>
      <c r="W44" s="17">
        <v>0</v>
      </c>
      <c r="X44" s="17">
        <v>60.2</v>
      </c>
      <c r="Y44" s="17">
        <v>61.105829999999997</v>
      </c>
      <c r="Z44" s="17">
        <v>61.105829999999997</v>
      </c>
      <c r="AA44" s="17">
        <v>-0.90583000000000002</v>
      </c>
      <c r="AB44" s="17">
        <v>88.3</v>
      </c>
      <c r="AC44" s="17">
        <v>90</v>
      </c>
      <c r="AD44" s="17">
        <v>98.391999999999996</v>
      </c>
      <c r="AE44" s="17">
        <v>-10.092000000000001</v>
      </c>
      <c r="AF44" s="17"/>
      <c r="AG44" s="17"/>
      <c r="AH44" s="17"/>
      <c r="AI44" s="17">
        <v>0</v>
      </c>
      <c r="AJ44" s="17"/>
      <c r="AK44" s="17"/>
      <c r="AL44" s="17"/>
      <c r="AM44" s="17">
        <v>0</v>
      </c>
      <c r="AN44" s="17">
        <v>173</v>
      </c>
      <c r="AO44" s="17">
        <v>196.42444</v>
      </c>
      <c r="AP44" s="17">
        <v>196.42444</v>
      </c>
      <c r="AQ44" s="17">
        <v>-23.424440000000001</v>
      </c>
      <c r="AR44" s="17">
        <v>172.9</v>
      </c>
      <c r="AS44" s="17">
        <v>196.42444</v>
      </c>
      <c r="AT44" s="17">
        <v>196.42444</v>
      </c>
      <c r="AU44" s="17">
        <v>-23.524439999999998</v>
      </c>
      <c r="AV44" s="17">
        <v>172.8</v>
      </c>
      <c r="AW44" s="17">
        <v>196.42444</v>
      </c>
      <c r="AX44" s="17">
        <v>196.42444</v>
      </c>
      <c r="AY44" s="17">
        <v>-23.62444</v>
      </c>
      <c r="AZ44" s="17">
        <v>267.3</v>
      </c>
      <c r="BA44" s="17">
        <v>294.63666999999998</v>
      </c>
      <c r="BB44" s="17">
        <v>294.63666999999998</v>
      </c>
      <c r="BC44" s="17">
        <v>-27.336670000000002</v>
      </c>
      <c r="BD44" s="17">
        <v>214.8</v>
      </c>
      <c r="BE44" s="17">
        <v>208.28218000000001</v>
      </c>
      <c r="BF44" s="17">
        <v>208.28218000000001</v>
      </c>
      <c r="BG44" s="17">
        <v>6.5178200000000004</v>
      </c>
      <c r="BH44" s="17">
        <v>110.8</v>
      </c>
      <c r="BI44" s="17">
        <v>104.14109000000001</v>
      </c>
      <c r="BJ44" s="17">
        <v>104.14109000000001</v>
      </c>
      <c r="BK44" s="17">
        <v>6.6589099999999997</v>
      </c>
      <c r="BL44" s="17">
        <v>397.8</v>
      </c>
      <c r="BM44" s="17">
        <v>438.58643000000001</v>
      </c>
      <c r="BN44" s="17">
        <v>565.53980999999999</v>
      </c>
      <c r="BO44" s="17">
        <v>-167.73981000000001</v>
      </c>
      <c r="BP44" s="17">
        <v>4.3</v>
      </c>
      <c r="BQ44" s="17">
        <v>4.4318400000000002</v>
      </c>
      <c r="BR44" s="17">
        <v>4.4318400000000002</v>
      </c>
      <c r="BS44" s="17">
        <v>-0.13184000000000001</v>
      </c>
      <c r="BT44" s="17"/>
      <c r="BU44" s="17"/>
      <c r="BV44" s="17"/>
      <c r="BW44" s="17">
        <v>0</v>
      </c>
      <c r="BX44" s="17"/>
      <c r="BY44" s="17"/>
      <c r="BZ44" s="17"/>
      <c r="CA44" s="17">
        <v>0</v>
      </c>
      <c r="CB44" s="17"/>
      <c r="CC44" s="17"/>
      <c r="CD44" s="17"/>
      <c r="CE44" s="17">
        <v>0</v>
      </c>
      <c r="CF44" s="17"/>
      <c r="CG44" s="17"/>
      <c r="CH44" s="17"/>
      <c r="CI44" s="17">
        <v>0</v>
      </c>
      <c r="CJ44" s="17">
        <v>139.19999999999999</v>
      </c>
      <c r="CK44" s="17">
        <v>133.33197999999999</v>
      </c>
      <c r="CL44" s="17">
        <v>133.33197999999999</v>
      </c>
      <c r="CM44" s="17">
        <v>5.8680199999999996</v>
      </c>
      <c r="CN44" s="17">
        <v>7.6</v>
      </c>
      <c r="CO44" s="17">
        <v>5.1333399999999996</v>
      </c>
      <c r="CP44" s="17">
        <v>5.1333399999999996</v>
      </c>
      <c r="CQ44" s="17">
        <v>2.4666600000000001</v>
      </c>
      <c r="CR44" s="17">
        <v>5.2</v>
      </c>
      <c r="CS44" s="17">
        <v>2.8177599999999998</v>
      </c>
      <c r="CT44" s="17">
        <v>2.8177599999999998</v>
      </c>
      <c r="CU44" s="17">
        <v>2.3822399999999999</v>
      </c>
      <c r="CV44" s="17"/>
      <c r="CW44" s="17"/>
      <c r="CX44" s="17"/>
      <c r="CY44" s="17">
        <v>0</v>
      </c>
      <c r="CZ44" s="17">
        <v>6.8</v>
      </c>
      <c r="DA44" s="17">
        <v>6.8787000000000003</v>
      </c>
      <c r="DB44" s="17">
        <v>6.8787000000000003</v>
      </c>
      <c r="DC44" s="17">
        <v>-7.8700000000000006E-2</v>
      </c>
      <c r="DD44" s="17">
        <v>13.7</v>
      </c>
      <c r="DE44" s="17">
        <v>14.919420000000001</v>
      </c>
      <c r="DF44" s="17">
        <v>14.919420000000001</v>
      </c>
      <c r="DG44" s="17">
        <v>-1.2194199999999999</v>
      </c>
      <c r="DH44" s="17">
        <v>85.5</v>
      </c>
      <c r="DI44" s="17">
        <v>84.979560000000006</v>
      </c>
      <c r="DJ44" s="17">
        <v>110.28949</v>
      </c>
      <c r="DK44" s="17">
        <v>-24.789490000000001</v>
      </c>
      <c r="DL44" s="17"/>
      <c r="DM44" s="17"/>
      <c r="DN44" s="17"/>
      <c r="DO44" s="17">
        <v>0</v>
      </c>
      <c r="DP44" s="17"/>
      <c r="DQ44" s="17"/>
      <c r="DR44" s="17"/>
      <c r="DS44" s="17">
        <v>0</v>
      </c>
      <c r="DT44" s="17"/>
      <c r="DU44" s="17"/>
      <c r="DV44" s="17"/>
      <c r="DW44" s="17">
        <v>0</v>
      </c>
      <c r="DX44" s="17"/>
      <c r="DY44" s="17"/>
      <c r="DZ44" s="17"/>
      <c r="EA44" s="17">
        <v>0</v>
      </c>
      <c r="EB44" s="17">
        <v>68.5</v>
      </c>
      <c r="EC44" s="17">
        <v>80.59957</v>
      </c>
      <c r="ED44" s="17">
        <v>101.11875000000001</v>
      </c>
      <c r="EE44" s="17">
        <v>-32.618749999999999</v>
      </c>
      <c r="EF44" s="17">
        <v>108.1</v>
      </c>
      <c r="EG44" s="17">
        <v>110.26321</v>
      </c>
      <c r="EH44" s="17">
        <v>110.26321</v>
      </c>
      <c r="EI44" s="17">
        <v>-2.1632099999999999</v>
      </c>
      <c r="EJ44" s="17"/>
      <c r="EK44" s="17"/>
      <c r="EL44" s="17"/>
      <c r="EM44" s="17">
        <v>0</v>
      </c>
      <c r="EN44" s="17"/>
      <c r="EO44" s="17"/>
      <c r="EP44" s="17"/>
      <c r="EQ44" s="17">
        <v>0</v>
      </c>
      <c r="ER44" s="17"/>
      <c r="ES44" s="17"/>
      <c r="ET44" s="17"/>
      <c r="EU44" s="17">
        <v>0</v>
      </c>
      <c r="EV44" s="17">
        <v>0</v>
      </c>
      <c r="EW44" s="17"/>
      <c r="EX44" s="17">
        <v>6.39</v>
      </c>
      <c r="EY44" s="17">
        <v>-6.39</v>
      </c>
      <c r="EZ44" s="17">
        <v>146.6</v>
      </c>
      <c r="FA44" s="17">
        <v>288.65978999999999</v>
      </c>
      <c r="FB44" s="17">
        <v>337.50144</v>
      </c>
      <c r="FC44" s="17">
        <v>-190.90144000000001</v>
      </c>
      <c r="FD44" s="17">
        <v>41</v>
      </c>
      <c r="FE44" s="17">
        <v>43.029240000000001</v>
      </c>
      <c r="FF44" s="17">
        <v>47.012590000000003</v>
      </c>
      <c r="FG44" s="17">
        <v>-6.0125900000000003</v>
      </c>
      <c r="FH44" s="17">
        <v>142.19999999999999</v>
      </c>
      <c r="FI44" s="17">
        <v>74.985290000000006</v>
      </c>
      <c r="FJ44" s="17">
        <v>123.4581</v>
      </c>
      <c r="FK44" s="17">
        <v>18.741900000000001</v>
      </c>
      <c r="FL44" s="17">
        <v>26.2</v>
      </c>
      <c r="FM44" s="17">
        <v>29.020659999999999</v>
      </c>
      <c r="FN44" s="17">
        <v>25.458369999999999</v>
      </c>
      <c r="FO44" s="17">
        <v>0.74163000000000001</v>
      </c>
      <c r="FP44" s="17">
        <v>17.899999999999999</v>
      </c>
      <c r="FQ44" s="17">
        <v>16.68403</v>
      </c>
      <c r="FR44" s="17">
        <v>16.68403</v>
      </c>
      <c r="FS44" s="17">
        <v>1.21597</v>
      </c>
      <c r="FT44" s="17">
        <v>19.8</v>
      </c>
      <c r="FU44" s="17">
        <v>19.1068</v>
      </c>
      <c r="FV44" s="17">
        <v>19.1068</v>
      </c>
      <c r="FW44" s="17">
        <v>0.69320000000000004</v>
      </c>
      <c r="FX44" s="17">
        <v>73.8</v>
      </c>
      <c r="FY44" s="17">
        <v>72.857600000000005</v>
      </c>
      <c r="FZ44" s="17">
        <v>72.857600000000005</v>
      </c>
      <c r="GA44" s="17">
        <v>0.94240000000000002</v>
      </c>
      <c r="GB44" s="17">
        <v>183.21216000000001</v>
      </c>
      <c r="GC44" s="17">
        <v>185.10007999999999</v>
      </c>
      <c r="GD44" s="17">
        <v>185.10007999999999</v>
      </c>
      <c r="GE44" s="17">
        <v>-1.88792</v>
      </c>
      <c r="GF44" s="17">
        <v>183.70334</v>
      </c>
      <c r="GG44" s="17">
        <v>185.10007999999999</v>
      </c>
      <c r="GH44" s="17">
        <v>185.10007999999999</v>
      </c>
      <c r="GI44" s="17">
        <v>-1.3967400000000001</v>
      </c>
      <c r="GJ44" s="17">
        <v>183.96306000000001</v>
      </c>
      <c r="GK44" s="17">
        <v>185.10007999999999</v>
      </c>
      <c r="GL44" s="17">
        <v>185.10007999999999</v>
      </c>
      <c r="GM44" s="17">
        <v>-1.1370199999999999</v>
      </c>
      <c r="GN44" s="17">
        <v>86</v>
      </c>
      <c r="GO44" s="17">
        <v>79.700299999999999</v>
      </c>
      <c r="GP44" s="17">
        <v>87.858310000000003</v>
      </c>
      <c r="GQ44" s="17">
        <v>-1.8583099999999999</v>
      </c>
      <c r="GR44" s="17">
        <v>7.3</v>
      </c>
      <c r="GS44" s="17">
        <v>6.0084900000000001</v>
      </c>
      <c r="GT44" s="17">
        <v>6.0084900000000001</v>
      </c>
      <c r="GU44" s="17">
        <v>1.2915099999999999</v>
      </c>
      <c r="GV44" s="17">
        <v>1.6</v>
      </c>
      <c r="GW44" s="17">
        <v>2.0343399999999998</v>
      </c>
      <c r="GX44" s="17">
        <v>8.8668200000000006</v>
      </c>
      <c r="GY44" s="17">
        <v>-7.2668200000000001</v>
      </c>
      <c r="GZ44" s="17">
        <v>33.200000000000003</v>
      </c>
      <c r="HA44" s="17">
        <v>34.47804</v>
      </c>
      <c r="HB44" s="17">
        <v>34.47804</v>
      </c>
      <c r="HC44" s="17">
        <v>-1.2780400000000001</v>
      </c>
      <c r="HD44" s="17">
        <v>29.2</v>
      </c>
      <c r="HE44" s="17">
        <v>31.720870000000001</v>
      </c>
      <c r="HF44" s="17">
        <v>31.720870000000001</v>
      </c>
      <c r="HG44" s="17">
        <v>-2.5208699999999999</v>
      </c>
      <c r="HH44" s="17">
        <v>3.8</v>
      </c>
      <c r="HI44" s="17">
        <v>4.0341699999999996</v>
      </c>
      <c r="HJ44" s="17">
        <v>4.0341699999999996</v>
      </c>
      <c r="HK44" s="17">
        <v>-0.23416999999999999</v>
      </c>
      <c r="HL44" s="17">
        <v>13</v>
      </c>
      <c r="HM44" s="17">
        <v>26.020959999999999</v>
      </c>
      <c r="HN44" s="17"/>
      <c r="HO44" s="17">
        <v>13</v>
      </c>
      <c r="HP44" s="17">
        <v>56.6</v>
      </c>
      <c r="HQ44" s="17">
        <v>54.83464</v>
      </c>
      <c r="HR44" s="17">
        <v>89.980580000000003</v>
      </c>
      <c r="HS44" s="17">
        <v>-33.380580000000002</v>
      </c>
      <c r="HT44" s="17"/>
      <c r="HU44" s="17"/>
      <c r="HV44" s="17"/>
      <c r="HW44" s="17">
        <v>0</v>
      </c>
      <c r="HX44" s="17"/>
      <c r="HY44" s="17"/>
      <c r="HZ44" s="17"/>
      <c r="IA44" s="17">
        <v>0</v>
      </c>
      <c r="IB44" s="17">
        <v>85.6</v>
      </c>
      <c r="IC44" s="17">
        <v>85.482569999999996</v>
      </c>
      <c r="ID44" s="17">
        <v>85.482579999999999</v>
      </c>
      <c r="IE44" s="17">
        <v>0.11742</v>
      </c>
      <c r="IF44" s="17"/>
      <c r="IG44" s="17"/>
      <c r="IH44" s="17"/>
      <c r="II44" s="17">
        <v>0</v>
      </c>
      <c r="IJ44" s="17"/>
      <c r="IK44" s="17"/>
      <c r="IL44" s="17"/>
      <c r="IM44" s="17">
        <v>0</v>
      </c>
      <c r="IN44" s="17">
        <v>47.1</v>
      </c>
      <c r="IO44" s="17">
        <v>48.181449999999998</v>
      </c>
      <c r="IP44" s="17">
        <v>48.181449999999998</v>
      </c>
      <c r="IQ44" s="17">
        <v>-1.08145</v>
      </c>
      <c r="IR44" s="17"/>
      <c r="IS44" s="17"/>
      <c r="IT44" s="17"/>
      <c r="IU44" s="17">
        <v>0</v>
      </c>
      <c r="IV44" s="17"/>
      <c r="IW44" s="17"/>
      <c r="IX44" s="17"/>
      <c r="IY44" s="17">
        <v>0</v>
      </c>
      <c r="IZ44" s="17"/>
      <c r="JA44" s="17"/>
      <c r="JB44" s="17"/>
      <c r="JC44" s="17">
        <v>0</v>
      </c>
      <c r="JD44" s="17">
        <v>65.900000000000006</v>
      </c>
      <c r="JE44" s="17">
        <v>66</v>
      </c>
      <c r="JF44" s="17">
        <v>75.926119999999997</v>
      </c>
      <c r="JG44" s="17">
        <v>-10.026120000000001</v>
      </c>
      <c r="JH44" s="17">
        <v>176.7</v>
      </c>
      <c r="JI44" s="17">
        <v>178.52956</v>
      </c>
      <c r="JJ44" s="17">
        <v>178.52956</v>
      </c>
      <c r="JK44" s="17">
        <v>-1.8295600000000001</v>
      </c>
      <c r="JL44" s="17">
        <v>174.9</v>
      </c>
      <c r="JM44" s="17">
        <v>178.52956</v>
      </c>
      <c r="JN44" s="17">
        <v>178.52956</v>
      </c>
      <c r="JO44" s="17">
        <v>-3.6295600000000001</v>
      </c>
      <c r="JP44" s="17">
        <v>200</v>
      </c>
      <c r="JQ44" s="17">
        <v>178.52956</v>
      </c>
      <c r="JR44" s="17">
        <v>178.52956</v>
      </c>
      <c r="JS44" s="17">
        <v>21.47044</v>
      </c>
      <c r="JT44" s="17">
        <v>273.8</v>
      </c>
      <c r="JU44" s="17">
        <v>267.79433</v>
      </c>
      <c r="JV44" s="17">
        <v>267.79433</v>
      </c>
      <c r="JW44" s="17">
        <v>6.0056700000000003</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c r="LA44" s="17"/>
      <c r="LB44" s="17"/>
      <c r="LC44" s="17">
        <v>0</v>
      </c>
      <c r="LD44" s="17">
        <v>1.2</v>
      </c>
      <c r="LE44" s="17">
        <v>1.33812</v>
      </c>
      <c r="LF44" s="17">
        <v>1.33812</v>
      </c>
      <c r="LG44" s="17">
        <v>-0.13811999999999999</v>
      </c>
      <c r="LH44" s="17">
        <v>205.1</v>
      </c>
      <c r="LI44" s="17">
        <v>206.22431</v>
      </c>
      <c r="LJ44" s="17">
        <v>181.02524</v>
      </c>
      <c r="LK44" s="17">
        <v>24.074760000000001</v>
      </c>
      <c r="LL44" s="17">
        <v>59.6</v>
      </c>
      <c r="LM44" s="17">
        <v>66.472239999999999</v>
      </c>
      <c r="LN44" s="17">
        <v>66.472239999999999</v>
      </c>
      <c r="LO44" s="17">
        <v>-6.8722399999999997</v>
      </c>
      <c r="LP44" s="17">
        <v>62.4</v>
      </c>
      <c r="LQ44" s="17">
        <v>67.133979999999994</v>
      </c>
      <c r="LR44" s="17">
        <v>67.133979999999994</v>
      </c>
      <c r="LS44" s="17">
        <v>-4.7339799999999999</v>
      </c>
      <c r="LT44" s="17">
        <v>72.8</v>
      </c>
      <c r="LU44" s="17">
        <v>66.422250000000005</v>
      </c>
      <c r="LV44" s="17">
        <v>70.217780000000005</v>
      </c>
      <c r="LW44" s="17">
        <v>2.58222</v>
      </c>
      <c r="LX44" s="17">
        <v>29.4</v>
      </c>
      <c r="LY44" s="17">
        <v>29.951460000000001</v>
      </c>
      <c r="LZ44" s="17">
        <v>29.059170000000002</v>
      </c>
      <c r="MA44" s="17">
        <v>0.34083000000000002</v>
      </c>
      <c r="MB44" s="17"/>
      <c r="MC44" s="17"/>
      <c r="MD44" s="17"/>
      <c r="ME44" s="17">
        <v>0</v>
      </c>
      <c r="MF44" s="17"/>
      <c r="MG44" s="17"/>
      <c r="MH44" s="17"/>
      <c r="MI44" s="17">
        <v>0</v>
      </c>
      <c r="MJ44" s="17"/>
      <c r="MK44" s="17"/>
      <c r="ML44" s="17"/>
      <c r="MM44" s="17">
        <v>0</v>
      </c>
      <c r="MN44" s="17">
        <v>145.1</v>
      </c>
      <c r="MO44" s="17">
        <v>149.77393000000001</v>
      </c>
      <c r="MP44" s="17">
        <v>149.77393000000001</v>
      </c>
      <c r="MQ44" s="17">
        <v>-4.6739300000000004</v>
      </c>
      <c r="MR44" s="17">
        <v>147.9</v>
      </c>
      <c r="MS44" s="17">
        <v>149.77393000000001</v>
      </c>
      <c r="MT44" s="17">
        <v>149.77393000000001</v>
      </c>
      <c r="MU44" s="17">
        <v>-1.8739300000000001</v>
      </c>
      <c r="MV44" s="17">
        <v>149.6</v>
      </c>
      <c r="MW44" s="17">
        <v>149.77393000000001</v>
      </c>
      <c r="MX44" s="17">
        <v>149.77393000000001</v>
      </c>
      <c r="MY44" s="17">
        <v>-0.17393</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v>214.4</v>
      </c>
      <c r="NU44" s="17">
        <v>145.01718</v>
      </c>
      <c r="NV44" s="17">
        <v>0</v>
      </c>
      <c r="NW44" s="17">
        <v>214.4</v>
      </c>
      <c r="NX44" s="17">
        <v>103.1</v>
      </c>
      <c r="NY44" s="17">
        <v>72.508589999999998</v>
      </c>
      <c r="NZ44" s="17"/>
      <c r="OA44" s="17">
        <v>103.1</v>
      </c>
      <c r="OB44" s="17">
        <v>0</v>
      </c>
      <c r="OC44" s="17">
        <v>5.3999999999999999E-2</v>
      </c>
      <c r="OD44" s="17">
        <v>5.3999999999999999E-2</v>
      </c>
      <c r="OE44" s="17">
        <v>-5.3999999999999999E-2</v>
      </c>
      <c r="OF44" s="17">
        <v>1.6</v>
      </c>
      <c r="OG44" s="17">
        <v>4.7</v>
      </c>
      <c r="OH44" s="17">
        <v>3.621</v>
      </c>
      <c r="OI44" s="17">
        <v>-2.0209999999999999</v>
      </c>
      <c r="OJ44" s="17">
        <v>0</v>
      </c>
      <c r="OK44" s="17">
        <v>0</v>
      </c>
      <c r="OL44" s="17">
        <v>0</v>
      </c>
      <c r="OM44" s="17">
        <v>0</v>
      </c>
      <c r="ON44" s="17">
        <v>18.100000000000001</v>
      </c>
      <c r="OO44" s="17">
        <v>17.399999999999999</v>
      </c>
      <c r="OP44" s="17">
        <v>17.46</v>
      </c>
      <c r="OQ44" s="17">
        <v>0.64</v>
      </c>
      <c r="OR44" s="17">
        <v>0</v>
      </c>
      <c r="OS44" s="17">
        <v>0</v>
      </c>
      <c r="OT44" s="17">
        <v>0</v>
      </c>
      <c r="OU44" s="17">
        <v>0</v>
      </c>
      <c r="OV44" s="17">
        <v>11.4</v>
      </c>
      <c r="OW44" s="17">
        <v>11.165050000000001</v>
      </c>
      <c r="OX44" s="17">
        <v>11.165050000000001</v>
      </c>
      <c r="OY44" s="17">
        <v>0.23494999999999999</v>
      </c>
      <c r="OZ44" s="17">
        <v>9.9</v>
      </c>
      <c r="PA44" s="17">
        <v>9.9830000000000005</v>
      </c>
      <c r="PB44" s="17">
        <v>9</v>
      </c>
      <c r="PC44" s="17">
        <v>0.9</v>
      </c>
      <c r="PD44" s="17">
        <v>4.9000000000000004</v>
      </c>
      <c r="PE44" s="17">
        <v>5.67</v>
      </c>
      <c r="PF44" s="17">
        <v>4.6490200000000002</v>
      </c>
      <c r="PG44" s="17">
        <v>0.25097999999999998</v>
      </c>
      <c r="PH44" s="17">
        <v>0.4</v>
      </c>
      <c r="PI44" s="17">
        <v>1</v>
      </c>
      <c r="PJ44" s="17">
        <v>1</v>
      </c>
      <c r="PK44" s="17">
        <v>-0.6</v>
      </c>
      <c r="PL44" s="17">
        <v>2.9</v>
      </c>
      <c r="PM44" s="17">
        <v>2.9</v>
      </c>
      <c r="PN44" s="17">
        <v>2.9</v>
      </c>
      <c r="PO44" s="17">
        <v>0</v>
      </c>
      <c r="PP44" s="17">
        <v>2.6</v>
      </c>
      <c r="PQ44" s="17">
        <v>2.5</v>
      </c>
      <c r="PR44" s="17">
        <v>2.5</v>
      </c>
      <c r="PS44" s="17">
        <v>0.1</v>
      </c>
      <c r="PT44" s="17">
        <v>20.399999999999999</v>
      </c>
      <c r="PU44" s="17">
        <v>19.417480000000001</v>
      </c>
      <c r="PV44" s="17">
        <v>19.417480000000001</v>
      </c>
      <c r="PW44" s="17">
        <v>0.98251999999999995</v>
      </c>
      <c r="PX44" s="17">
        <v>14</v>
      </c>
      <c r="PY44" s="17">
        <v>15.53398</v>
      </c>
      <c r="PZ44" s="17">
        <v>15.53398</v>
      </c>
      <c r="QA44" s="17">
        <v>-1.5339799999999999</v>
      </c>
      <c r="QB44" s="17">
        <v>8.9</v>
      </c>
      <c r="QC44" s="17">
        <v>9</v>
      </c>
      <c r="QD44" s="17">
        <v>9</v>
      </c>
      <c r="QE44" s="17">
        <v>-0.1</v>
      </c>
      <c r="QF44" s="17">
        <v>3.3</v>
      </c>
      <c r="QG44" s="17">
        <v>3.3</v>
      </c>
      <c r="QH44" s="17">
        <v>3.3</v>
      </c>
      <c r="QI44" s="17">
        <v>0</v>
      </c>
      <c r="QJ44" s="17">
        <v>18.5</v>
      </c>
      <c r="QK44" s="17">
        <v>17.961169999999999</v>
      </c>
      <c r="QL44" s="17">
        <v>17.961169999999999</v>
      </c>
      <c r="QM44" s="17">
        <v>0.53883000000000003</v>
      </c>
      <c r="QN44" s="17">
        <v>0</v>
      </c>
      <c r="QO44" s="17">
        <v>0</v>
      </c>
      <c r="QP44" s="17">
        <v>0</v>
      </c>
      <c r="QQ44" s="17">
        <v>0</v>
      </c>
      <c r="QR44" s="17">
        <v>0</v>
      </c>
      <c r="QS44" s="17">
        <v>0</v>
      </c>
      <c r="QT44" s="17">
        <v>0</v>
      </c>
      <c r="QU44" s="17">
        <v>0</v>
      </c>
      <c r="QV44" s="17">
        <v>0</v>
      </c>
      <c r="QW44" s="17">
        <v>1.9</v>
      </c>
      <c r="QX44" s="17">
        <v>0</v>
      </c>
      <c r="QY44" s="17">
        <v>0</v>
      </c>
      <c r="QZ44" s="17">
        <v>0</v>
      </c>
      <c r="RA44" s="17">
        <v>5.0999999999999996</v>
      </c>
      <c r="RB44" s="17">
        <v>0</v>
      </c>
      <c r="RC44" s="17">
        <v>0</v>
      </c>
      <c r="RD44" s="17">
        <v>4.0999999999999996</v>
      </c>
      <c r="RE44" s="17">
        <v>4.2</v>
      </c>
      <c r="RF44" s="17">
        <v>4.2</v>
      </c>
      <c r="RG44" s="17">
        <v>-0.1</v>
      </c>
      <c r="RH44" s="17">
        <v>2.2000000000000002</v>
      </c>
      <c r="RI44" s="17">
        <v>2.4</v>
      </c>
      <c r="RJ44" s="17">
        <v>2.4</v>
      </c>
      <c r="RK44" s="17">
        <v>-0.2</v>
      </c>
      <c r="RL44" s="17">
        <v>0.9</v>
      </c>
      <c r="RM44" s="17">
        <v>1.2</v>
      </c>
      <c r="RN44" s="17">
        <v>1.2</v>
      </c>
      <c r="RO44" s="17">
        <v>-0.3</v>
      </c>
      <c r="RP44" s="17">
        <v>2.2000000000000002</v>
      </c>
      <c r="RQ44" s="17">
        <v>2.8</v>
      </c>
      <c r="RR44" s="17">
        <v>2.8</v>
      </c>
      <c r="RS44" s="17">
        <v>-0.6</v>
      </c>
      <c r="RT44" s="17">
        <v>0</v>
      </c>
      <c r="RU44" s="17">
        <v>0</v>
      </c>
      <c r="RV44" s="17">
        <v>0</v>
      </c>
      <c r="RW44" s="17">
        <v>0</v>
      </c>
      <c r="RX44" s="17">
        <v>2.2000000000000002</v>
      </c>
      <c r="RY44" s="17">
        <v>2.19</v>
      </c>
      <c r="RZ44" s="17">
        <v>2.19</v>
      </c>
      <c r="SA44" s="17">
        <v>0.01</v>
      </c>
      <c r="SB44" s="17">
        <v>20.2</v>
      </c>
      <c r="SC44" s="17">
        <v>19.772780000000001</v>
      </c>
      <c r="SD44" s="17">
        <v>19.772790000000001</v>
      </c>
      <c r="SE44" s="17">
        <v>0.42720999999999998</v>
      </c>
      <c r="SF44" s="17">
        <v>1.5</v>
      </c>
      <c r="SG44" s="17">
        <v>1.5</v>
      </c>
      <c r="SH44" s="17">
        <v>1.5</v>
      </c>
      <c r="SI44" s="17">
        <v>0</v>
      </c>
      <c r="SJ44" s="17"/>
      <c r="SK44" s="17"/>
      <c r="SL44" s="17">
        <v>0.4</v>
      </c>
      <c r="SM44" s="17">
        <v>-0.4</v>
      </c>
      <c r="SN44" s="17">
        <v>8.8000000000000007</v>
      </c>
      <c r="SO44" s="17">
        <v>9.5519999999999996</v>
      </c>
      <c r="SP44" s="17">
        <v>9.5519999999999996</v>
      </c>
      <c r="SQ44" s="17">
        <v>-0.752</v>
      </c>
      <c r="SR44" s="17">
        <v>3</v>
      </c>
      <c r="SS44" s="17">
        <v>4.3</v>
      </c>
      <c r="ST44" s="17">
        <v>4.3</v>
      </c>
      <c r="SU44" s="17">
        <v>-1.3</v>
      </c>
      <c r="SV44" s="17">
        <v>5.2</v>
      </c>
      <c r="SW44" s="17">
        <v>5.8</v>
      </c>
      <c r="SX44" s="17">
        <v>5.8</v>
      </c>
      <c r="SY44" s="17">
        <v>-0.6</v>
      </c>
      <c r="SZ44" s="17">
        <v>7.3</v>
      </c>
      <c r="TA44" s="17">
        <v>7.8</v>
      </c>
      <c r="TB44" s="17">
        <v>7.8</v>
      </c>
      <c r="TC44" s="17">
        <v>-0.5</v>
      </c>
      <c r="TD44" s="17">
        <v>13.4</v>
      </c>
      <c r="TE44" s="17">
        <v>14.077669999999999</v>
      </c>
      <c r="TF44" s="17">
        <v>14.077669999999999</v>
      </c>
      <c r="TG44" s="17">
        <v>-0.67766999999999999</v>
      </c>
      <c r="TH44" s="17">
        <v>0</v>
      </c>
      <c r="TI44" s="17">
        <v>4.4000000000000004</v>
      </c>
      <c r="TJ44" s="17">
        <v>3.6819999999999999</v>
      </c>
      <c r="TK44" s="17">
        <v>-3.6819999999999999</v>
      </c>
      <c r="TL44" s="17">
        <v>7.6</v>
      </c>
      <c r="TM44" s="17">
        <v>16.899999999999999</v>
      </c>
      <c r="TN44" s="17">
        <v>31.297000000000001</v>
      </c>
      <c r="TO44" s="17">
        <v>-23.696999999999999</v>
      </c>
      <c r="TP44" s="17">
        <v>0</v>
      </c>
      <c r="TQ44" s="17"/>
      <c r="TR44" s="17">
        <v>0</v>
      </c>
      <c r="TS44" s="17">
        <v>0</v>
      </c>
      <c r="TT44" s="17">
        <v>0</v>
      </c>
      <c r="TU44" s="17">
        <v>1.4</v>
      </c>
      <c r="TV44" s="17">
        <v>1.069</v>
      </c>
      <c r="TW44" s="17">
        <v>-1.069</v>
      </c>
      <c r="TX44" s="17">
        <v>0</v>
      </c>
      <c r="TY44" s="17">
        <v>3.7</v>
      </c>
      <c r="TZ44" s="17">
        <v>3.1320000000000001</v>
      </c>
      <c r="UA44" s="17">
        <v>-3.1320000000000001</v>
      </c>
      <c r="UB44" s="17">
        <v>0</v>
      </c>
      <c r="UC44" s="17">
        <v>0.34100000000000003</v>
      </c>
      <c r="UD44" s="17">
        <v>0.34100000000000003</v>
      </c>
      <c r="UE44" s="17">
        <v>-0.34100000000000003</v>
      </c>
      <c r="UF44" s="17">
        <v>0</v>
      </c>
      <c r="UG44" s="17">
        <v>0.38200000000000001</v>
      </c>
      <c r="UH44" s="17">
        <v>0.38200000000000001</v>
      </c>
      <c r="UI44" s="17">
        <v>-0.38200000000000001</v>
      </c>
      <c r="UJ44" s="17">
        <v>10.5</v>
      </c>
      <c r="UK44" s="17">
        <v>10</v>
      </c>
      <c r="UL44" s="17">
        <v>10</v>
      </c>
      <c r="UM44" s="17">
        <v>0.5</v>
      </c>
      <c r="UN44" s="17">
        <v>4.4000000000000004</v>
      </c>
      <c r="UO44" s="17">
        <v>6</v>
      </c>
      <c r="UP44" s="17">
        <v>6</v>
      </c>
      <c r="UQ44" s="17">
        <v>-1.6</v>
      </c>
      <c r="UR44" s="17">
        <v>7.8</v>
      </c>
      <c r="US44" s="17">
        <v>8.8000000000000007</v>
      </c>
      <c r="UT44" s="17">
        <v>8.8000000000000007</v>
      </c>
      <c r="UU44" s="17">
        <v>-1</v>
      </c>
      <c r="UV44" s="17">
        <v>5.6</v>
      </c>
      <c r="UW44" s="17">
        <v>6</v>
      </c>
      <c r="UX44" s="17">
        <v>6</v>
      </c>
      <c r="UY44" s="17">
        <v>-0.4</v>
      </c>
      <c r="UZ44" s="17">
        <v>6</v>
      </c>
      <c r="VA44" s="17">
        <v>6</v>
      </c>
      <c r="VB44" s="17">
        <v>6</v>
      </c>
      <c r="VC44" s="17">
        <v>0</v>
      </c>
      <c r="VD44" s="17">
        <v>6.1</v>
      </c>
      <c r="VE44" s="17">
        <v>7</v>
      </c>
      <c r="VF44" s="17">
        <v>7</v>
      </c>
      <c r="VG44" s="17">
        <v>-0.9</v>
      </c>
      <c r="VH44" s="17">
        <v>16.8</v>
      </c>
      <c r="VI44" s="17">
        <v>15.7</v>
      </c>
      <c r="VJ44" s="17">
        <v>15.89</v>
      </c>
      <c r="VK44" s="17">
        <v>0.91</v>
      </c>
      <c r="VL44" s="17">
        <v>0</v>
      </c>
      <c r="VM44" s="17">
        <v>0</v>
      </c>
      <c r="VN44" s="17">
        <v>0</v>
      </c>
      <c r="VO44" s="17">
        <v>0</v>
      </c>
      <c r="VP44" s="17">
        <v>0</v>
      </c>
      <c r="VQ44" s="17">
        <v>0</v>
      </c>
      <c r="VR44" s="17">
        <v>0</v>
      </c>
      <c r="VS44" s="17">
        <v>0</v>
      </c>
      <c r="VT44" s="17">
        <v>0</v>
      </c>
      <c r="VU44" s="17">
        <v>0</v>
      </c>
      <c r="VV44" s="17">
        <v>0</v>
      </c>
      <c r="VW44" s="17">
        <v>0</v>
      </c>
      <c r="VX44" s="17">
        <v>0.6</v>
      </c>
      <c r="VY44" s="17">
        <v>0.6</v>
      </c>
      <c r="VZ44" s="17">
        <v>0.6</v>
      </c>
      <c r="WA44" s="17">
        <v>0</v>
      </c>
      <c r="WB44" s="17">
        <v>117.3</v>
      </c>
      <c r="WC44" s="17">
        <v>90.794460000000001</v>
      </c>
      <c r="WD44" s="17">
        <v>48</v>
      </c>
      <c r="WE44" s="17">
        <v>69.3</v>
      </c>
      <c r="WF44" s="17">
        <v>104</v>
      </c>
      <c r="WG44" s="17">
        <v>78.974980000000002</v>
      </c>
      <c r="WH44" s="17">
        <v>39</v>
      </c>
      <c r="WI44" s="17">
        <v>65</v>
      </c>
      <c r="WJ44" s="17">
        <v>0</v>
      </c>
      <c r="WK44" s="17">
        <v>0</v>
      </c>
      <c r="WL44" s="17">
        <v>0</v>
      </c>
      <c r="WM44" s="17">
        <v>0</v>
      </c>
      <c r="WN44" s="17">
        <v>0</v>
      </c>
      <c r="WO44" s="17">
        <v>0</v>
      </c>
      <c r="WP44" s="17">
        <v>0</v>
      </c>
      <c r="WQ44" s="17">
        <v>0</v>
      </c>
      <c r="WR44" s="17">
        <v>10</v>
      </c>
      <c r="WS44" s="17">
        <v>10</v>
      </c>
      <c r="WT44" s="17">
        <v>10</v>
      </c>
      <c r="WU44" s="17">
        <v>0</v>
      </c>
      <c r="WV44" s="17">
        <v>17.899999999999999</v>
      </c>
      <c r="WW44" s="17">
        <v>17.475729999999999</v>
      </c>
      <c r="WX44" s="17">
        <v>17.475729999999999</v>
      </c>
      <c r="WY44" s="17">
        <v>0.42426999999999998</v>
      </c>
      <c r="WZ44" s="17">
        <v>9.6999999999999993</v>
      </c>
      <c r="XA44" s="17">
        <v>10.7</v>
      </c>
      <c r="XB44" s="17">
        <v>10.7</v>
      </c>
      <c r="XC44" s="17">
        <v>-1</v>
      </c>
      <c r="XD44" s="17">
        <v>42.4</v>
      </c>
      <c r="XE44" s="17">
        <v>42</v>
      </c>
      <c r="XF44" s="17">
        <v>42</v>
      </c>
      <c r="XG44" s="17">
        <v>0.4</v>
      </c>
      <c r="XH44" s="17">
        <v>35</v>
      </c>
      <c r="XI44" s="17">
        <v>28</v>
      </c>
      <c r="XJ44" s="17">
        <v>28</v>
      </c>
      <c r="XK44" s="17">
        <v>7</v>
      </c>
      <c r="XL44" s="17">
        <v>0</v>
      </c>
      <c r="XM44" s="17">
        <v>0</v>
      </c>
      <c r="XN44" s="17">
        <v>0</v>
      </c>
      <c r="XO44" s="17">
        <v>0</v>
      </c>
      <c r="XP44" s="17"/>
      <c r="XQ44" s="17"/>
      <c r="XR44" s="17"/>
      <c r="XS44" s="17">
        <v>0</v>
      </c>
      <c r="XT44" s="17">
        <v>8.5</v>
      </c>
      <c r="XU44" s="17">
        <v>8.1</v>
      </c>
      <c r="XV44" s="17">
        <v>8.1</v>
      </c>
      <c r="XW44" s="17">
        <v>0.4</v>
      </c>
      <c r="XX44" s="17"/>
      <c r="XY44" s="17"/>
      <c r="XZ44" s="17"/>
      <c r="YA44" s="17">
        <v>0</v>
      </c>
      <c r="YB44" s="17"/>
      <c r="YC44" s="17"/>
      <c r="YD44" s="17"/>
      <c r="YE44" s="17">
        <v>0</v>
      </c>
    </row>
    <row r="45" spans="1:655" ht="24" customHeight="1" x14ac:dyDescent="0.3">
      <c r="A45" s="1"/>
      <c r="B45" s="16" t="s">
        <v>42</v>
      </c>
      <c r="C45" s="16" t="s">
        <v>788</v>
      </c>
      <c r="D45" s="17">
        <v>139.1</v>
      </c>
      <c r="E45" s="17">
        <v>133.32257999999999</v>
      </c>
      <c r="F45" s="17">
        <v>146</v>
      </c>
      <c r="G45" s="17">
        <v>-6.9</v>
      </c>
      <c r="H45" s="17">
        <v>646.5</v>
      </c>
      <c r="I45" s="17">
        <v>643.65809000000002</v>
      </c>
      <c r="J45" s="17">
        <v>643.65809000000002</v>
      </c>
      <c r="K45" s="17">
        <v>2.8419099999999999</v>
      </c>
      <c r="L45" s="17">
        <v>215</v>
      </c>
      <c r="M45" s="17">
        <v>209.39341999999999</v>
      </c>
      <c r="N45" s="17">
        <v>209.39341999999999</v>
      </c>
      <c r="O45" s="17">
        <v>5.6065800000000001</v>
      </c>
      <c r="P45" s="17"/>
      <c r="Q45" s="17"/>
      <c r="R45" s="17"/>
      <c r="S45" s="17">
        <v>0</v>
      </c>
      <c r="T45" s="17"/>
      <c r="U45" s="17"/>
      <c r="V45" s="17"/>
      <c r="W45" s="17">
        <v>0</v>
      </c>
      <c r="X45" s="17">
        <v>60.1</v>
      </c>
      <c r="Y45" s="17">
        <v>61.105829999999997</v>
      </c>
      <c r="Z45" s="17">
        <v>61.105829999999997</v>
      </c>
      <c r="AA45" s="17">
        <v>-1.00583</v>
      </c>
      <c r="AB45" s="17">
        <v>85.9</v>
      </c>
      <c r="AC45" s="17">
        <v>90</v>
      </c>
      <c r="AD45" s="17">
        <v>98.391999999999996</v>
      </c>
      <c r="AE45" s="17">
        <v>-12.492000000000001</v>
      </c>
      <c r="AF45" s="17"/>
      <c r="AG45" s="17"/>
      <c r="AH45" s="17"/>
      <c r="AI45" s="17">
        <v>0</v>
      </c>
      <c r="AJ45" s="17"/>
      <c r="AK45" s="17"/>
      <c r="AL45" s="17"/>
      <c r="AM45" s="17">
        <v>0</v>
      </c>
      <c r="AN45" s="17">
        <v>186.6</v>
      </c>
      <c r="AO45" s="17">
        <v>196.42444</v>
      </c>
      <c r="AP45" s="17">
        <v>196.42444</v>
      </c>
      <c r="AQ45" s="17">
        <v>-9.8244399999999992</v>
      </c>
      <c r="AR45" s="17">
        <v>200.6</v>
      </c>
      <c r="AS45" s="17">
        <v>196.42444</v>
      </c>
      <c r="AT45" s="17">
        <v>196.42444</v>
      </c>
      <c r="AU45" s="17">
        <v>4.1755599999999999</v>
      </c>
      <c r="AV45" s="17">
        <v>200.1</v>
      </c>
      <c r="AW45" s="17">
        <v>196.42444</v>
      </c>
      <c r="AX45" s="17">
        <v>196.42444</v>
      </c>
      <c r="AY45" s="17">
        <v>3.6755599999999999</v>
      </c>
      <c r="AZ45" s="17">
        <v>286.2</v>
      </c>
      <c r="BA45" s="17">
        <v>294.63666999999998</v>
      </c>
      <c r="BB45" s="17">
        <v>294.63666999999998</v>
      </c>
      <c r="BC45" s="17">
        <v>-8.4366699999999994</v>
      </c>
      <c r="BD45" s="17">
        <v>215.3</v>
      </c>
      <c r="BE45" s="17">
        <v>208.28218000000001</v>
      </c>
      <c r="BF45" s="17">
        <v>208.28218000000001</v>
      </c>
      <c r="BG45" s="17">
        <v>7.0178200000000004</v>
      </c>
      <c r="BH45" s="17">
        <v>110.7</v>
      </c>
      <c r="BI45" s="17">
        <v>104.14109000000001</v>
      </c>
      <c r="BJ45" s="17">
        <v>104.14109000000001</v>
      </c>
      <c r="BK45" s="17">
        <v>6.55891</v>
      </c>
      <c r="BL45" s="17">
        <v>494.3</v>
      </c>
      <c r="BM45" s="17">
        <v>466.50664</v>
      </c>
      <c r="BN45" s="17">
        <v>565.53980999999999</v>
      </c>
      <c r="BO45" s="17">
        <v>-71.239810000000006</v>
      </c>
      <c r="BP45" s="17">
        <v>4.3</v>
      </c>
      <c r="BQ45" s="17">
        <v>4.4318400000000002</v>
      </c>
      <c r="BR45" s="17">
        <v>4.4318400000000002</v>
      </c>
      <c r="BS45" s="17">
        <v>-0.13184000000000001</v>
      </c>
      <c r="BT45" s="17"/>
      <c r="BU45" s="17"/>
      <c r="BV45" s="17"/>
      <c r="BW45" s="17">
        <v>0</v>
      </c>
      <c r="BX45" s="17"/>
      <c r="BY45" s="17"/>
      <c r="BZ45" s="17"/>
      <c r="CA45" s="17">
        <v>0</v>
      </c>
      <c r="CB45" s="17"/>
      <c r="CC45" s="17"/>
      <c r="CD45" s="17"/>
      <c r="CE45" s="17">
        <v>0</v>
      </c>
      <c r="CF45" s="17"/>
      <c r="CG45" s="17"/>
      <c r="CH45" s="17"/>
      <c r="CI45" s="17">
        <v>0</v>
      </c>
      <c r="CJ45" s="17">
        <v>136.80000000000001</v>
      </c>
      <c r="CK45" s="17">
        <v>133.33197999999999</v>
      </c>
      <c r="CL45" s="17">
        <v>133.33197999999999</v>
      </c>
      <c r="CM45" s="17">
        <v>3.4680200000000001</v>
      </c>
      <c r="CN45" s="17">
        <v>7.2</v>
      </c>
      <c r="CO45" s="17">
        <v>5.1333399999999996</v>
      </c>
      <c r="CP45" s="17">
        <v>5.1333399999999996</v>
      </c>
      <c r="CQ45" s="17">
        <v>2.0666600000000002</v>
      </c>
      <c r="CR45" s="17">
        <v>5.2</v>
      </c>
      <c r="CS45" s="17">
        <v>2.8177599999999998</v>
      </c>
      <c r="CT45" s="17">
        <v>2.8177599999999998</v>
      </c>
      <c r="CU45" s="17">
        <v>2.3822399999999999</v>
      </c>
      <c r="CV45" s="17"/>
      <c r="CW45" s="17"/>
      <c r="CX45" s="17"/>
      <c r="CY45" s="17">
        <v>0</v>
      </c>
      <c r="CZ45" s="17">
        <v>6.8</v>
      </c>
      <c r="DA45" s="17">
        <v>6.8787000000000003</v>
      </c>
      <c r="DB45" s="17">
        <v>6.8787000000000003</v>
      </c>
      <c r="DC45" s="17">
        <v>-7.8700000000000006E-2</v>
      </c>
      <c r="DD45" s="17">
        <v>14</v>
      </c>
      <c r="DE45" s="17">
        <v>14.919420000000001</v>
      </c>
      <c r="DF45" s="17">
        <v>14.919420000000001</v>
      </c>
      <c r="DG45" s="17">
        <v>-0.91942000000000002</v>
      </c>
      <c r="DH45" s="17">
        <v>130.30000000000001</v>
      </c>
      <c r="DI45" s="17">
        <v>142.30582000000001</v>
      </c>
      <c r="DJ45" s="17">
        <v>142.30582999999999</v>
      </c>
      <c r="DK45" s="17">
        <v>-12.00583</v>
      </c>
      <c r="DL45" s="17"/>
      <c r="DM45" s="17"/>
      <c r="DN45" s="17"/>
      <c r="DO45" s="17">
        <v>0</v>
      </c>
      <c r="DP45" s="17"/>
      <c r="DQ45" s="17"/>
      <c r="DR45" s="17"/>
      <c r="DS45" s="17">
        <v>0</v>
      </c>
      <c r="DT45" s="17"/>
      <c r="DU45" s="17"/>
      <c r="DV45" s="17"/>
      <c r="DW45" s="17">
        <v>0</v>
      </c>
      <c r="DX45" s="17"/>
      <c r="DY45" s="17"/>
      <c r="DZ45" s="17"/>
      <c r="EA45" s="17">
        <v>0</v>
      </c>
      <c r="EB45" s="17">
        <v>68.5</v>
      </c>
      <c r="EC45" s="17">
        <v>81.558239999999998</v>
      </c>
      <c r="ED45" s="17">
        <v>101.89861000000001</v>
      </c>
      <c r="EE45" s="17">
        <v>-33.398609999999998</v>
      </c>
      <c r="EF45" s="17">
        <v>110</v>
      </c>
      <c r="EG45" s="17">
        <v>110.26321</v>
      </c>
      <c r="EH45" s="17">
        <v>110.26321</v>
      </c>
      <c r="EI45" s="17">
        <v>-0.26321</v>
      </c>
      <c r="EJ45" s="17"/>
      <c r="EK45" s="17"/>
      <c r="EL45" s="17"/>
      <c r="EM45" s="17">
        <v>0</v>
      </c>
      <c r="EN45" s="17"/>
      <c r="EO45" s="17"/>
      <c r="EP45" s="17"/>
      <c r="EQ45" s="17">
        <v>0</v>
      </c>
      <c r="ER45" s="17"/>
      <c r="ES45" s="17"/>
      <c r="ET45" s="17"/>
      <c r="EU45" s="17">
        <v>0</v>
      </c>
      <c r="EV45" s="17">
        <v>0</v>
      </c>
      <c r="EW45" s="17"/>
      <c r="EX45" s="17">
        <v>6.39</v>
      </c>
      <c r="EY45" s="17">
        <v>-6.39</v>
      </c>
      <c r="EZ45" s="17">
        <v>152.5</v>
      </c>
      <c r="FA45" s="17">
        <v>288.65978999999999</v>
      </c>
      <c r="FB45" s="17">
        <v>331.01231000000001</v>
      </c>
      <c r="FC45" s="17">
        <v>-178.51231000000001</v>
      </c>
      <c r="FD45" s="17">
        <v>39</v>
      </c>
      <c r="FE45" s="17">
        <v>43.029240000000001</v>
      </c>
      <c r="FF45" s="17">
        <v>47.012590000000003</v>
      </c>
      <c r="FG45" s="17">
        <v>-8.0125899999999994</v>
      </c>
      <c r="FH45" s="17">
        <v>121.7</v>
      </c>
      <c r="FI45" s="17">
        <v>54.502270000000003</v>
      </c>
      <c r="FJ45" s="17">
        <v>123.4581</v>
      </c>
      <c r="FK45" s="17">
        <v>-1.7581</v>
      </c>
      <c r="FL45" s="17">
        <v>26.2</v>
      </c>
      <c r="FM45" s="17">
        <v>29.020659999999999</v>
      </c>
      <c r="FN45" s="17">
        <v>25.458369999999999</v>
      </c>
      <c r="FO45" s="17">
        <v>0.74163000000000001</v>
      </c>
      <c r="FP45" s="17">
        <v>17.899999999999999</v>
      </c>
      <c r="FQ45" s="17">
        <v>16.68403</v>
      </c>
      <c r="FR45" s="17">
        <v>16.68403</v>
      </c>
      <c r="FS45" s="17">
        <v>1.21597</v>
      </c>
      <c r="FT45" s="17">
        <v>19.8</v>
      </c>
      <c r="FU45" s="17">
        <v>19.1068</v>
      </c>
      <c r="FV45" s="17">
        <v>19.1068</v>
      </c>
      <c r="FW45" s="17">
        <v>0.69320000000000004</v>
      </c>
      <c r="FX45" s="17">
        <v>69.400000000000006</v>
      </c>
      <c r="FY45" s="17">
        <v>72.857600000000005</v>
      </c>
      <c r="FZ45" s="17">
        <v>72.857600000000005</v>
      </c>
      <c r="GA45" s="17">
        <v>-3.4575999999999998</v>
      </c>
      <c r="GB45" s="17">
        <v>183.24698000000001</v>
      </c>
      <c r="GC45" s="17">
        <v>185.10007999999999</v>
      </c>
      <c r="GD45" s="17">
        <v>185.10007999999999</v>
      </c>
      <c r="GE45" s="17">
        <v>-1.8531</v>
      </c>
      <c r="GF45" s="17">
        <v>183.69198</v>
      </c>
      <c r="GG45" s="17">
        <v>185.10007999999999</v>
      </c>
      <c r="GH45" s="17">
        <v>185.10007999999999</v>
      </c>
      <c r="GI45" s="17">
        <v>-1.4080999999999999</v>
      </c>
      <c r="GJ45" s="17">
        <v>183.69978</v>
      </c>
      <c r="GK45" s="17">
        <v>185.10007999999999</v>
      </c>
      <c r="GL45" s="17">
        <v>185.10007999999999</v>
      </c>
      <c r="GM45" s="17">
        <v>-1.4003000000000001</v>
      </c>
      <c r="GN45" s="17">
        <v>85.6</v>
      </c>
      <c r="GO45" s="17">
        <v>79.700299999999999</v>
      </c>
      <c r="GP45" s="17">
        <v>87.858310000000003</v>
      </c>
      <c r="GQ45" s="17">
        <v>-2.2583099999999998</v>
      </c>
      <c r="GR45" s="17">
        <v>6.1</v>
      </c>
      <c r="GS45" s="17">
        <v>7.2163700000000004</v>
      </c>
      <c r="GT45" s="17">
        <v>8.4518799999999992</v>
      </c>
      <c r="GU45" s="17">
        <v>-2.35188</v>
      </c>
      <c r="GV45" s="17">
        <v>1.6</v>
      </c>
      <c r="GW45" s="17">
        <v>2.0343399999999998</v>
      </c>
      <c r="GX45" s="17">
        <v>8.8668200000000006</v>
      </c>
      <c r="GY45" s="17">
        <v>-7.2668200000000001</v>
      </c>
      <c r="GZ45" s="17">
        <v>33.200000000000003</v>
      </c>
      <c r="HA45" s="17">
        <v>34.47804</v>
      </c>
      <c r="HB45" s="17">
        <v>34.47804</v>
      </c>
      <c r="HC45" s="17">
        <v>-1.2780400000000001</v>
      </c>
      <c r="HD45" s="17">
        <v>29.1</v>
      </c>
      <c r="HE45" s="17">
        <v>31.720870000000001</v>
      </c>
      <c r="HF45" s="17">
        <v>31.720870000000001</v>
      </c>
      <c r="HG45" s="17">
        <v>-2.62087</v>
      </c>
      <c r="HH45" s="17">
        <v>3.8</v>
      </c>
      <c r="HI45" s="17">
        <v>4.0341699999999996</v>
      </c>
      <c r="HJ45" s="17">
        <v>4.0341699999999996</v>
      </c>
      <c r="HK45" s="17">
        <v>-0.23416999999999999</v>
      </c>
      <c r="HL45" s="17">
        <v>26</v>
      </c>
      <c r="HM45" s="17">
        <v>26.020959999999999</v>
      </c>
      <c r="HN45" s="17"/>
      <c r="HO45" s="17">
        <v>26</v>
      </c>
      <c r="HP45" s="17">
        <v>66.2</v>
      </c>
      <c r="HQ45" s="17">
        <v>64.684989999999999</v>
      </c>
      <c r="HR45" s="17">
        <v>89.980580000000003</v>
      </c>
      <c r="HS45" s="17">
        <v>-23.78058</v>
      </c>
      <c r="HT45" s="17"/>
      <c r="HU45" s="17"/>
      <c r="HV45" s="17"/>
      <c r="HW45" s="17">
        <v>0</v>
      </c>
      <c r="HX45" s="17"/>
      <c r="HY45" s="17"/>
      <c r="HZ45" s="17"/>
      <c r="IA45" s="17">
        <v>0</v>
      </c>
      <c r="IB45" s="17">
        <v>85.4</v>
      </c>
      <c r="IC45" s="17">
        <v>85.482579999999999</v>
      </c>
      <c r="ID45" s="17">
        <v>85.482579999999999</v>
      </c>
      <c r="IE45" s="17">
        <v>-8.2580000000000001E-2</v>
      </c>
      <c r="IF45" s="17"/>
      <c r="IG45" s="17"/>
      <c r="IH45" s="17"/>
      <c r="II45" s="17">
        <v>0</v>
      </c>
      <c r="IJ45" s="17"/>
      <c r="IK45" s="17"/>
      <c r="IL45" s="17"/>
      <c r="IM45" s="17">
        <v>0</v>
      </c>
      <c r="IN45" s="17">
        <v>46.6</v>
      </c>
      <c r="IO45" s="17">
        <v>48.181449999999998</v>
      </c>
      <c r="IP45" s="17">
        <v>48.181449999999998</v>
      </c>
      <c r="IQ45" s="17">
        <v>-1.58145</v>
      </c>
      <c r="IR45" s="17"/>
      <c r="IS45" s="17"/>
      <c r="IT45" s="17"/>
      <c r="IU45" s="17">
        <v>0</v>
      </c>
      <c r="IV45" s="17"/>
      <c r="IW45" s="17"/>
      <c r="IX45" s="17"/>
      <c r="IY45" s="17">
        <v>0</v>
      </c>
      <c r="IZ45" s="17"/>
      <c r="JA45" s="17"/>
      <c r="JB45" s="17"/>
      <c r="JC45" s="17">
        <v>0</v>
      </c>
      <c r="JD45" s="17">
        <v>65.7</v>
      </c>
      <c r="JE45" s="17">
        <v>66</v>
      </c>
      <c r="JF45" s="17">
        <v>75.926119999999997</v>
      </c>
      <c r="JG45" s="17">
        <v>-10.22612</v>
      </c>
      <c r="JH45" s="17">
        <v>176.6</v>
      </c>
      <c r="JI45" s="17">
        <v>178.52956</v>
      </c>
      <c r="JJ45" s="17">
        <v>178.52956</v>
      </c>
      <c r="JK45" s="17">
        <v>-1.9295599999999999</v>
      </c>
      <c r="JL45" s="17">
        <v>174.7</v>
      </c>
      <c r="JM45" s="17">
        <v>178.52956</v>
      </c>
      <c r="JN45" s="17">
        <v>178.52956</v>
      </c>
      <c r="JO45" s="17">
        <v>-3.8295599999999999</v>
      </c>
      <c r="JP45" s="17">
        <v>200</v>
      </c>
      <c r="JQ45" s="17">
        <v>178.52956</v>
      </c>
      <c r="JR45" s="17">
        <v>178.52956</v>
      </c>
      <c r="JS45" s="17">
        <v>21.47044</v>
      </c>
      <c r="JT45" s="17">
        <v>273.39999999999998</v>
      </c>
      <c r="JU45" s="17">
        <v>267.79433</v>
      </c>
      <c r="JV45" s="17">
        <v>267.79433</v>
      </c>
      <c r="JW45" s="17">
        <v>5.6056699999999999</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c r="LA45" s="17"/>
      <c r="LB45" s="17"/>
      <c r="LC45" s="17">
        <v>0</v>
      </c>
      <c r="LD45" s="17">
        <v>1.2</v>
      </c>
      <c r="LE45" s="17">
        <v>1.33812</v>
      </c>
      <c r="LF45" s="17">
        <v>1.33812</v>
      </c>
      <c r="LG45" s="17">
        <v>-0.13811999999999999</v>
      </c>
      <c r="LH45" s="17">
        <v>221.4</v>
      </c>
      <c r="LI45" s="17">
        <v>222.91949</v>
      </c>
      <c r="LJ45" s="17">
        <v>181.02524</v>
      </c>
      <c r="LK45" s="17">
        <v>40.374760000000002</v>
      </c>
      <c r="LL45" s="17">
        <v>59.6</v>
      </c>
      <c r="LM45" s="17">
        <v>66.472239999999999</v>
      </c>
      <c r="LN45" s="17">
        <v>66.472239999999999</v>
      </c>
      <c r="LO45" s="17">
        <v>-6.8722399999999997</v>
      </c>
      <c r="LP45" s="17">
        <v>62.3</v>
      </c>
      <c r="LQ45" s="17">
        <v>67.133979999999994</v>
      </c>
      <c r="LR45" s="17">
        <v>67.133979999999994</v>
      </c>
      <c r="LS45" s="17">
        <v>-4.8339800000000004</v>
      </c>
      <c r="LT45" s="17">
        <v>72.7</v>
      </c>
      <c r="LU45" s="17">
        <v>68.319980000000001</v>
      </c>
      <c r="LV45" s="17">
        <v>66.422219999999996</v>
      </c>
      <c r="LW45" s="17">
        <v>6.2777799999999999</v>
      </c>
      <c r="LX45" s="17">
        <v>28.9</v>
      </c>
      <c r="LY45" s="17">
        <v>29.951460000000001</v>
      </c>
      <c r="LZ45" s="17">
        <v>27.488399999999999</v>
      </c>
      <c r="MA45" s="17">
        <v>1.4116</v>
      </c>
      <c r="MB45" s="17"/>
      <c r="MC45" s="17"/>
      <c r="MD45" s="17"/>
      <c r="ME45" s="17">
        <v>0</v>
      </c>
      <c r="MF45" s="17"/>
      <c r="MG45" s="17"/>
      <c r="MH45" s="17"/>
      <c r="MI45" s="17">
        <v>0</v>
      </c>
      <c r="MJ45" s="17"/>
      <c r="MK45" s="17"/>
      <c r="ML45" s="17"/>
      <c r="MM45" s="17">
        <v>0</v>
      </c>
      <c r="MN45" s="17">
        <v>145</v>
      </c>
      <c r="MO45" s="17">
        <v>149.77393000000001</v>
      </c>
      <c r="MP45" s="17">
        <v>149.77393000000001</v>
      </c>
      <c r="MQ45" s="17">
        <v>-4.77393</v>
      </c>
      <c r="MR45" s="17">
        <v>148.19999999999999</v>
      </c>
      <c r="MS45" s="17">
        <v>149.77393000000001</v>
      </c>
      <c r="MT45" s="17">
        <v>149.77393000000001</v>
      </c>
      <c r="MU45" s="17">
        <v>-1.5739300000000001</v>
      </c>
      <c r="MV45" s="17">
        <v>149.80000000000001</v>
      </c>
      <c r="MW45" s="17">
        <v>149.77393000000001</v>
      </c>
      <c r="MX45" s="17">
        <v>149.77393000000001</v>
      </c>
      <c r="MY45" s="17">
        <v>2.6069999999999999E-2</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v>214.8</v>
      </c>
      <c r="NU45" s="17">
        <v>162.04749000000001</v>
      </c>
      <c r="NV45" s="17">
        <v>0</v>
      </c>
      <c r="NW45" s="17">
        <v>214.8</v>
      </c>
      <c r="NX45" s="17">
        <v>103</v>
      </c>
      <c r="NY45" s="17">
        <v>81.023750000000007</v>
      </c>
      <c r="NZ45" s="17"/>
      <c r="OA45" s="17">
        <v>103</v>
      </c>
      <c r="OB45" s="17">
        <v>0</v>
      </c>
      <c r="OC45" s="17">
        <v>0</v>
      </c>
      <c r="OD45" s="17">
        <v>0</v>
      </c>
      <c r="OE45" s="17">
        <v>0</v>
      </c>
      <c r="OF45" s="17">
        <v>1.4</v>
      </c>
      <c r="OG45" s="17">
        <v>5.6</v>
      </c>
      <c r="OH45" s="17">
        <v>4.7</v>
      </c>
      <c r="OI45" s="17">
        <v>-3.3</v>
      </c>
      <c r="OJ45" s="17">
        <v>0</v>
      </c>
      <c r="OK45" s="17">
        <v>0</v>
      </c>
      <c r="OL45" s="17">
        <v>0</v>
      </c>
      <c r="OM45" s="17">
        <v>0</v>
      </c>
      <c r="ON45" s="17">
        <v>18.100000000000001</v>
      </c>
      <c r="OO45" s="17">
        <v>17.2</v>
      </c>
      <c r="OP45" s="17">
        <v>17.295999999999999</v>
      </c>
      <c r="OQ45" s="17">
        <v>0.80400000000000005</v>
      </c>
      <c r="OR45" s="17">
        <v>0</v>
      </c>
      <c r="OS45" s="17">
        <v>0</v>
      </c>
      <c r="OT45" s="17">
        <v>0</v>
      </c>
      <c r="OU45" s="17">
        <v>0</v>
      </c>
      <c r="OV45" s="17">
        <v>11.4</v>
      </c>
      <c r="OW45" s="17">
        <v>11.165050000000001</v>
      </c>
      <c r="OX45" s="17">
        <v>11.165050000000001</v>
      </c>
      <c r="OY45" s="17">
        <v>0.23494999999999999</v>
      </c>
      <c r="OZ45" s="17">
        <v>9.9</v>
      </c>
      <c r="PA45" s="17">
        <v>9.9830000000000005</v>
      </c>
      <c r="PB45" s="17">
        <v>9</v>
      </c>
      <c r="PC45" s="17">
        <v>0.9</v>
      </c>
      <c r="PD45" s="17">
        <v>4.9000000000000004</v>
      </c>
      <c r="PE45" s="17">
        <v>5.67</v>
      </c>
      <c r="PF45" s="17">
        <v>4.6490200000000002</v>
      </c>
      <c r="PG45" s="17">
        <v>0.25097999999999998</v>
      </c>
      <c r="PH45" s="17">
        <v>0.4</v>
      </c>
      <c r="PI45" s="17">
        <v>1</v>
      </c>
      <c r="PJ45" s="17">
        <v>1</v>
      </c>
      <c r="PK45" s="17">
        <v>-0.6</v>
      </c>
      <c r="PL45" s="17">
        <v>2.9</v>
      </c>
      <c r="PM45" s="17">
        <v>2.9</v>
      </c>
      <c r="PN45" s="17">
        <v>2.9</v>
      </c>
      <c r="PO45" s="17">
        <v>0</v>
      </c>
      <c r="PP45" s="17">
        <v>2.6</v>
      </c>
      <c r="PQ45" s="17">
        <v>2.5</v>
      </c>
      <c r="PR45" s="17">
        <v>2.5</v>
      </c>
      <c r="PS45" s="17">
        <v>0.1</v>
      </c>
      <c r="PT45" s="17">
        <v>20.100000000000001</v>
      </c>
      <c r="PU45" s="17">
        <v>19.417480000000001</v>
      </c>
      <c r="PV45" s="17">
        <v>19.417480000000001</v>
      </c>
      <c r="PW45" s="17">
        <v>0.68252000000000002</v>
      </c>
      <c r="PX45" s="17">
        <v>12.8</v>
      </c>
      <c r="PY45" s="17">
        <v>15.53398</v>
      </c>
      <c r="PZ45" s="17">
        <v>15.53398</v>
      </c>
      <c r="QA45" s="17">
        <v>-2.7339799999999999</v>
      </c>
      <c r="QB45" s="17">
        <v>8.9</v>
      </c>
      <c r="QC45" s="17">
        <v>9</v>
      </c>
      <c r="QD45" s="17">
        <v>9</v>
      </c>
      <c r="QE45" s="17">
        <v>-0.1</v>
      </c>
      <c r="QF45" s="17">
        <v>3.2</v>
      </c>
      <c r="QG45" s="17">
        <v>3.3</v>
      </c>
      <c r="QH45" s="17">
        <v>3.3</v>
      </c>
      <c r="QI45" s="17">
        <v>-0.1</v>
      </c>
      <c r="QJ45" s="17">
        <v>18.5</v>
      </c>
      <c r="QK45" s="17">
        <v>17.961169999999999</v>
      </c>
      <c r="QL45" s="17">
        <v>17.961169999999999</v>
      </c>
      <c r="QM45" s="17">
        <v>0.53883000000000003</v>
      </c>
      <c r="QN45" s="17">
        <v>0</v>
      </c>
      <c r="QO45" s="17">
        <v>0</v>
      </c>
      <c r="QP45" s="17">
        <v>0</v>
      </c>
      <c r="QQ45" s="17">
        <v>0</v>
      </c>
      <c r="QR45" s="17">
        <v>0</v>
      </c>
      <c r="QS45" s="17">
        <v>0</v>
      </c>
      <c r="QT45" s="17">
        <v>0</v>
      </c>
      <c r="QU45" s="17">
        <v>0</v>
      </c>
      <c r="QV45" s="17">
        <v>0</v>
      </c>
      <c r="QW45" s="17">
        <v>2.5</v>
      </c>
      <c r="QX45" s="17">
        <v>1.923</v>
      </c>
      <c r="QY45" s="17">
        <v>-1.923</v>
      </c>
      <c r="QZ45" s="17">
        <v>0</v>
      </c>
      <c r="RA45" s="17">
        <v>6.6</v>
      </c>
      <c r="RB45" s="17">
        <v>5.7160000000000002</v>
      </c>
      <c r="RC45" s="17">
        <v>-5.7160000000000002</v>
      </c>
      <c r="RD45" s="17">
        <v>4.5</v>
      </c>
      <c r="RE45" s="17">
        <v>4.2</v>
      </c>
      <c r="RF45" s="17">
        <v>4.2</v>
      </c>
      <c r="RG45" s="17">
        <v>0.3</v>
      </c>
      <c r="RH45" s="17">
        <v>2.2000000000000002</v>
      </c>
      <c r="RI45" s="17">
        <v>2.4</v>
      </c>
      <c r="RJ45" s="17">
        <v>2.4</v>
      </c>
      <c r="RK45" s="17">
        <v>-0.2</v>
      </c>
      <c r="RL45" s="17">
        <v>1</v>
      </c>
      <c r="RM45" s="17">
        <v>1.2</v>
      </c>
      <c r="RN45" s="17">
        <v>1.2</v>
      </c>
      <c r="RO45" s="17">
        <v>-0.2</v>
      </c>
      <c r="RP45" s="17">
        <v>2.7</v>
      </c>
      <c r="RQ45" s="17">
        <v>2.8</v>
      </c>
      <c r="RR45" s="17">
        <v>2.8</v>
      </c>
      <c r="RS45" s="17">
        <v>-0.1</v>
      </c>
      <c r="RT45" s="17">
        <v>0</v>
      </c>
      <c r="RU45" s="17">
        <v>0</v>
      </c>
      <c r="RV45" s="17">
        <v>0</v>
      </c>
      <c r="RW45" s="17">
        <v>0</v>
      </c>
      <c r="RX45" s="17">
        <v>2.4</v>
      </c>
      <c r="RY45" s="17">
        <v>2.19</v>
      </c>
      <c r="RZ45" s="17">
        <v>2.19</v>
      </c>
      <c r="SA45" s="17">
        <v>0.21</v>
      </c>
      <c r="SB45" s="17">
        <v>20.2</v>
      </c>
      <c r="SC45" s="17">
        <v>19.772790000000001</v>
      </c>
      <c r="SD45" s="17">
        <v>19.772790000000001</v>
      </c>
      <c r="SE45" s="17">
        <v>0.42720999999999998</v>
      </c>
      <c r="SF45" s="17">
        <v>1.5</v>
      </c>
      <c r="SG45" s="17">
        <v>1.5</v>
      </c>
      <c r="SH45" s="17">
        <v>1.5</v>
      </c>
      <c r="SI45" s="17">
        <v>0</v>
      </c>
      <c r="SJ45" s="17"/>
      <c r="SK45" s="17"/>
      <c r="SL45" s="17">
        <v>0.4</v>
      </c>
      <c r="SM45" s="17">
        <v>-0.4</v>
      </c>
      <c r="SN45" s="17">
        <v>8.1999999999999993</v>
      </c>
      <c r="SO45" s="17">
        <v>9.5519999999999996</v>
      </c>
      <c r="SP45" s="17">
        <v>9.5519999999999996</v>
      </c>
      <c r="SQ45" s="17">
        <v>-1.3520000000000001</v>
      </c>
      <c r="SR45" s="17">
        <v>3</v>
      </c>
      <c r="SS45" s="17">
        <v>4.3</v>
      </c>
      <c r="ST45" s="17">
        <v>4.3</v>
      </c>
      <c r="SU45" s="17">
        <v>-1.3</v>
      </c>
      <c r="SV45" s="17">
        <v>5</v>
      </c>
      <c r="SW45" s="17">
        <v>5.8</v>
      </c>
      <c r="SX45" s="17">
        <v>5.8</v>
      </c>
      <c r="SY45" s="17">
        <v>-0.8</v>
      </c>
      <c r="SZ45" s="17">
        <v>7.2</v>
      </c>
      <c r="TA45" s="17">
        <v>7.8</v>
      </c>
      <c r="TB45" s="17">
        <v>7.8</v>
      </c>
      <c r="TC45" s="17">
        <v>-0.6</v>
      </c>
      <c r="TD45" s="17">
        <v>13.4</v>
      </c>
      <c r="TE45" s="17">
        <v>14.077669999999999</v>
      </c>
      <c r="TF45" s="17">
        <v>14.077669999999999</v>
      </c>
      <c r="TG45" s="17">
        <v>-0.67766999999999999</v>
      </c>
      <c r="TH45" s="17">
        <v>0</v>
      </c>
      <c r="TI45" s="17">
        <v>4.7</v>
      </c>
      <c r="TJ45" s="17">
        <v>3.6589999999999998</v>
      </c>
      <c r="TK45" s="17">
        <v>-3.6589999999999998</v>
      </c>
      <c r="TL45" s="17">
        <v>9</v>
      </c>
      <c r="TM45" s="17">
        <v>19.2</v>
      </c>
      <c r="TN45" s="17">
        <v>31.981000000000002</v>
      </c>
      <c r="TO45" s="17">
        <v>-22.981000000000002</v>
      </c>
      <c r="TP45" s="17">
        <v>0</v>
      </c>
      <c r="TQ45" s="17"/>
      <c r="TR45" s="17">
        <v>0</v>
      </c>
      <c r="TS45" s="17">
        <v>0</v>
      </c>
      <c r="TT45" s="17">
        <v>0</v>
      </c>
      <c r="TU45" s="17">
        <v>1.5</v>
      </c>
      <c r="TV45" s="17">
        <v>1.58</v>
      </c>
      <c r="TW45" s="17">
        <v>-1.58</v>
      </c>
      <c r="TX45" s="17">
        <v>0</v>
      </c>
      <c r="TY45" s="17">
        <v>5.8</v>
      </c>
      <c r="TZ45" s="17">
        <v>5.4370000000000003</v>
      </c>
      <c r="UA45" s="17">
        <v>-5.4370000000000003</v>
      </c>
      <c r="UB45" s="17">
        <v>0</v>
      </c>
      <c r="UC45" s="17">
        <v>0.32100000000000001</v>
      </c>
      <c r="UD45" s="17">
        <v>0.32100000000000001</v>
      </c>
      <c r="UE45" s="17">
        <v>-0.32100000000000001</v>
      </c>
      <c r="UF45" s="17">
        <v>0</v>
      </c>
      <c r="UG45" s="17">
        <v>0.29199999999999998</v>
      </c>
      <c r="UH45" s="17">
        <v>0.29199999999999998</v>
      </c>
      <c r="UI45" s="17">
        <v>-0.29199999999999998</v>
      </c>
      <c r="UJ45" s="17">
        <v>10.5</v>
      </c>
      <c r="UK45" s="17">
        <v>10</v>
      </c>
      <c r="UL45" s="17">
        <v>10</v>
      </c>
      <c r="UM45" s="17">
        <v>0.5</v>
      </c>
      <c r="UN45" s="17">
        <v>4.3</v>
      </c>
      <c r="UO45" s="17">
        <v>6</v>
      </c>
      <c r="UP45" s="17">
        <v>6</v>
      </c>
      <c r="UQ45" s="17">
        <v>-1.7</v>
      </c>
      <c r="UR45" s="17">
        <v>7.6</v>
      </c>
      <c r="US45" s="17">
        <v>8.8000000000000007</v>
      </c>
      <c r="UT45" s="17">
        <v>8.8000000000000007</v>
      </c>
      <c r="UU45" s="17">
        <v>-1.2</v>
      </c>
      <c r="UV45" s="17">
        <v>5.6</v>
      </c>
      <c r="UW45" s="17">
        <v>6</v>
      </c>
      <c r="UX45" s="17">
        <v>6</v>
      </c>
      <c r="UY45" s="17">
        <v>-0.4</v>
      </c>
      <c r="UZ45" s="17">
        <v>6</v>
      </c>
      <c r="VA45" s="17">
        <v>6</v>
      </c>
      <c r="VB45" s="17">
        <v>6</v>
      </c>
      <c r="VC45" s="17">
        <v>0</v>
      </c>
      <c r="VD45" s="17">
        <v>6.1</v>
      </c>
      <c r="VE45" s="17">
        <v>7</v>
      </c>
      <c r="VF45" s="17">
        <v>7</v>
      </c>
      <c r="VG45" s="17">
        <v>-0.9</v>
      </c>
      <c r="VH45" s="17">
        <v>17.600000000000001</v>
      </c>
      <c r="VI45" s="17">
        <v>15.4</v>
      </c>
      <c r="VJ45" s="17">
        <v>15.545999999999999</v>
      </c>
      <c r="VK45" s="17">
        <v>2.0539999999999998</v>
      </c>
      <c r="VL45" s="17">
        <v>0</v>
      </c>
      <c r="VM45" s="17">
        <v>0</v>
      </c>
      <c r="VN45" s="17">
        <v>0</v>
      </c>
      <c r="VO45" s="17">
        <v>0</v>
      </c>
      <c r="VP45" s="17">
        <v>0</v>
      </c>
      <c r="VQ45" s="17">
        <v>0</v>
      </c>
      <c r="VR45" s="17">
        <v>0</v>
      </c>
      <c r="VS45" s="17">
        <v>0</v>
      </c>
      <c r="VT45" s="17">
        <v>0</v>
      </c>
      <c r="VU45" s="17">
        <v>0</v>
      </c>
      <c r="VV45" s="17">
        <v>0</v>
      </c>
      <c r="VW45" s="17">
        <v>0</v>
      </c>
      <c r="VX45" s="17">
        <v>0.6</v>
      </c>
      <c r="VY45" s="17">
        <v>0.6</v>
      </c>
      <c r="VZ45" s="17">
        <v>0.6</v>
      </c>
      <c r="WA45" s="17">
        <v>0</v>
      </c>
      <c r="WB45" s="17">
        <v>92.6</v>
      </c>
      <c r="WC45" s="17">
        <v>87.843670000000003</v>
      </c>
      <c r="WD45" s="17">
        <v>46</v>
      </c>
      <c r="WE45" s="17">
        <v>46.6</v>
      </c>
      <c r="WF45" s="17">
        <v>76.3</v>
      </c>
      <c r="WG45" s="17">
        <v>77.017740000000003</v>
      </c>
      <c r="WH45" s="17">
        <v>36</v>
      </c>
      <c r="WI45" s="17">
        <v>40.299999999999997</v>
      </c>
      <c r="WJ45" s="17">
        <v>0</v>
      </c>
      <c r="WK45" s="17">
        <v>0</v>
      </c>
      <c r="WL45" s="17">
        <v>0</v>
      </c>
      <c r="WM45" s="17">
        <v>0</v>
      </c>
      <c r="WN45" s="17">
        <v>0</v>
      </c>
      <c r="WO45" s="17">
        <v>0</v>
      </c>
      <c r="WP45" s="17">
        <v>0</v>
      </c>
      <c r="WQ45" s="17">
        <v>0</v>
      </c>
      <c r="WR45" s="17">
        <v>10</v>
      </c>
      <c r="WS45" s="17">
        <v>10</v>
      </c>
      <c r="WT45" s="17">
        <v>10</v>
      </c>
      <c r="WU45" s="17">
        <v>0</v>
      </c>
      <c r="WV45" s="17">
        <v>18</v>
      </c>
      <c r="WW45" s="17">
        <v>17.475729999999999</v>
      </c>
      <c r="WX45" s="17">
        <v>17.475729999999999</v>
      </c>
      <c r="WY45" s="17">
        <v>0.52427000000000001</v>
      </c>
      <c r="WZ45" s="17">
        <v>8.6</v>
      </c>
      <c r="XA45" s="17">
        <v>10.7</v>
      </c>
      <c r="XB45" s="17">
        <v>10.7</v>
      </c>
      <c r="XC45" s="17">
        <v>-2.1</v>
      </c>
      <c r="XD45" s="17">
        <v>42.4</v>
      </c>
      <c r="XE45" s="17">
        <v>42</v>
      </c>
      <c r="XF45" s="17">
        <v>42</v>
      </c>
      <c r="XG45" s="17">
        <v>0.4</v>
      </c>
      <c r="XH45" s="17">
        <v>35.1</v>
      </c>
      <c r="XI45" s="17">
        <v>28</v>
      </c>
      <c r="XJ45" s="17">
        <v>28</v>
      </c>
      <c r="XK45" s="17">
        <v>7.1</v>
      </c>
      <c r="XL45" s="17">
        <v>0</v>
      </c>
      <c r="XM45" s="17">
        <v>0</v>
      </c>
      <c r="XN45" s="17">
        <v>0</v>
      </c>
      <c r="XO45" s="17">
        <v>0</v>
      </c>
      <c r="XP45" s="17"/>
      <c r="XQ45" s="17"/>
      <c r="XR45" s="17"/>
      <c r="XS45" s="17">
        <v>0</v>
      </c>
      <c r="XT45" s="17">
        <v>7.8</v>
      </c>
      <c r="XU45" s="17">
        <v>8.1</v>
      </c>
      <c r="XV45" s="17">
        <v>8.1</v>
      </c>
      <c r="XW45" s="17">
        <v>-0.3</v>
      </c>
      <c r="XX45" s="17"/>
      <c r="XY45" s="17"/>
      <c r="XZ45" s="17"/>
      <c r="YA45" s="17">
        <v>0</v>
      </c>
      <c r="YB45" s="17"/>
      <c r="YC45" s="17"/>
      <c r="YD45" s="17"/>
      <c r="YE45" s="17">
        <v>0</v>
      </c>
    </row>
    <row r="46" spans="1:655" ht="24" customHeight="1" x14ac:dyDescent="0.3">
      <c r="A46" s="1"/>
      <c r="B46" s="16" t="s">
        <v>42</v>
      </c>
      <c r="C46" s="16" t="s">
        <v>789</v>
      </c>
      <c r="D46" s="17">
        <v>137.69999999999999</v>
      </c>
      <c r="E46" s="17">
        <v>135.68379999999999</v>
      </c>
      <c r="F46" s="17">
        <v>146</v>
      </c>
      <c r="G46" s="17">
        <v>-8.3000000000000007</v>
      </c>
      <c r="H46" s="17">
        <v>649.1</v>
      </c>
      <c r="I46" s="17">
        <v>643.65809000000002</v>
      </c>
      <c r="J46" s="17">
        <v>643.65809000000002</v>
      </c>
      <c r="K46" s="17">
        <v>5.44191</v>
      </c>
      <c r="L46" s="17">
        <v>215.6</v>
      </c>
      <c r="M46" s="17">
        <v>209.39341999999999</v>
      </c>
      <c r="N46" s="17">
        <v>209.39341999999999</v>
      </c>
      <c r="O46" s="17">
        <v>6.2065799999999998</v>
      </c>
      <c r="P46" s="17"/>
      <c r="Q46" s="17"/>
      <c r="R46" s="17"/>
      <c r="S46" s="17">
        <v>0</v>
      </c>
      <c r="T46" s="17"/>
      <c r="U46" s="17"/>
      <c r="V46" s="17"/>
      <c r="W46" s="17">
        <v>0</v>
      </c>
      <c r="X46" s="17">
        <v>60.1</v>
      </c>
      <c r="Y46" s="17">
        <v>61.105829999999997</v>
      </c>
      <c r="Z46" s="17">
        <v>61.105829999999997</v>
      </c>
      <c r="AA46" s="17">
        <v>-1.00583</v>
      </c>
      <c r="AB46" s="17">
        <v>85.2</v>
      </c>
      <c r="AC46" s="17">
        <v>90</v>
      </c>
      <c r="AD46" s="17">
        <v>100.34422000000001</v>
      </c>
      <c r="AE46" s="17">
        <v>-15.144220000000001</v>
      </c>
      <c r="AF46" s="17"/>
      <c r="AG46" s="17"/>
      <c r="AH46" s="17"/>
      <c r="AI46" s="17">
        <v>0</v>
      </c>
      <c r="AJ46" s="17"/>
      <c r="AK46" s="17"/>
      <c r="AL46" s="17"/>
      <c r="AM46" s="17">
        <v>0</v>
      </c>
      <c r="AN46" s="17">
        <v>187.1</v>
      </c>
      <c r="AO46" s="17">
        <v>196.42444</v>
      </c>
      <c r="AP46" s="17">
        <v>194.11877999999999</v>
      </c>
      <c r="AQ46" s="17">
        <v>-7.0187799999999996</v>
      </c>
      <c r="AR46" s="17">
        <v>204.7</v>
      </c>
      <c r="AS46" s="17">
        <v>196.42444</v>
      </c>
      <c r="AT46" s="17">
        <v>194.11877999999999</v>
      </c>
      <c r="AU46" s="17">
        <v>10.58122</v>
      </c>
      <c r="AV46" s="17">
        <v>204.9</v>
      </c>
      <c r="AW46" s="17">
        <v>196.42444</v>
      </c>
      <c r="AX46" s="17">
        <v>194.11877999999999</v>
      </c>
      <c r="AY46" s="17">
        <v>10.781219999999999</v>
      </c>
      <c r="AZ46" s="17">
        <v>284.7</v>
      </c>
      <c r="BA46" s="17">
        <v>294.63666999999998</v>
      </c>
      <c r="BB46" s="17">
        <v>291.17815999999999</v>
      </c>
      <c r="BC46" s="17">
        <v>-6.4781599999999999</v>
      </c>
      <c r="BD46" s="17">
        <v>214.3</v>
      </c>
      <c r="BE46" s="17">
        <v>208.28218000000001</v>
      </c>
      <c r="BF46" s="17">
        <v>208.28218000000001</v>
      </c>
      <c r="BG46" s="17">
        <v>6.0178200000000004</v>
      </c>
      <c r="BH46" s="17">
        <v>111.2</v>
      </c>
      <c r="BI46" s="17">
        <v>104.14109000000001</v>
      </c>
      <c r="BJ46" s="17">
        <v>104.14109000000001</v>
      </c>
      <c r="BK46" s="17">
        <v>7.05891</v>
      </c>
      <c r="BL46" s="17">
        <v>501.3</v>
      </c>
      <c r="BM46" s="17">
        <v>565.53979000000004</v>
      </c>
      <c r="BN46" s="17">
        <v>565.53980999999999</v>
      </c>
      <c r="BO46" s="17">
        <v>-64.239810000000006</v>
      </c>
      <c r="BP46" s="17">
        <v>4.3</v>
      </c>
      <c r="BQ46" s="17">
        <v>4.4318400000000002</v>
      </c>
      <c r="BR46" s="17">
        <v>4.4318400000000002</v>
      </c>
      <c r="BS46" s="17">
        <v>-0.13184000000000001</v>
      </c>
      <c r="BT46" s="17"/>
      <c r="BU46" s="17"/>
      <c r="BV46" s="17"/>
      <c r="BW46" s="17">
        <v>0</v>
      </c>
      <c r="BX46" s="17"/>
      <c r="BY46" s="17"/>
      <c r="BZ46" s="17"/>
      <c r="CA46" s="17">
        <v>0</v>
      </c>
      <c r="CB46" s="17"/>
      <c r="CC46" s="17"/>
      <c r="CD46" s="17"/>
      <c r="CE46" s="17">
        <v>0</v>
      </c>
      <c r="CF46" s="17"/>
      <c r="CG46" s="17"/>
      <c r="CH46" s="17"/>
      <c r="CI46" s="17">
        <v>0</v>
      </c>
      <c r="CJ46" s="17">
        <v>131.4</v>
      </c>
      <c r="CK46" s="17">
        <v>133.33197999999999</v>
      </c>
      <c r="CL46" s="17">
        <v>133.33197999999999</v>
      </c>
      <c r="CM46" s="17">
        <v>-1.93198</v>
      </c>
      <c r="CN46" s="17">
        <v>7.4</v>
      </c>
      <c r="CO46" s="17">
        <v>5.1333399999999996</v>
      </c>
      <c r="CP46" s="17">
        <v>5.1333399999999996</v>
      </c>
      <c r="CQ46" s="17">
        <v>2.2666599999999999</v>
      </c>
      <c r="CR46" s="17">
        <v>5.4</v>
      </c>
      <c r="CS46" s="17">
        <v>2.8177599999999998</v>
      </c>
      <c r="CT46" s="17">
        <v>2.8177599999999998</v>
      </c>
      <c r="CU46" s="17">
        <v>2.5822400000000001</v>
      </c>
      <c r="CV46" s="17"/>
      <c r="CW46" s="17"/>
      <c r="CX46" s="17"/>
      <c r="CY46" s="17">
        <v>0</v>
      </c>
      <c r="CZ46" s="17">
        <v>6.8</v>
      </c>
      <c r="DA46" s="17">
        <v>6.8787000000000003</v>
      </c>
      <c r="DB46" s="17">
        <v>6.8787000000000003</v>
      </c>
      <c r="DC46" s="17">
        <v>-7.8700000000000006E-2</v>
      </c>
      <c r="DD46" s="17">
        <v>13.9</v>
      </c>
      <c r="DE46" s="17">
        <v>14.919420000000001</v>
      </c>
      <c r="DF46" s="17">
        <v>14.919420000000001</v>
      </c>
      <c r="DG46" s="17">
        <v>-1.01942</v>
      </c>
      <c r="DH46" s="17">
        <v>131.4</v>
      </c>
      <c r="DI46" s="17">
        <v>112.69412</v>
      </c>
      <c r="DJ46" s="17">
        <v>111.405</v>
      </c>
      <c r="DK46" s="17">
        <v>19.995000000000001</v>
      </c>
      <c r="DL46" s="17"/>
      <c r="DM46" s="17"/>
      <c r="DN46" s="17"/>
      <c r="DO46" s="17">
        <v>0</v>
      </c>
      <c r="DP46" s="17"/>
      <c r="DQ46" s="17"/>
      <c r="DR46" s="17"/>
      <c r="DS46" s="17">
        <v>0</v>
      </c>
      <c r="DT46" s="17"/>
      <c r="DU46" s="17"/>
      <c r="DV46" s="17"/>
      <c r="DW46" s="17">
        <v>0</v>
      </c>
      <c r="DX46" s="17"/>
      <c r="DY46" s="17"/>
      <c r="DZ46" s="17"/>
      <c r="EA46" s="17">
        <v>0</v>
      </c>
      <c r="EB46" s="17">
        <v>90.4</v>
      </c>
      <c r="EC46" s="17">
        <v>80.892539999999997</v>
      </c>
      <c r="ED46" s="17">
        <v>98.812269999999998</v>
      </c>
      <c r="EE46" s="17">
        <v>-8.4122699999999995</v>
      </c>
      <c r="EF46" s="17">
        <v>111.6</v>
      </c>
      <c r="EG46" s="17">
        <v>110.26321</v>
      </c>
      <c r="EH46" s="17">
        <v>110.26321</v>
      </c>
      <c r="EI46" s="17">
        <v>1.3367899999999999</v>
      </c>
      <c r="EJ46" s="17"/>
      <c r="EK46" s="17"/>
      <c r="EL46" s="17"/>
      <c r="EM46" s="17">
        <v>0</v>
      </c>
      <c r="EN46" s="17"/>
      <c r="EO46" s="17"/>
      <c r="EP46" s="17"/>
      <c r="EQ46" s="17">
        <v>0</v>
      </c>
      <c r="ER46" s="17"/>
      <c r="ES46" s="17"/>
      <c r="ET46" s="17"/>
      <c r="EU46" s="17">
        <v>0</v>
      </c>
      <c r="EV46" s="17">
        <v>6.5</v>
      </c>
      <c r="EW46" s="17"/>
      <c r="EX46" s="17">
        <v>6.39</v>
      </c>
      <c r="EY46" s="17">
        <v>0.11</v>
      </c>
      <c r="EZ46" s="17">
        <v>152.19999999999999</v>
      </c>
      <c r="FA46" s="17">
        <v>207.99190999999999</v>
      </c>
      <c r="FB46" s="17">
        <v>296.30074000000002</v>
      </c>
      <c r="FC46" s="17">
        <v>-144.10074</v>
      </c>
      <c r="FD46" s="17">
        <v>39.700000000000003</v>
      </c>
      <c r="FE46" s="17">
        <v>43.029240000000001</v>
      </c>
      <c r="FF46" s="17">
        <v>47.012590000000003</v>
      </c>
      <c r="FG46" s="17">
        <v>-7.3125900000000001</v>
      </c>
      <c r="FH46" s="17">
        <v>132</v>
      </c>
      <c r="FI46" s="17">
        <v>62.31514</v>
      </c>
      <c r="FJ46" s="17">
        <v>123.4581</v>
      </c>
      <c r="FK46" s="17">
        <v>8.5419</v>
      </c>
      <c r="FL46" s="17">
        <v>26.3</v>
      </c>
      <c r="FM46" s="17">
        <v>29.020659999999999</v>
      </c>
      <c r="FN46" s="17">
        <v>25.458369999999999</v>
      </c>
      <c r="FO46" s="17">
        <v>0.84162999999999999</v>
      </c>
      <c r="FP46" s="17">
        <v>18.2</v>
      </c>
      <c r="FQ46" s="17">
        <v>16.68403</v>
      </c>
      <c r="FR46" s="17">
        <v>16.68403</v>
      </c>
      <c r="FS46" s="17">
        <v>1.51597</v>
      </c>
      <c r="FT46" s="17">
        <v>19.7</v>
      </c>
      <c r="FU46" s="17">
        <v>19.1068</v>
      </c>
      <c r="FV46" s="17">
        <v>19.1068</v>
      </c>
      <c r="FW46" s="17">
        <v>0.59319999999999995</v>
      </c>
      <c r="FX46" s="17">
        <v>71.3</v>
      </c>
      <c r="FY46" s="17">
        <v>72.857600000000005</v>
      </c>
      <c r="FZ46" s="17">
        <v>72.857600000000005</v>
      </c>
      <c r="GA46" s="17">
        <v>-1.5576000000000001</v>
      </c>
      <c r="GB46" s="17">
        <v>182.67588000000001</v>
      </c>
      <c r="GC46" s="17">
        <v>185.10007999999999</v>
      </c>
      <c r="GD46" s="17">
        <v>185.10007999999999</v>
      </c>
      <c r="GE46" s="17">
        <v>-2.4241999999999999</v>
      </c>
      <c r="GF46" s="17">
        <v>183.66408999999999</v>
      </c>
      <c r="GG46" s="17">
        <v>185.10007999999999</v>
      </c>
      <c r="GH46" s="17">
        <v>185.10007999999999</v>
      </c>
      <c r="GI46" s="17">
        <v>-1.4359900000000001</v>
      </c>
      <c r="GJ46" s="17">
        <v>184.17537999999999</v>
      </c>
      <c r="GK46" s="17">
        <v>185.10007999999999</v>
      </c>
      <c r="GL46" s="17">
        <v>185.10007999999999</v>
      </c>
      <c r="GM46" s="17">
        <v>-0.92469999999999997</v>
      </c>
      <c r="GN46" s="17">
        <v>87.2</v>
      </c>
      <c r="GO46" s="17">
        <v>83.327590000000001</v>
      </c>
      <c r="GP46" s="17">
        <v>87.858310000000003</v>
      </c>
      <c r="GQ46" s="17">
        <v>-0.65830999999999995</v>
      </c>
      <c r="GR46" s="17">
        <v>5.6</v>
      </c>
      <c r="GS46" s="17">
        <v>7.2163700000000004</v>
      </c>
      <c r="GT46" s="17">
        <v>8.4518799999999992</v>
      </c>
      <c r="GU46" s="17">
        <v>-2.85188</v>
      </c>
      <c r="GV46" s="17">
        <v>1.5</v>
      </c>
      <c r="GW46" s="17">
        <v>2.0343399999999998</v>
      </c>
      <c r="GX46" s="17">
        <v>8.8668200000000006</v>
      </c>
      <c r="GY46" s="17">
        <v>-7.3668199999999997</v>
      </c>
      <c r="GZ46" s="17">
        <v>33.4</v>
      </c>
      <c r="HA46" s="17">
        <v>34.47804</v>
      </c>
      <c r="HB46" s="17">
        <v>34.47804</v>
      </c>
      <c r="HC46" s="17">
        <v>-1.0780400000000001</v>
      </c>
      <c r="HD46" s="17">
        <v>28.9</v>
      </c>
      <c r="HE46" s="17">
        <v>31.720870000000001</v>
      </c>
      <c r="HF46" s="17">
        <v>31.720870000000001</v>
      </c>
      <c r="HG46" s="17">
        <v>-2.8208700000000002</v>
      </c>
      <c r="HH46" s="17">
        <v>3.8</v>
      </c>
      <c r="HI46" s="17">
        <v>4.0341699999999996</v>
      </c>
      <c r="HJ46" s="17">
        <v>4.0341699999999996</v>
      </c>
      <c r="HK46" s="17">
        <v>-0.23416999999999999</v>
      </c>
      <c r="HL46" s="17">
        <v>25.9</v>
      </c>
      <c r="HM46" s="17">
        <v>26.020959999999999</v>
      </c>
      <c r="HN46" s="17"/>
      <c r="HO46" s="17">
        <v>25.9</v>
      </c>
      <c r="HP46" s="17">
        <v>113.4</v>
      </c>
      <c r="HQ46" s="17">
        <v>97.058250000000001</v>
      </c>
      <c r="HR46" s="17">
        <v>100.05406000000001</v>
      </c>
      <c r="HS46" s="17">
        <v>13.345940000000001</v>
      </c>
      <c r="HT46" s="17"/>
      <c r="HU46" s="17"/>
      <c r="HV46" s="17"/>
      <c r="HW46" s="17">
        <v>0</v>
      </c>
      <c r="HX46" s="17"/>
      <c r="HY46" s="17"/>
      <c r="HZ46" s="17"/>
      <c r="IA46" s="17">
        <v>0</v>
      </c>
      <c r="IB46" s="17">
        <v>85.5</v>
      </c>
      <c r="IC46" s="17">
        <v>85.482579999999999</v>
      </c>
      <c r="ID46" s="17">
        <v>85.482579999999999</v>
      </c>
      <c r="IE46" s="17">
        <v>1.7420000000000001E-2</v>
      </c>
      <c r="IF46" s="17"/>
      <c r="IG46" s="17"/>
      <c r="IH46" s="17"/>
      <c r="II46" s="17">
        <v>0</v>
      </c>
      <c r="IJ46" s="17"/>
      <c r="IK46" s="17"/>
      <c r="IL46" s="17"/>
      <c r="IM46" s="17">
        <v>0</v>
      </c>
      <c r="IN46" s="17">
        <v>46.8</v>
      </c>
      <c r="IO46" s="17">
        <v>48.181449999999998</v>
      </c>
      <c r="IP46" s="17">
        <v>48.181449999999998</v>
      </c>
      <c r="IQ46" s="17">
        <v>-1.3814500000000001</v>
      </c>
      <c r="IR46" s="17"/>
      <c r="IS46" s="17"/>
      <c r="IT46" s="17"/>
      <c r="IU46" s="17">
        <v>0</v>
      </c>
      <c r="IV46" s="17"/>
      <c r="IW46" s="17"/>
      <c r="IX46" s="17"/>
      <c r="IY46" s="17">
        <v>0</v>
      </c>
      <c r="IZ46" s="17"/>
      <c r="JA46" s="17"/>
      <c r="JB46" s="17"/>
      <c r="JC46" s="17">
        <v>0</v>
      </c>
      <c r="JD46" s="17">
        <v>65.7</v>
      </c>
      <c r="JE46" s="17">
        <v>66</v>
      </c>
      <c r="JF46" s="17">
        <v>75.926119999999997</v>
      </c>
      <c r="JG46" s="17">
        <v>-10.22612</v>
      </c>
      <c r="JH46" s="17">
        <v>177.1</v>
      </c>
      <c r="JI46" s="17">
        <v>178.52956</v>
      </c>
      <c r="JJ46" s="17">
        <v>178.52956</v>
      </c>
      <c r="JK46" s="17">
        <v>-1.4295599999999999</v>
      </c>
      <c r="JL46" s="17">
        <v>175.2</v>
      </c>
      <c r="JM46" s="17">
        <v>178.52956</v>
      </c>
      <c r="JN46" s="17">
        <v>178.52956</v>
      </c>
      <c r="JO46" s="17">
        <v>-3.3295599999999999</v>
      </c>
      <c r="JP46" s="17">
        <v>200</v>
      </c>
      <c r="JQ46" s="17">
        <v>178.52956</v>
      </c>
      <c r="JR46" s="17">
        <v>178.52956</v>
      </c>
      <c r="JS46" s="17">
        <v>21.47044</v>
      </c>
      <c r="JT46" s="17">
        <v>274.39999999999998</v>
      </c>
      <c r="JU46" s="17">
        <v>267.79433</v>
      </c>
      <c r="JV46" s="17">
        <v>267.79433</v>
      </c>
      <c r="JW46" s="17">
        <v>6.6056699999999999</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c r="LA46" s="17"/>
      <c r="LB46" s="17"/>
      <c r="LC46" s="17">
        <v>0</v>
      </c>
      <c r="LD46" s="17">
        <v>1.2</v>
      </c>
      <c r="LE46" s="17">
        <v>1.33812</v>
      </c>
      <c r="LF46" s="17">
        <v>1.33812</v>
      </c>
      <c r="LG46" s="17">
        <v>-0.13811999999999999</v>
      </c>
      <c r="LH46" s="17">
        <v>199.5</v>
      </c>
      <c r="LI46" s="17">
        <v>181.84603000000001</v>
      </c>
      <c r="LJ46" s="17">
        <v>181.02524</v>
      </c>
      <c r="LK46" s="17">
        <v>18.47476</v>
      </c>
      <c r="LL46" s="17">
        <v>59.7</v>
      </c>
      <c r="LM46" s="17">
        <v>66.472239999999999</v>
      </c>
      <c r="LN46" s="17">
        <v>66.472239999999999</v>
      </c>
      <c r="LO46" s="17">
        <v>-6.77224</v>
      </c>
      <c r="LP46" s="17">
        <v>62.2</v>
      </c>
      <c r="LQ46" s="17">
        <v>67.133979999999994</v>
      </c>
      <c r="LR46" s="17">
        <v>67.133979999999994</v>
      </c>
      <c r="LS46" s="17">
        <v>-4.93398</v>
      </c>
      <c r="LT46" s="17">
        <v>72.900000000000006</v>
      </c>
      <c r="LU46" s="17">
        <v>70.217780000000005</v>
      </c>
      <c r="LV46" s="17">
        <v>69.694990000000004</v>
      </c>
      <c r="LW46" s="17">
        <v>3.2050100000000001</v>
      </c>
      <c r="LX46" s="17">
        <v>28.8</v>
      </c>
      <c r="LY46" s="17">
        <v>29.951460000000001</v>
      </c>
      <c r="LZ46" s="17">
        <v>28.84282</v>
      </c>
      <c r="MA46" s="17">
        <v>-4.2819999999999997E-2</v>
      </c>
      <c r="MB46" s="17"/>
      <c r="MC46" s="17"/>
      <c r="MD46" s="17"/>
      <c r="ME46" s="17">
        <v>0</v>
      </c>
      <c r="MF46" s="17"/>
      <c r="MG46" s="17"/>
      <c r="MH46" s="17"/>
      <c r="MI46" s="17">
        <v>0</v>
      </c>
      <c r="MJ46" s="17"/>
      <c r="MK46" s="17"/>
      <c r="ML46" s="17"/>
      <c r="MM46" s="17">
        <v>0</v>
      </c>
      <c r="MN46" s="17">
        <v>145.4</v>
      </c>
      <c r="MO46" s="17">
        <v>149.77393000000001</v>
      </c>
      <c r="MP46" s="17">
        <v>149.77393000000001</v>
      </c>
      <c r="MQ46" s="17">
        <v>-4.3739299999999997</v>
      </c>
      <c r="MR46" s="17">
        <v>148.6</v>
      </c>
      <c r="MS46" s="17">
        <v>149.77393000000001</v>
      </c>
      <c r="MT46" s="17">
        <v>149.77393000000001</v>
      </c>
      <c r="MU46" s="17">
        <v>-1.1739299999999999</v>
      </c>
      <c r="MV46" s="17">
        <v>150.19999999999999</v>
      </c>
      <c r="MW46" s="17">
        <v>149.77393000000001</v>
      </c>
      <c r="MX46" s="17">
        <v>149.77393000000001</v>
      </c>
      <c r="MY46" s="17">
        <v>0.42607</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v>215.1</v>
      </c>
      <c r="NU46" s="17">
        <v>192.42551</v>
      </c>
      <c r="NV46" s="17">
        <v>0</v>
      </c>
      <c r="NW46" s="17">
        <v>215.1</v>
      </c>
      <c r="NX46" s="17">
        <v>103.3</v>
      </c>
      <c r="NY46" s="17">
        <v>96.212760000000003</v>
      </c>
      <c r="NZ46" s="17"/>
      <c r="OA46" s="17">
        <v>103.3</v>
      </c>
      <c r="OB46" s="17">
        <v>0</v>
      </c>
      <c r="OC46" s="17">
        <v>0</v>
      </c>
      <c r="OD46" s="17">
        <v>0</v>
      </c>
      <c r="OE46" s="17">
        <v>0</v>
      </c>
      <c r="OF46" s="17">
        <v>0.1</v>
      </c>
      <c r="OG46" s="17">
        <v>5.8</v>
      </c>
      <c r="OH46" s="17">
        <v>5.8579999999999997</v>
      </c>
      <c r="OI46" s="17">
        <v>-5.758</v>
      </c>
      <c r="OJ46" s="17">
        <v>0</v>
      </c>
      <c r="OK46" s="17">
        <v>0</v>
      </c>
      <c r="OL46" s="17">
        <v>0</v>
      </c>
      <c r="OM46" s="17">
        <v>0</v>
      </c>
      <c r="ON46" s="17">
        <v>16.5</v>
      </c>
      <c r="OO46" s="17">
        <v>17</v>
      </c>
      <c r="OP46" s="17">
        <v>17.103999999999999</v>
      </c>
      <c r="OQ46" s="17">
        <v>-0.60399999999999998</v>
      </c>
      <c r="OR46" s="17">
        <v>0</v>
      </c>
      <c r="OS46" s="17">
        <v>0</v>
      </c>
      <c r="OT46" s="17">
        <v>0</v>
      </c>
      <c r="OU46" s="17">
        <v>0</v>
      </c>
      <c r="OV46" s="17">
        <v>11.4</v>
      </c>
      <c r="OW46" s="17">
        <v>11.165050000000001</v>
      </c>
      <c r="OX46" s="17">
        <v>11.165050000000001</v>
      </c>
      <c r="OY46" s="17">
        <v>0.23494999999999999</v>
      </c>
      <c r="OZ46" s="17">
        <v>9.9</v>
      </c>
      <c r="PA46" s="17">
        <v>9.9830000000000005</v>
      </c>
      <c r="PB46" s="17">
        <v>9.9830000000000005</v>
      </c>
      <c r="PC46" s="17">
        <v>-8.3000000000000004E-2</v>
      </c>
      <c r="PD46" s="17">
        <v>4.9000000000000004</v>
      </c>
      <c r="PE46" s="17">
        <v>5.67</v>
      </c>
      <c r="PF46" s="17">
        <v>4.7225599999999996</v>
      </c>
      <c r="PG46" s="17">
        <v>0.17743999999999999</v>
      </c>
      <c r="PH46" s="17">
        <v>0.4</v>
      </c>
      <c r="PI46" s="17">
        <v>1</v>
      </c>
      <c r="PJ46" s="17">
        <v>1</v>
      </c>
      <c r="PK46" s="17">
        <v>-0.6</v>
      </c>
      <c r="PL46" s="17">
        <v>3</v>
      </c>
      <c r="PM46" s="17">
        <v>2.9</v>
      </c>
      <c r="PN46" s="17">
        <v>2.9</v>
      </c>
      <c r="PO46" s="17">
        <v>0.1</v>
      </c>
      <c r="PP46" s="17">
        <v>2.6</v>
      </c>
      <c r="PQ46" s="17">
        <v>2.5</v>
      </c>
      <c r="PR46" s="17">
        <v>2.5</v>
      </c>
      <c r="PS46" s="17">
        <v>0.1</v>
      </c>
      <c r="PT46" s="17">
        <v>20.100000000000001</v>
      </c>
      <c r="PU46" s="17">
        <v>19.417480000000001</v>
      </c>
      <c r="PV46" s="17">
        <v>19.417480000000001</v>
      </c>
      <c r="PW46" s="17">
        <v>0.68252000000000002</v>
      </c>
      <c r="PX46" s="17">
        <v>12.6</v>
      </c>
      <c r="PY46" s="17">
        <v>15.53398</v>
      </c>
      <c r="PZ46" s="17">
        <v>15.53398</v>
      </c>
      <c r="QA46" s="17">
        <v>-2.93398</v>
      </c>
      <c r="QB46" s="17">
        <v>8.9</v>
      </c>
      <c r="QC46" s="17">
        <v>9</v>
      </c>
      <c r="QD46" s="17">
        <v>9</v>
      </c>
      <c r="QE46" s="17">
        <v>-0.1</v>
      </c>
      <c r="QF46" s="17">
        <v>3.3</v>
      </c>
      <c r="QG46" s="17">
        <v>3.3</v>
      </c>
      <c r="QH46" s="17">
        <v>3.3</v>
      </c>
      <c r="QI46" s="17">
        <v>0</v>
      </c>
      <c r="QJ46" s="17">
        <v>18.5</v>
      </c>
      <c r="QK46" s="17">
        <v>17.961169999999999</v>
      </c>
      <c r="QL46" s="17">
        <v>17.961169999999999</v>
      </c>
      <c r="QM46" s="17">
        <v>0.53883000000000003</v>
      </c>
      <c r="QN46" s="17">
        <v>0</v>
      </c>
      <c r="QO46" s="17">
        <v>0</v>
      </c>
      <c r="QP46" s="17">
        <v>0</v>
      </c>
      <c r="QQ46" s="17">
        <v>0</v>
      </c>
      <c r="QR46" s="17">
        <v>0</v>
      </c>
      <c r="QS46" s="17">
        <v>0</v>
      </c>
      <c r="QT46" s="17">
        <v>0</v>
      </c>
      <c r="QU46" s="17">
        <v>0</v>
      </c>
      <c r="QV46" s="17">
        <v>0</v>
      </c>
      <c r="QW46" s="17">
        <v>2.2999999999999998</v>
      </c>
      <c r="QX46" s="17">
        <v>2.3879999999999999</v>
      </c>
      <c r="QY46" s="17">
        <v>-2.3879999999999999</v>
      </c>
      <c r="QZ46" s="17">
        <v>0</v>
      </c>
      <c r="RA46" s="17">
        <v>6.7</v>
      </c>
      <c r="RB46" s="17">
        <v>6.8049999999999997</v>
      </c>
      <c r="RC46" s="17">
        <v>-6.8049999999999997</v>
      </c>
      <c r="RD46" s="17">
        <v>4.5</v>
      </c>
      <c r="RE46" s="17">
        <v>4.2</v>
      </c>
      <c r="RF46" s="17">
        <v>4.2</v>
      </c>
      <c r="RG46" s="17">
        <v>0.3</v>
      </c>
      <c r="RH46" s="17">
        <v>2.2000000000000002</v>
      </c>
      <c r="RI46" s="17">
        <v>2.4</v>
      </c>
      <c r="RJ46" s="17">
        <v>2.4</v>
      </c>
      <c r="RK46" s="17">
        <v>-0.2</v>
      </c>
      <c r="RL46" s="17">
        <v>1</v>
      </c>
      <c r="RM46" s="17">
        <v>1.2</v>
      </c>
      <c r="RN46" s="17">
        <v>1.2</v>
      </c>
      <c r="RO46" s="17">
        <v>-0.2</v>
      </c>
      <c r="RP46" s="17">
        <v>2.7</v>
      </c>
      <c r="RQ46" s="17">
        <v>2.8</v>
      </c>
      <c r="RR46" s="17">
        <v>2.8</v>
      </c>
      <c r="RS46" s="17">
        <v>-0.1</v>
      </c>
      <c r="RT46" s="17">
        <v>0</v>
      </c>
      <c r="RU46" s="17">
        <v>0</v>
      </c>
      <c r="RV46" s="17">
        <v>0</v>
      </c>
      <c r="RW46" s="17">
        <v>0</v>
      </c>
      <c r="RX46" s="17">
        <v>2.2000000000000002</v>
      </c>
      <c r="RY46" s="17">
        <v>2.19</v>
      </c>
      <c r="RZ46" s="17">
        <v>2.19</v>
      </c>
      <c r="SA46" s="17">
        <v>0.01</v>
      </c>
      <c r="SB46" s="17">
        <v>20.2</v>
      </c>
      <c r="SC46" s="17">
        <v>19.772790000000001</v>
      </c>
      <c r="SD46" s="17">
        <v>19.772790000000001</v>
      </c>
      <c r="SE46" s="17">
        <v>0.42720999999999998</v>
      </c>
      <c r="SF46" s="17">
        <v>1.5</v>
      </c>
      <c r="SG46" s="17">
        <v>1.5</v>
      </c>
      <c r="SH46" s="17">
        <v>1.5</v>
      </c>
      <c r="SI46" s="17">
        <v>0</v>
      </c>
      <c r="SJ46" s="17"/>
      <c r="SK46" s="17"/>
      <c r="SL46" s="17">
        <v>0.4</v>
      </c>
      <c r="SM46" s="17">
        <v>-0.4</v>
      </c>
      <c r="SN46" s="17">
        <v>8.1</v>
      </c>
      <c r="SO46" s="17">
        <v>9.5519999999999996</v>
      </c>
      <c r="SP46" s="17">
        <v>9.5519999999999996</v>
      </c>
      <c r="SQ46" s="17">
        <v>-1.452</v>
      </c>
      <c r="SR46" s="17">
        <v>3</v>
      </c>
      <c r="SS46" s="17">
        <v>4.3</v>
      </c>
      <c r="ST46" s="17">
        <v>4.3</v>
      </c>
      <c r="SU46" s="17">
        <v>-1.3</v>
      </c>
      <c r="SV46" s="17">
        <v>5.2</v>
      </c>
      <c r="SW46" s="17">
        <v>5.8</v>
      </c>
      <c r="SX46" s="17">
        <v>5.8</v>
      </c>
      <c r="SY46" s="17">
        <v>-0.6</v>
      </c>
      <c r="SZ46" s="17">
        <v>7.3</v>
      </c>
      <c r="TA46" s="17">
        <v>7.8</v>
      </c>
      <c r="TB46" s="17">
        <v>7.8</v>
      </c>
      <c r="TC46" s="17">
        <v>-0.5</v>
      </c>
      <c r="TD46" s="17">
        <v>13.5</v>
      </c>
      <c r="TE46" s="17">
        <v>14.077669999999999</v>
      </c>
      <c r="TF46" s="17">
        <v>14.077669999999999</v>
      </c>
      <c r="TG46" s="17">
        <v>-0.57767000000000002</v>
      </c>
      <c r="TH46" s="17">
        <v>0</v>
      </c>
      <c r="TI46" s="17">
        <v>5.3</v>
      </c>
      <c r="TJ46" s="17">
        <v>3.677</v>
      </c>
      <c r="TK46" s="17">
        <v>-3.677</v>
      </c>
      <c r="TL46" s="17">
        <v>10.7</v>
      </c>
      <c r="TM46" s="17">
        <v>21.2</v>
      </c>
      <c r="TN46" s="17">
        <v>33.817999999999998</v>
      </c>
      <c r="TO46" s="17">
        <v>-23.117999999999999</v>
      </c>
      <c r="TP46" s="17">
        <v>0</v>
      </c>
      <c r="TQ46" s="17"/>
      <c r="TR46" s="17">
        <v>0</v>
      </c>
      <c r="TS46" s="17">
        <v>0</v>
      </c>
      <c r="TT46" s="17">
        <v>0</v>
      </c>
      <c r="TU46" s="17">
        <v>3.1</v>
      </c>
      <c r="TV46" s="17">
        <v>2.3039999999999998</v>
      </c>
      <c r="TW46" s="17">
        <v>-2.3039999999999998</v>
      </c>
      <c r="TX46" s="17">
        <v>0</v>
      </c>
      <c r="TY46" s="17">
        <v>7.6</v>
      </c>
      <c r="TZ46" s="17">
        <v>8.2479999999999993</v>
      </c>
      <c r="UA46" s="17">
        <v>-8.2479999999999993</v>
      </c>
      <c r="UB46" s="17">
        <v>0</v>
      </c>
      <c r="UC46" s="17">
        <v>0.30499999999999999</v>
      </c>
      <c r="UD46" s="17">
        <v>0.30499999999999999</v>
      </c>
      <c r="UE46" s="17">
        <v>-0.30499999999999999</v>
      </c>
      <c r="UF46" s="17">
        <v>0</v>
      </c>
      <c r="UG46" s="17">
        <v>0.20300000000000001</v>
      </c>
      <c r="UH46" s="17">
        <v>0.20300000000000001</v>
      </c>
      <c r="UI46" s="17">
        <v>-0.20300000000000001</v>
      </c>
      <c r="UJ46" s="17">
        <v>10.5</v>
      </c>
      <c r="UK46" s="17">
        <v>10</v>
      </c>
      <c r="UL46" s="17">
        <v>10</v>
      </c>
      <c r="UM46" s="17">
        <v>0.5</v>
      </c>
      <c r="UN46" s="17">
        <v>4.3</v>
      </c>
      <c r="UO46" s="17">
        <v>6</v>
      </c>
      <c r="UP46" s="17">
        <v>6</v>
      </c>
      <c r="UQ46" s="17">
        <v>-1.7</v>
      </c>
      <c r="UR46" s="17">
        <v>7.6</v>
      </c>
      <c r="US46" s="17">
        <v>8.8000000000000007</v>
      </c>
      <c r="UT46" s="17">
        <v>8.8000000000000007</v>
      </c>
      <c r="UU46" s="17">
        <v>-1.2</v>
      </c>
      <c r="UV46" s="17">
        <v>5.6</v>
      </c>
      <c r="UW46" s="17">
        <v>6</v>
      </c>
      <c r="UX46" s="17">
        <v>6</v>
      </c>
      <c r="UY46" s="17">
        <v>-0.4</v>
      </c>
      <c r="UZ46" s="17">
        <v>6</v>
      </c>
      <c r="VA46" s="17">
        <v>6</v>
      </c>
      <c r="VB46" s="17">
        <v>6</v>
      </c>
      <c r="VC46" s="17">
        <v>0</v>
      </c>
      <c r="VD46" s="17">
        <v>6.1</v>
      </c>
      <c r="VE46" s="17">
        <v>7</v>
      </c>
      <c r="VF46" s="17">
        <v>7</v>
      </c>
      <c r="VG46" s="17">
        <v>-0.9</v>
      </c>
      <c r="VH46" s="17">
        <v>16.2</v>
      </c>
      <c r="VI46" s="17">
        <v>15</v>
      </c>
      <c r="VJ46" s="17">
        <v>15.21</v>
      </c>
      <c r="VK46" s="17">
        <v>0.99</v>
      </c>
      <c r="VL46" s="17">
        <v>0</v>
      </c>
      <c r="VM46" s="17">
        <v>0</v>
      </c>
      <c r="VN46" s="17">
        <v>0</v>
      </c>
      <c r="VO46" s="17">
        <v>0</v>
      </c>
      <c r="VP46" s="17">
        <v>0</v>
      </c>
      <c r="VQ46" s="17">
        <v>0</v>
      </c>
      <c r="VR46" s="17">
        <v>0</v>
      </c>
      <c r="VS46" s="17">
        <v>0</v>
      </c>
      <c r="VT46" s="17">
        <v>0</v>
      </c>
      <c r="VU46" s="17">
        <v>0</v>
      </c>
      <c r="VV46" s="17">
        <v>0</v>
      </c>
      <c r="VW46" s="17">
        <v>0</v>
      </c>
      <c r="VX46" s="17">
        <v>0.6</v>
      </c>
      <c r="VY46" s="17">
        <v>0.6</v>
      </c>
      <c r="VZ46" s="17">
        <v>0.6</v>
      </c>
      <c r="WA46" s="17">
        <v>0</v>
      </c>
      <c r="WB46" s="17">
        <v>51.2</v>
      </c>
      <c r="WC46" s="17">
        <v>79.004540000000006</v>
      </c>
      <c r="WD46" s="17">
        <v>42</v>
      </c>
      <c r="WE46" s="17">
        <v>9.1999999999999993</v>
      </c>
      <c r="WF46" s="17">
        <v>46.9</v>
      </c>
      <c r="WG46" s="17">
        <v>67.159189999999995</v>
      </c>
      <c r="WH46" s="17">
        <v>32</v>
      </c>
      <c r="WI46" s="17">
        <v>14.9</v>
      </c>
      <c r="WJ46" s="17">
        <v>0</v>
      </c>
      <c r="WK46" s="17">
        <v>0</v>
      </c>
      <c r="WL46" s="17">
        <v>0</v>
      </c>
      <c r="WM46" s="17">
        <v>0</v>
      </c>
      <c r="WN46" s="17">
        <v>0</v>
      </c>
      <c r="WO46" s="17">
        <v>0</v>
      </c>
      <c r="WP46" s="17">
        <v>0</v>
      </c>
      <c r="WQ46" s="17">
        <v>0</v>
      </c>
      <c r="WR46" s="17">
        <v>10</v>
      </c>
      <c r="WS46" s="17">
        <v>10</v>
      </c>
      <c r="WT46" s="17">
        <v>10</v>
      </c>
      <c r="WU46" s="17">
        <v>0</v>
      </c>
      <c r="WV46" s="17">
        <v>18</v>
      </c>
      <c r="WW46" s="17">
        <v>17.475729999999999</v>
      </c>
      <c r="WX46" s="17">
        <v>17.475729999999999</v>
      </c>
      <c r="WY46" s="17">
        <v>0.52427000000000001</v>
      </c>
      <c r="WZ46" s="17">
        <v>8.9</v>
      </c>
      <c r="XA46" s="17">
        <v>10.7</v>
      </c>
      <c r="XB46" s="17">
        <v>10.7</v>
      </c>
      <c r="XC46" s="17">
        <v>-1.8</v>
      </c>
      <c r="XD46" s="17">
        <v>42.6</v>
      </c>
      <c r="XE46" s="17">
        <v>42</v>
      </c>
      <c r="XF46" s="17">
        <v>42</v>
      </c>
      <c r="XG46" s="17">
        <v>0.6</v>
      </c>
      <c r="XH46" s="17">
        <v>35.1</v>
      </c>
      <c r="XI46" s="17">
        <v>28</v>
      </c>
      <c r="XJ46" s="17">
        <v>28</v>
      </c>
      <c r="XK46" s="17">
        <v>7.1</v>
      </c>
      <c r="XL46" s="17">
        <v>0</v>
      </c>
      <c r="XM46" s="17">
        <v>0</v>
      </c>
      <c r="XN46" s="17">
        <v>0</v>
      </c>
      <c r="XO46" s="17">
        <v>0</v>
      </c>
      <c r="XP46" s="17"/>
      <c r="XQ46" s="17"/>
      <c r="XR46" s="17"/>
      <c r="XS46" s="17">
        <v>0</v>
      </c>
      <c r="XT46" s="17">
        <v>8.4</v>
      </c>
      <c r="XU46" s="17">
        <v>8.1</v>
      </c>
      <c r="XV46" s="17">
        <v>8.1</v>
      </c>
      <c r="XW46" s="17">
        <v>0.3</v>
      </c>
      <c r="XX46" s="17"/>
      <c r="XY46" s="17"/>
      <c r="XZ46" s="17"/>
      <c r="YA46" s="17">
        <v>0</v>
      </c>
      <c r="YB46" s="17"/>
      <c r="YC46" s="17"/>
      <c r="YD46" s="17"/>
      <c r="YE46" s="17">
        <v>0</v>
      </c>
    </row>
    <row r="47" spans="1:655" ht="24" customHeight="1" x14ac:dyDescent="0.3">
      <c r="A47" s="1"/>
      <c r="B47" s="16" t="s">
        <v>42</v>
      </c>
      <c r="C47" s="16" t="s">
        <v>790</v>
      </c>
      <c r="D47" s="17">
        <v>137.30000000000001</v>
      </c>
      <c r="E47" s="17">
        <v>132.44069999999999</v>
      </c>
      <c r="F47" s="17">
        <v>146</v>
      </c>
      <c r="G47" s="17">
        <v>-8.6999999999999993</v>
      </c>
      <c r="H47" s="17">
        <v>650.4</v>
      </c>
      <c r="I47" s="17">
        <v>643.65809000000002</v>
      </c>
      <c r="J47" s="17">
        <v>643.65809000000002</v>
      </c>
      <c r="K47" s="17">
        <v>6.7419099999999998</v>
      </c>
      <c r="L47" s="17">
        <v>215.9</v>
      </c>
      <c r="M47" s="17">
        <v>209.39341999999999</v>
      </c>
      <c r="N47" s="17">
        <v>209.39341999999999</v>
      </c>
      <c r="O47" s="17">
        <v>6.5065799999999996</v>
      </c>
      <c r="P47" s="17"/>
      <c r="Q47" s="17"/>
      <c r="R47" s="17"/>
      <c r="S47" s="17">
        <v>0</v>
      </c>
      <c r="T47" s="17"/>
      <c r="U47" s="17"/>
      <c r="V47" s="17"/>
      <c r="W47" s="17">
        <v>0</v>
      </c>
      <c r="X47" s="17">
        <v>60.1</v>
      </c>
      <c r="Y47" s="17">
        <v>61.105829999999997</v>
      </c>
      <c r="Z47" s="17">
        <v>61.105829999999997</v>
      </c>
      <c r="AA47" s="17">
        <v>-1.00583</v>
      </c>
      <c r="AB47" s="17">
        <v>85.4</v>
      </c>
      <c r="AC47" s="17">
        <v>90</v>
      </c>
      <c r="AD47" s="17">
        <v>98.391999999999996</v>
      </c>
      <c r="AE47" s="17">
        <v>-12.992000000000001</v>
      </c>
      <c r="AF47" s="17"/>
      <c r="AG47" s="17"/>
      <c r="AH47" s="17"/>
      <c r="AI47" s="17">
        <v>0</v>
      </c>
      <c r="AJ47" s="17"/>
      <c r="AK47" s="17"/>
      <c r="AL47" s="17"/>
      <c r="AM47" s="17">
        <v>0</v>
      </c>
      <c r="AN47" s="17">
        <v>187.8</v>
      </c>
      <c r="AO47" s="17">
        <v>196.42444</v>
      </c>
      <c r="AP47" s="17">
        <v>196.42444</v>
      </c>
      <c r="AQ47" s="17">
        <v>-8.6244399999999999</v>
      </c>
      <c r="AR47" s="17">
        <v>205.7</v>
      </c>
      <c r="AS47" s="17">
        <v>196.42444</v>
      </c>
      <c r="AT47" s="17">
        <v>196.42444</v>
      </c>
      <c r="AU47" s="17">
        <v>9.2755600000000005</v>
      </c>
      <c r="AV47" s="17">
        <v>205.3</v>
      </c>
      <c r="AW47" s="17">
        <v>196.42444</v>
      </c>
      <c r="AX47" s="17">
        <v>196.42444</v>
      </c>
      <c r="AY47" s="17">
        <v>8.8755600000000001</v>
      </c>
      <c r="AZ47" s="17">
        <v>284.7</v>
      </c>
      <c r="BA47" s="17">
        <v>294.63666999999998</v>
      </c>
      <c r="BB47" s="17">
        <v>294.63666999999998</v>
      </c>
      <c r="BC47" s="17">
        <v>-9.9366699999999994</v>
      </c>
      <c r="BD47" s="17">
        <v>214</v>
      </c>
      <c r="BE47" s="17">
        <v>208.28218000000001</v>
      </c>
      <c r="BF47" s="17">
        <v>208.28218000000001</v>
      </c>
      <c r="BG47" s="17">
        <v>5.7178199999999997</v>
      </c>
      <c r="BH47" s="17">
        <v>111.3</v>
      </c>
      <c r="BI47" s="17">
        <v>104.14109000000001</v>
      </c>
      <c r="BJ47" s="17">
        <v>104.14109000000001</v>
      </c>
      <c r="BK47" s="17">
        <v>7.1589099999999997</v>
      </c>
      <c r="BL47" s="17">
        <v>499.7</v>
      </c>
      <c r="BM47" s="17">
        <v>519.89936</v>
      </c>
      <c r="BN47" s="17">
        <v>565.53980999999999</v>
      </c>
      <c r="BO47" s="17">
        <v>-65.83981</v>
      </c>
      <c r="BP47" s="17">
        <v>4.3</v>
      </c>
      <c r="BQ47" s="17">
        <v>4.4318400000000002</v>
      </c>
      <c r="BR47" s="17">
        <v>4.4318400000000002</v>
      </c>
      <c r="BS47" s="17">
        <v>-0.13184000000000001</v>
      </c>
      <c r="BT47" s="17"/>
      <c r="BU47" s="17"/>
      <c r="BV47" s="17"/>
      <c r="BW47" s="17">
        <v>0</v>
      </c>
      <c r="BX47" s="17"/>
      <c r="BY47" s="17"/>
      <c r="BZ47" s="17"/>
      <c r="CA47" s="17">
        <v>0</v>
      </c>
      <c r="CB47" s="17"/>
      <c r="CC47" s="17"/>
      <c r="CD47" s="17"/>
      <c r="CE47" s="17">
        <v>0</v>
      </c>
      <c r="CF47" s="17"/>
      <c r="CG47" s="17"/>
      <c r="CH47" s="17"/>
      <c r="CI47" s="17">
        <v>0</v>
      </c>
      <c r="CJ47" s="17">
        <v>132.30000000000001</v>
      </c>
      <c r="CK47" s="17">
        <v>133.33197999999999</v>
      </c>
      <c r="CL47" s="17">
        <v>133.33197999999999</v>
      </c>
      <c r="CM47" s="17">
        <v>-1.0319799999999999</v>
      </c>
      <c r="CN47" s="17">
        <v>7.4</v>
      </c>
      <c r="CO47" s="17">
        <v>5.1333399999999996</v>
      </c>
      <c r="CP47" s="17">
        <v>5.1333399999999996</v>
      </c>
      <c r="CQ47" s="17">
        <v>2.2666599999999999</v>
      </c>
      <c r="CR47" s="17">
        <v>5.5</v>
      </c>
      <c r="CS47" s="17">
        <v>2.8177599999999998</v>
      </c>
      <c r="CT47" s="17">
        <v>2.8177599999999998</v>
      </c>
      <c r="CU47" s="17">
        <v>2.6822400000000002</v>
      </c>
      <c r="CV47" s="17"/>
      <c r="CW47" s="17"/>
      <c r="CX47" s="17"/>
      <c r="CY47" s="17">
        <v>0</v>
      </c>
      <c r="CZ47" s="17">
        <v>6.9</v>
      </c>
      <c r="DA47" s="17">
        <v>6.8787000000000003</v>
      </c>
      <c r="DB47" s="17">
        <v>6.8787000000000003</v>
      </c>
      <c r="DC47" s="17">
        <v>2.1299999999999999E-2</v>
      </c>
      <c r="DD47" s="17">
        <v>14.2</v>
      </c>
      <c r="DE47" s="17">
        <v>14.919420000000001</v>
      </c>
      <c r="DF47" s="17">
        <v>14.919420000000001</v>
      </c>
      <c r="DG47" s="17">
        <v>-0.71941999999999995</v>
      </c>
      <c r="DH47" s="17">
        <v>131.80000000000001</v>
      </c>
      <c r="DI47" s="17">
        <v>103.83823</v>
      </c>
      <c r="DJ47" s="17">
        <v>114.95217</v>
      </c>
      <c r="DK47" s="17">
        <v>16.847829999999998</v>
      </c>
      <c r="DL47" s="17"/>
      <c r="DM47" s="17"/>
      <c r="DN47" s="17"/>
      <c r="DO47" s="17">
        <v>0</v>
      </c>
      <c r="DP47" s="17"/>
      <c r="DQ47" s="17"/>
      <c r="DR47" s="17"/>
      <c r="DS47" s="17">
        <v>0</v>
      </c>
      <c r="DT47" s="17"/>
      <c r="DU47" s="17"/>
      <c r="DV47" s="17"/>
      <c r="DW47" s="17">
        <v>0</v>
      </c>
      <c r="DX47" s="17"/>
      <c r="DY47" s="17"/>
      <c r="DZ47" s="17"/>
      <c r="EA47" s="17">
        <v>0</v>
      </c>
      <c r="EB47" s="17">
        <v>90.3</v>
      </c>
      <c r="EC47" s="17">
        <v>78.363990000000001</v>
      </c>
      <c r="ED47" s="17">
        <v>97.809579999999997</v>
      </c>
      <c r="EE47" s="17">
        <v>-7.5095799999999997</v>
      </c>
      <c r="EF47" s="17">
        <v>111.8</v>
      </c>
      <c r="EG47" s="17">
        <v>110.26321</v>
      </c>
      <c r="EH47" s="17">
        <v>110.26321</v>
      </c>
      <c r="EI47" s="17">
        <v>1.5367900000000001</v>
      </c>
      <c r="EJ47" s="17"/>
      <c r="EK47" s="17"/>
      <c r="EL47" s="17"/>
      <c r="EM47" s="17">
        <v>0</v>
      </c>
      <c r="EN47" s="17"/>
      <c r="EO47" s="17"/>
      <c r="EP47" s="17"/>
      <c r="EQ47" s="17">
        <v>0</v>
      </c>
      <c r="ER47" s="17"/>
      <c r="ES47" s="17"/>
      <c r="ET47" s="17"/>
      <c r="EU47" s="17">
        <v>0</v>
      </c>
      <c r="EV47" s="17">
        <v>6.5</v>
      </c>
      <c r="EW47" s="17"/>
      <c r="EX47" s="17">
        <v>6.39</v>
      </c>
      <c r="EY47" s="17">
        <v>0.11</v>
      </c>
      <c r="EZ47" s="17">
        <v>212.7</v>
      </c>
      <c r="FA47" s="17">
        <v>181.93200999999999</v>
      </c>
      <c r="FB47" s="17">
        <v>313.68767000000003</v>
      </c>
      <c r="FC47" s="17">
        <v>-100.98766999999999</v>
      </c>
      <c r="FD47" s="17">
        <v>40.1</v>
      </c>
      <c r="FE47" s="17">
        <v>43.029240000000001</v>
      </c>
      <c r="FF47" s="17">
        <v>47.012590000000003</v>
      </c>
      <c r="FG47" s="17">
        <v>-6.9125899999999998</v>
      </c>
      <c r="FH47" s="17">
        <v>133.19999999999999</v>
      </c>
      <c r="FI47" s="17">
        <v>123.45809</v>
      </c>
      <c r="FJ47" s="17">
        <v>123.4581</v>
      </c>
      <c r="FK47" s="17">
        <v>9.7418999999999993</v>
      </c>
      <c r="FL47" s="17">
        <v>25.8</v>
      </c>
      <c r="FM47" s="17">
        <v>29.020659999999999</v>
      </c>
      <c r="FN47" s="17">
        <v>25.458369999999999</v>
      </c>
      <c r="FO47" s="17">
        <v>0.34162999999999999</v>
      </c>
      <c r="FP47" s="17">
        <v>18.100000000000001</v>
      </c>
      <c r="FQ47" s="17">
        <v>16.68403</v>
      </c>
      <c r="FR47" s="17">
        <v>16.68403</v>
      </c>
      <c r="FS47" s="17">
        <v>1.41597</v>
      </c>
      <c r="FT47" s="17">
        <v>19.7</v>
      </c>
      <c r="FU47" s="17">
        <v>19.1068</v>
      </c>
      <c r="FV47" s="17">
        <v>19.1068</v>
      </c>
      <c r="FW47" s="17">
        <v>0.59319999999999995</v>
      </c>
      <c r="FX47" s="17">
        <v>72.400000000000006</v>
      </c>
      <c r="FY47" s="17">
        <v>72.857600000000005</v>
      </c>
      <c r="FZ47" s="17">
        <v>72.857600000000005</v>
      </c>
      <c r="GA47" s="17">
        <v>-0.45760000000000001</v>
      </c>
      <c r="GB47" s="17">
        <v>183.76711</v>
      </c>
      <c r="GC47" s="17">
        <v>185.10007999999999</v>
      </c>
      <c r="GD47" s="17">
        <v>185.10007999999999</v>
      </c>
      <c r="GE47" s="17">
        <v>-1.33297</v>
      </c>
      <c r="GF47" s="17">
        <v>183.99705</v>
      </c>
      <c r="GG47" s="17">
        <v>185.10007999999999</v>
      </c>
      <c r="GH47" s="17">
        <v>185.10007999999999</v>
      </c>
      <c r="GI47" s="17">
        <v>-1.10303</v>
      </c>
      <c r="GJ47" s="17">
        <v>184.61211</v>
      </c>
      <c r="GK47" s="17">
        <v>185.10007999999999</v>
      </c>
      <c r="GL47" s="17">
        <v>185.10007999999999</v>
      </c>
      <c r="GM47" s="17">
        <v>-0.48797000000000001</v>
      </c>
      <c r="GN47" s="17">
        <v>85.2</v>
      </c>
      <c r="GO47" s="17">
        <v>79.700310000000002</v>
      </c>
      <c r="GP47" s="17">
        <v>87.858310000000003</v>
      </c>
      <c r="GQ47" s="17">
        <v>-2.6583100000000002</v>
      </c>
      <c r="GR47" s="17">
        <v>5.7</v>
      </c>
      <c r="GS47" s="17">
        <v>7.2163700000000004</v>
      </c>
      <c r="GT47" s="17">
        <v>8.4518799999999992</v>
      </c>
      <c r="GU47" s="17">
        <v>-2.7518799999999999</v>
      </c>
      <c r="GV47" s="17">
        <v>1.5</v>
      </c>
      <c r="GW47" s="17">
        <v>2.0343399999999998</v>
      </c>
      <c r="GX47" s="17">
        <v>8.8668200000000006</v>
      </c>
      <c r="GY47" s="17">
        <v>-7.3668199999999997</v>
      </c>
      <c r="GZ47" s="17">
        <v>33.299999999999997</v>
      </c>
      <c r="HA47" s="17">
        <v>34.47804</v>
      </c>
      <c r="HB47" s="17">
        <v>34.47804</v>
      </c>
      <c r="HC47" s="17">
        <v>-1.17804</v>
      </c>
      <c r="HD47" s="17">
        <v>30.1</v>
      </c>
      <c r="HE47" s="17">
        <v>31.720870000000001</v>
      </c>
      <c r="HF47" s="17">
        <v>31.720870000000001</v>
      </c>
      <c r="HG47" s="17">
        <v>-1.62087</v>
      </c>
      <c r="HH47" s="17">
        <v>3.8</v>
      </c>
      <c r="HI47" s="17">
        <v>4.0341699999999996</v>
      </c>
      <c r="HJ47" s="17">
        <v>4.0341699999999996</v>
      </c>
      <c r="HK47" s="17">
        <v>-0.23416999999999999</v>
      </c>
      <c r="HL47" s="17">
        <v>26.1</v>
      </c>
      <c r="HM47" s="17">
        <v>26.020959999999999</v>
      </c>
      <c r="HN47" s="17"/>
      <c r="HO47" s="17">
        <v>26.1</v>
      </c>
      <c r="HP47" s="17">
        <v>134.80000000000001</v>
      </c>
      <c r="HQ47" s="17">
        <v>114.54165</v>
      </c>
      <c r="HR47" s="17">
        <v>101.63106999999999</v>
      </c>
      <c r="HS47" s="17">
        <v>33.168930000000003</v>
      </c>
      <c r="HT47" s="17"/>
      <c r="HU47" s="17"/>
      <c r="HV47" s="17"/>
      <c r="HW47" s="17">
        <v>0</v>
      </c>
      <c r="HX47" s="17"/>
      <c r="HY47" s="17"/>
      <c r="HZ47" s="17"/>
      <c r="IA47" s="17">
        <v>0</v>
      </c>
      <c r="IB47" s="17">
        <v>85.7</v>
      </c>
      <c r="IC47" s="17">
        <v>85.482579999999999</v>
      </c>
      <c r="ID47" s="17">
        <v>85.482579999999999</v>
      </c>
      <c r="IE47" s="17">
        <v>0.21742</v>
      </c>
      <c r="IF47" s="17"/>
      <c r="IG47" s="17"/>
      <c r="IH47" s="17"/>
      <c r="II47" s="17">
        <v>0</v>
      </c>
      <c r="IJ47" s="17"/>
      <c r="IK47" s="17"/>
      <c r="IL47" s="17"/>
      <c r="IM47" s="17">
        <v>0</v>
      </c>
      <c r="IN47" s="17">
        <v>47.2</v>
      </c>
      <c r="IO47" s="17">
        <v>48.181449999999998</v>
      </c>
      <c r="IP47" s="17">
        <v>48.181449999999998</v>
      </c>
      <c r="IQ47" s="17">
        <v>-0.98145000000000004</v>
      </c>
      <c r="IR47" s="17"/>
      <c r="IS47" s="17"/>
      <c r="IT47" s="17"/>
      <c r="IU47" s="17">
        <v>0</v>
      </c>
      <c r="IV47" s="17"/>
      <c r="IW47" s="17"/>
      <c r="IX47" s="17"/>
      <c r="IY47" s="17">
        <v>0</v>
      </c>
      <c r="IZ47" s="17"/>
      <c r="JA47" s="17"/>
      <c r="JB47" s="17"/>
      <c r="JC47" s="17">
        <v>0</v>
      </c>
      <c r="JD47" s="17">
        <v>65.900000000000006</v>
      </c>
      <c r="JE47" s="17">
        <v>66</v>
      </c>
      <c r="JF47" s="17">
        <v>75.926119999999997</v>
      </c>
      <c r="JG47" s="17">
        <v>-10.026120000000001</v>
      </c>
      <c r="JH47" s="17">
        <v>177.5</v>
      </c>
      <c r="JI47" s="17">
        <v>178.52956</v>
      </c>
      <c r="JJ47" s="17">
        <v>178.52956</v>
      </c>
      <c r="JK47" s="17">
        <v>-1.02956</v>
      </c>
      <c r="JL47" s="17">
        <v>176</v>
      </c>
      <c r="JM47" s="17">
        <v>178.52956</v>
      </c>
      <c r="JN47" s="17">
        <v>178.52956</v>
      </c>
      <c r="JO47" s="17">
        <v>-2.52956</v>
      </c>
      <c r="JP47" s="17">
        <v>200</v>
      </c>
      <c r="JQ47" s="17">
        <v>178.52956</v>
      </c>
      <c r="JR47" s="17">
        <v>178.52956</v>
      </c>
      <c r="JS47" s="17">
        <v>21.47044</v>
      </c>
      <c r="JT47" s="17">
        <v>274</v>
      </c>
      <c r="JU47" s="17">
        <v>267.79433</v>
      </c>
      <c r="JV47" s="17">
        <v>267.79433</v>
      </c>
      <c r="JW47" s="17">
        <v>6.2056699999999996</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c r="LA47" s="17"/>
      <c r="LB47" s="17"/>
      <c r="LC47" s="17">
        <v>0</v>
      </c>
      <c r="LD47" s="17">
        <v>1.2</v>
      </c>
      <c r="LE47" s="17">
        <v>1.33812</v>
      </c>
      <c r="LF47" s="17">
        <v>1.33812</v>
      </c>
      <c r="LG47" s="17">
        <v>-0.13811999999999999</v>
      </c>
      <c r="LH47" s="17">
        <v>222</v>
      </c>
      <c r="LI47" s="17">
        <v>193.56252000000001</v>
      </c>
      <c r="LJ47" s="17">
        <v>181.02524</v>
      </c>
      <c r="LK47" s="17">
        <v>40.974760000000003</v>
      </c>
      <c r="LL47" s="17">
        <v>60.5</v>
      </c>
      <c r="LM47" s="17">
        <v>66.472239999999999</v>
      </c>
      <c r="LN47" s="17">
        <v>66.472239999999999</v>
      </c>
      <c r="LO47" s="17">
        <v>-5.9722400000000002</v>
      </c>
      <c r="LP47" s="17">
        <v>62.3</v>
      </c>
      <c r="LQ47" s="17">
        <v>67.133979999999994</v>
      </c>
      <c r="LR47" s="17">
        <v>67.133979999999994</v>
      </c>
      <c r="LS47" s="17">
        <v>-4.8339800000000004</v>
      </c>
      <c r="LT47" s="17">
        <v>72.900000000000006</v>
      </c>
      <c r="LU47" s="17">
        <v>68.319980000000001</v>
      </c>
      <c r="LV47" s="17">
        <v>68.842789999999994</v>
      </c>
      <c r="LW47" s="17">
        <v>4.0572100000000004</v>
      </c>
      <c r="LX47" s="17">
        <v>28.9</v>
      </c>
      <c r="LY47" s="17">
        <v>29.951460000000001</v>
      </c>
      <c r="LZ47" s="17">
        <v>28.49014</v>
      </c>
      <c r="MA47" s="17">
        <v>0.40986</v>
      </c>
      <c r="MB47" s="17"/>
      <c r="MC47" s="17"/>
      <c r="MD47" s="17"/>
      <c r="ME47" s="17">
        <v>0</v>
      </c>
      <c r="MF47" s="17"/>
      <c r="MG47" s="17"/>
      <c r="MH47" s="17"/>
      <c r="MI47" s="17">
        <v>0</v>
      </c>
      <c r="MJ47" s="17"/>
      <c r="MK47" s="17"/>
      <c r="ML47" s="17"/>
      <c r="MM47" s="17">
        <v>0</v>
      </c>
      <c r="MN47" s="17">
        <v>145.9</v>
      </c>
      <c r="MO47" s="17">
        <v>149.77393000000001</v>
      </c>
      <c r="MP47" s="17">
        <v>149.77393000000001</v>
      </c>
      <c r="MQ47" s="17">
        <v>-3.8739300000000001</v>
      </c>
      <c r="MR47" s="17">
        <v>148.9</v>
      </c>
      <c r="MS47" s="17">
        <v>149.77393000000001</v>
      </c>
      <c r="MT47" s="17">
        <v>149.77393000000001</v>
      </c>
      <c r="MU47" s="17">
        <v>-0.87392999999999998</v>
      </c>
      <c r="MV47" s="17">
        <v>150.5</v>
      </c>
      <c r="MW47" s="17">
        <v>149.77393000000001</v>
      </c>
      <c r="MX47" s="17">
        <v>149.77393000000001</v>
      </c>
      <c r="MY47" s="17">
        <v>0.72606999999999999</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v>215.3</v>
      </c>
      <c r="NU47" s="17">
        <v>192.42551</v>
      </c>
      <c r="NV47" s="17">
        <v>0</v>
      </c>
      <c r="NW47" s="17">
        <v>215.3</v>
      </c>
      <c r="NX47" s="17">
        <v>103.4</v>
      </c>
      <c r="NY47" s="17">
        <v>96.212760000000003</v>
      </c>
      <c r="NZ47" s="17"/>
      <c r="OA47" s="17">
        <v>103.4</v>
      </c>
      <c r="OB47" s="17">
        <v>0</v>
      </c>
      <c r="OC47" s="17">
        <v>0</v>
      </c>
      <c r="OD47" s="17">
        <v>0</v>
      </c>
      <c r="OE47" s="17">
        <v>0</v>
      </c>
      <c r="OF47" s="17">
        <v>0.1</v>
      </c>
      <c r="OG47" s="17">
        <v>5.9</v>
      </c>
      <c r="OH47" s="17">
        <v>6.69</v>
      </c>
      <c r="OI47" s="17">
        <v>-6.59</v>
      </c>
      <c r="OJ47" s="17">
        <v>0</v>
      </c>
      <c r="OK47" s="17">
        <v>0</v>
      </c>
      <c r="OL47" s="17">
        <v>0</v>
      </c>
      <c r="OM47" s="17">
        <v>0</v>
      </c>
      <c r="ON47" s="17">
        <v>17.5</v>
      </c>
      <c r="OO47" s="17">
        <v>16.899999999999999</v>
      </c>
      <c r="OP47" s="17">
        <v>16.911000000000001</v>
      </c>
      <c r="OQ47" s="17">
        <v>0.58899999999999997</v>
      </c>
      <c r="OR47" s="17">
        <v>0</v>
      </c>
      <c r="OS47" s="17">
        <v>0</v>
      </c>
      <c r="OT47" s="17">
        <v>0</v>
      </c>
      <c r="OU47" s="17">
        <v>0</v>
      </c>
      <c r="OV47" s="17">
        <v>11.4</v>
      </c>
      <c r="OW47" s="17">
        <v>11.165050000000001</v>
      </c>
      <c r="OX47" s="17">
        <v>11.165050000000001</v>
      </c>
      <c r="OY47" s="17">
        <v>0.23494999999999999</v>
      </c>
      <c r="OZ47" s="17">
        <v>9.9</v>
      </c>
      <c r="PA47" s="17">
        <v>9.9830000000000005</v>
      </c>
      <c r="PB47" s="17">
        <v>9.9830000000000005</v>
      </c>
      <c r="PC47" s="17">
        <v>-8.3000000000000004E-2</v>
      </c>
      <c r="PD47" s="17">
        <v>4.9000000000000004</v>
      </c>
      <c r="PE47" s="17">
        <v>5.67</v>
      </c>
      <c r="PF47" s="17">
        <v>4.7225599999999996</v>
      </c>
      <c r="PG47" s="17">
        <v>0.17743999999999999</v>
      </c>
      <c r="PH47" s="17">
        <v>0.4</v>
      </c>
      <c r="PI47" s="17">
        <v>1</v>
      </c>
      <c r="PJ47" s="17">
        <v>1</v>
      </c>
      <c r="PK47" s="17">
        <v>-0.6</v>
      </c>
      <c r="PL47" s="17">
        <v>3</v>
      </c>
      <c r="PM47" s="17">
        <v>2.9</v>
      </c>
      <c r="PN47" s="17">
        <v>2.9</v>
      </c>
      <c r="PO47" s="17">
        <v>0.1</v>
      </c>
      <c r="PP47" s="17">
        <v>2.6</v>
      </c>
      <c r="PQ47" s="17">
        <v>2.5</v>
      </c>
      <c r="PR47" s="17">
        <v>2.5</v>
      </c>
      <c r="PS47" s="17">
        <v>0.1</v>
      </c>
      <c r="PT47" s="17">
        <v>20.100000000000001</v>
      </c>
      <c r="PU47" s="17">
        <v>19.417480000000001</v>
      </c>
      <c r="PV47" s="17">
        <v>19.417480000000001</v>
      </c>
      <c r="PW47" s="17">
        <v>0.68252000000000002</v>
      </c>
      <c r="PX47" s="17">
        <v>12.6</v>
      </c>
      <c r="PY47" s="17">
        <v>15.53398</v>
      </c>
      <c r="PZ47" s="17">
        <v>15.53398</v>
      </c>
      <c r="QA47" s="17">
        <v>-2.93398</v>
      </c>
      <c r="QB47" s="17">
        <v>8.9</v>
      </c>
      <c r="QC47" s="17">
        <v>9</v>
      </c>
      <c r="QD47" s="17">
        <v>9</v>
      </c>
      <c r="QE47" s="17">
        <v>-0.1</v>
      </c>
      <c r="QF47" s="17">
        <v>3.3</v>
      </c>
      <c r="QG47" s="17">
        <v>3.3</v>
      </c>
      <c r="QH47" s="17">
        <v>3.3</v>
      </c>
      <c r="QI47" s="17">
        <v>0</v>
      </c>
      <c r="QJ47" s="17">
        <v>18.5</v>
      </c>
      <c r="QK47" s="17">
        <v>17.961169999999999</v>
      </c>
      <c r="QL47" s="17">
        <v>17.961169999999999</v>
      </c>
      <c r="QM47" s="17">
        <v>0.53883000000000003</v>
      </c>
      <c r="QN47" s="17">
        <v>0</v>
      </c>
      <c r="QO47" s="17">
        <v>0</v>
      </c>
      <c r="QP47" s="17">
        <v>0</v>
      </c>
      <c r="QQ47" s="17">
        <v>0</v>
      </c>
      <c r="QR47" s="17">
        <v>0</v>
      </c>
      <c r="QS47" s="17">
        <v>0</v>
      </c>
      <c r="QT47" s="17">
        <v>0</v>
      </c>
      <c r="QU47" s="17">
        <v>0</v>
      </c>
      <c r="QV47" s="17">
        <v>0</v>
      </c>
      <c r="QW47" s="17">
        <v>1.8</v>
      </c>
      <c r="QX47" s="17">
        <v>2.6760000000000002</v>
      </c>
      <c r="QY47" s="17">
        <v>-2.6760000000000002</v>
      </c>
      <c r="QZ47" s="17">
        <v>0</v>
      </c>
      <c r="RA47" s="17">
        <v>6.3</v>
      </c>
      <c r="RB47" s="17">
        <v>7.2809999999999997</v>
      </c>
      <c r="RC47" s="17">
        <v>-7.2809999999999997</v>
      </c>
      <c r="RD47" s="17">
        <v>4.5</v>
      </c>
      <c r="RE47" s="17">
        <v>4.2</v>
      </c>
      <c r="RF47" s="17">
        <v>4.2</v>
      </c>
      <c r="RG47" s="17">
        <v>0.3</v>
      </c>
      <c r="RH47" s="17">
        <v>2.2000000000000002</v>
      </c>
      <c r="RI47" s="17">
        <v>2.4</v>
      </c>
      <c r="RJ47" s="17">
        <v>2.4</v>
      </c>
      <c r="RK47" s="17">
        <v>-0.2</v>
      </c>
      <c r="RL47" s="17">
        <v>1</v>
      </c>
      <c r="RM47" s="17">
        <v>1.2</v>
      </c>
      <c r="RN47" s="17">
        <v>1.2</v>
      </c>
      <c r="RO47" s="17">
        <v>-0.2</v>
      </c>
      <c r="RP47" s="17">
        <v>2.7</v>
      </c>
      <c r="RQ47" s="17">
        <v>2.8</v>
      </c>
      <c r="RR47" s="17">
        <v>2.8</v>
      </c>
      <c r="RS47" s="17">
        <v>-0.1</v>
      </c>
      <c r="RT47" s="17">
        <v>0</v>
      </c>
      <c r="RU47" s="17">
        <v>0</v>
      </c>
      <c r="RV47" s="17">
        <v>0</v>
      </c>
      <c r="RW47" s="17">
        <v>0</v>
      </c>
      <c r="RX47" s="17">
        <v>2.2000000000000002</v>
      </c>
      <c r="RY47" s="17">
        <v>2.19</v>
      </c>
      <c r="RZ47" s="17">
        <v>2.19</v>
      </c>
      <c r="SA47" s="17">
        <v>0.01</v>
      </c>
      <c r="SB47" s="17">
        <v>20.2</v>
      </c>
      <c r="SC47" s="17">
        <v>19.772790000000001</v>
      </c>
      <c r="SD47" s="17">
        <v>19.772790000000001</v>
      </c>
      <c r="SE47" s="17">
        <v>0.42720999999999998</v>
      </c>
      <c r="SF47" s="17">
        <v>1.5</v>
      </c>
      <c r="SG47" s="17">
        <v>1.5</v>
      </c>
      <c r="SH47" s="17">
        <v>1.5</v>
      </c>
      <c r="SI47" s="17">
        <v>0</v>
      </c>
      <c r="SJ47" s="17"/>
      <c r="SK47" s="17"/>
      <c r="SL47" s="17">
        <v>0.4</v>
      </c>
      <c r="SM47" s="17">
        <v>-0.4</v>
      </c>
      <c r="SN47" s="17">
        <v>8</v>
      </c>
      <c r="SO47" s="17">
        <v>9.5519999999999996</v>
      </c>
      <c r="SP47" s="17">
        <v>9.5519999999999996</v>
      </c>
      <c r="SQ47" s="17">
        <v>-1.552</v>
      </c>
      <c r="SR47" s="17">
        <v>3.1</v>
      </c>
      <c r="SS47" s="17">
        <v>4.3</v>
      </c>
      <c r="ST47" s="17">
        <v>4.3</v>
      </c>
      <c r="SU47" s="17">
        <v>-1.2</v>
      </c>
      <c r="SV47" s="17">
        <v>5.2</v>
      </c>
      <c r="SW47" s="17">
        <v>5.8</v>
      </c>
      <c r="SX47" s="17">
        <v>5.8</v>
      </c>
      <c r="SY47" s="17">
        <v>-0.6</v>
      </c>
      <c r="SZ47" s="17">
        <v>7.3</v>
      </c>
      <c r="TA47" s="17">
        <v>7.8</v>
      </c>
      <c r="TB47" s="17">
        <v>7.8</v>
      </c>
      <c r="TC47" s="17">
        <v>-0.5</v>
      </c>
      <c r="TD47" s="17">
        <v>13.6</v>
      </c>
      <c r="TE47" s="17">
        <v>14.077669999999999</v>
      </c>
      <c r="TF47" s="17">
        <v>14.077669999999999</v>
      </c>
      <c r="TG47" s="17">
        <v>-0.47766999999999998</v>
      </c>
      <c r="TH47" s="17">
        <v>0</v>
      </c>
      <c r="TI47" s="17">
        <v>6.1</v>
      </c>
      <c r="TJ47" s="17">
        <v>4.1760000000000002</v>
      </c>
      <c r="TK47" s="17">
        <v>-4.1760000000000002</v>
      </c>
      <c r="TL47" s="17">
        <v>11.1</v>
      </c>
      <c r="TM47" s="17">
        <v>22</v>
      </c>
      <c r="TN47" s="17">
        <v>35.161999999999999</v>
      </c>
      <c r="TO47" s="17">
        <v>-24.062000000000001</v>
      </c>
      <c r="TP47" s="17">
        <v>0</v>
      </c>
      <c r="TQ47" s="17"/>
      <c r="TR47" s="17">
        <v>0</v>
      </c>
      <c r="TS47" s="17">
        <v>0</v>
      </c>
      <c r="TT47" s="17">
        <v>0</v>
      </c>
      <c r="TU47" s="17">
        <v>5.0999999999999996</v>
      </c>
      <c r="TV47" s="17">
        <v>2.9649999999999999</v>
      </c>
      <c r="TW47" s="17">
        <v>-2.9649999999999999</v>
      </c>
      <c r="TX47" s="17">
        <v>0</v>
      </c>
      <c r="TY47" s="17">
        <v>9.1999999999999993</v>
      </c>
      <c r="TZ47" s="17">
        <v>10.425000000000001</v>
      </c>
      <c r="UA47" s="17">
        <v>-10.425000000000001</v>
      </c>
      <c r="UB47" s="17">
        <v>0</v>
      </c>
      <c r="UC47" s="17">
        <v>0.34</v>
      </c>
      <c r="UD47" s="17">
        <v>0.34</v>
      </c>
      <c r="UE47" s="17">
        <v>-0.34</v>
      </c>
      <c r="UF47" s="17">
        <v>0</v>
      </c>
      <c r="UG47" s="17">
        <v>0.21299999999999999</v>
      </c>
      <c r="UH47" s="17">
        <v>0.21299999999999999</v>
      </c>
      <c r="UI47" s="17">
        <v>-0.21299999999999999</v>
      </c>
      <c r="UJ47" s="17">
        <v>10.5</v>
      </c>
      <c r="UK47" s="17">
        <v>10</v>
      </c>
      <c r="UL47" s="17">
        <v>10</v>
      </c>
      <c r="UM47" s="17">
        <v>0.5</v>
      </c>
      <c r="UN47" s="17">
        <v>4.3</v>
      </c>
      <c r="UO47" s="17">
        <v>6</v>
      </c>
      <c r="UP47" s="17">
        <v>6</v>
      </c>
      <c r="UQ47" s="17">
        <v>-1.7</v>
      </c>
      <c r="UR47" s="17">
        <v>7.6</v>
      </c>
      <c r="US47" s="17">
        <v>8.8000000000000007</v>
      </c>
      <c r="UT47" s="17">
        <v>8.8000000000000007</v>
      </c>
      <c r="UU47" s="17">
        <v>-1.2</v>
      </c>
      <c r="UV47" s="17">
        <v>5.6</v>
      </c>
      <c r="UW47" s="17">
        <v>6</v>
      </c>
      <c r="UX47" s="17">
        <v>6</v>
      </c>
      <c r="UY47" s="17">
        <v>-0.4</v>
      </c>
      <c r="UZ47" s="17">
        <v>6</v>
      </c>
      <c r="VA47" s="17">
        <v>6</v>
      </c>
      <c r="VB47" s="17">
        <v>6</v>
      </c>
      <c r="VC47" s="17">
        <v>0</v>
      </c>
      <c r="VD47" s="17">
        <v>6.1</v>
      </c>
      <c r="VE47" s="17">
        <v>7</v>
      </c>
      <c r="VF47" s="17">
        <v>7</v>
      </c>
      <c r="VG47" s="17">
        <v>-0.9</v>
      </c>
      <c r="VH47" s="17">
        <v>15.3</v>
      </c>
      <c r="VI47" s="17">
        <v>14.5</v>
      </c>
      <c r="VJ47" s="17">
        <v>14.727</v>
      </c>
      <c r="VK47" s="17">
        <v>0.57299999999999995</v>
      </c>
      <c r="VL47" s="17">
        <v>0</v>
      </c>
      <c r="VM47" s="17">
        <v>0</v>
      </c>
      <c r="VN47" s="17">
        <v>0</v>
      </c>
      <c r="VO47" s="17">
        <v>0</v>
      </c>
      <c r="VP47" s="17">
        <v>0</v>
      </c>
      <c r="VQ47" s="17">
        <v>0</v>
      </c>
      <c r="VR47" s="17">
        <v>0</v>
      </c>
      <c r="VS47" s="17">
        <v>0</v>
      </c>
      <c r="VT47" s="17">
        <v>0</v>
      </c>
      <c r="VU47" s="17">
        <v>0</v>
      </c>
      <c r="VV47" s="17">
        <v>0</v>
      </c>
      <c r="VW47" s="17">
        <v>0</v>
      </c>
      <c r="VX47" s="17">
        <v>0.6</v>
      </c>
      <c r="VY47" s="17">
        <v>0.6</v>
      </c>
      <c r="VZ47" s="17">
        <v>0.6</v>
      </c>
      <c r="WA47" s="17">
        <v>0</v>
      </c>
      <c r="WB47" s="17">
        <v>20.8</v>
      </c>
      <c r="WC47" s="17">
        <v>72.960999999999999</v>
      </c>
      <c r="WD47" s="17">
        <v>36</v>
      </c>
      <c r="WE47" s="17">
        <v>-15.2</v>
      </c>
      <c r="WF47" s="17">
        <v>15</v>
      </c>
      <c r="WG47" s="17">
        <v>61.283619999999999</v>
      </c>
      <c r="WH47" s="17">
        <v>26</v>
      </c>
      <c r="WI47" s="17">
        <v>-11</v>
      </c>
      <c r="WJ47" s="17">
        <v>0</v>
      </c>
      <c r="WK47" s="17">
        <v>0</v>
      </c>
      <c r="WL47" s="17">
        <v>0</v>
      </c>
      <c r="WM47" s="17">
        <v>0</v>
      </c>
      <c r="WN47" s="17">
        <v>0</v>
      </c>
      <c r="WO47" s="17">
        <v>0</v>
      </c>
      <c r="WP47" s="17">
        <v>0</v>
      </c>
      <c r="WQ47" s="17">
        <v>0</v>
      </c>
      <c r="WR47" s="17">
        <v>10</v>
      </c>
      <c r="WS47" s="17">
        <v>10</v>
      </c>
      <c r="WT47" s="17">
        <v>10</v>
      </c>
      <c r="WU47" s="17">
        <v>0</v>
      </c>
      <c r="WV47" s="17">
        <v>18</v>
      </c>
      <c r="WW47" s="17">
        <v>17.475729999999999</v>
      </c>
      <c r="WX47" s="17">
        <v>17.475729999999999</v>
      </c>
      <c r="WY47" s="17">
        <v>0.52427000000000001</v>
      </c>
      <c r="WZ47" s="17">
        <v>10.1</v>
      </c>
      <c r="XA47" s="17">
        <v>10.7</v>
      </c>
      <c r="XB47" s="17">
        <v>10.7</v>
      </c>
      <c r="XC47" s="17">
        <v>-0.6</v>
      </c>
      <c r="XD47" s="17">
        <v>42.7</v>
      </c>
      <c r="XE47" s="17">
        <v>42</v>
      </c>
      <c r="XF47" s="17">
        <v>42</v>
      </c>
      <c r="XG47" s="17">
        <v>0.7</v>
      </c>
      <c r="XH47" s="17">
        <v>35.1</v>
      </c>
      <c r="XI47" s="17">
        <v>28</v>
      </c>
      <c r="XJ47" s="17">
        <v>28</v>
      </c>
      <c r="XK47" s="17">
        <v>7.1</v>
      </c>
      <c r="XL47" s="17">
        <v>5.0999999999999996</v>
      </c>
      <c r="XM47" s="17">
        <v>0</v>
      </c>
      <c r="XN47" s="17">
        <v>0</v>
      </c>
      <c r="XO47" s="17">
        <v>5.0999999999999996</v>
      </c>
      <c r="XP47" s="17"/>
      <c r="XQ47" s="17"/>
      <c r="XR47" s="17"/>
      <c r="XS47" s="17">
        <v>0</v>
      </c>
      <c r="XT47" s="17">
        <v>7</v>
      </c>
      <c r="XU47" s="17">
        <v>8.1</v>
      </c>
      <c r="XV47" s="17">
        <v>8.1</v>
      </c>
      <c r="XW47" s="17">
        <v>-1.1000000000000001</v>
      </c>
      <c r="XX47" s="17"/>
      <c r="XY47" s="17"/>
      <c r="XZ47" s="17"/>
      <c r="YA47" s="17">
        <v>0</v>
      </c>
      <c r="YB47" s="17"/>
      <c r="YC47" s="17"/>
      <c r="YD47" s="17"/>
      <c r="YE47" s="17">
        <v>0</v>
      </c>
    </row>
    <row r="48" spans="1:655" ht="24" customHeight="1" x14ac:dyDescent="0.3">
      <c r="A48" s="1"/>
      <c r="B48" s="18" t="s">
        <v>42</v>
      </c>
      <c r="C48" s="18" t="s">
        <v>791</v>
      </c>
      <c r="D48" s="19">
        <v>145.80000000000001</v>
      </c>
      <c r="E48" s="19">
        <v>133.11989</v>
      </c>
      <c r="F48" s="19">
        <v>146</v>
      </c>
      <c r="G48" s="19">
        <v>-0.2</v>
      </c>
      <c r="H48" s="19">
        <v>648.6</v>
      </c>
      <c r="I48" s="19">
        <v>643.65809000000002</v>
      </c>
      <c r="J48" s="19">
        <v>643.65809000000002</v>
      </c>
      <c r="K48" s="19">
        <v>4.94191</v>
      </c>
      <c r="L48" s="19">
        <v>215.7</v>
      </c>
      <c r="M48" s="19">
        <v>209.39341999999999</v>
      </c>
      <c r="N48" s="19">
        <v>209.39341999999999</v>
      </c>
      <c r="O48" s="19">
        <v>6.3065800000000003</v>
      </c>
      <c r="P48" s="19"/>
      <c r="Q48" s="19"/>
      <c r="R48" s="19"/>
      <c r="S48" s="19">
        <v>0</v>
      </c>
      <c r="T48" s="19"/>
      <c r="U48" s="19"/>
      <c r="V48" s="19"/>
      <c r="W48" s="19">
        <v>0</v>
      </c>
      <c r="X48" s="19">
        <v>60.2</v>
      </c>
      <c r="Y48" s="19">
        <v>61.105829999999997</v>
      </c>
      <c r="Z48" s="19">
        <v>61.105829999999997</v>
      </c>
      <c r="AA48" s="19">
        <v>-0.90583000000000002</v>
      </c>
      <c r="AB48" s="19">
        <v>85</v>
      </c>
      <c r="AC48" s="19">
        <v>90</v>
      </c>
      <c r="AD48" s="19">
        <v>98.391999999999996</v>
      </c>
      <c r="AE48" s="19">
        <v>-13.391999999999999</v>
      </c>
      <c r="AF48" s="19"/>
      <c r="AG48" s="19"/>
      <c r="AH48" s="19"/>
      <c r="AI48" s="19">
        <v>0</v>
      </c>
      <c r="AJ48" s="19"/>
      <c r="AK48" s="19"/>
      <c r="AL48" s="19"/>
      <c r="AM48" s="19">
        <v>0</v>
      </c>
      <c r="AN48" s="19">
        <v>187.9</v>
      </c>
      <c r="AO48" s="19">
        <v>196.42444</v>
      </c>
      <c r="AP48" s="19">
        <v>195.09115</v>
      </c>
      <c r="AQ48" s="19">
        <v>-7.1911500000000004</v>
      </c>
      <c r="AR48" s="19">
        <v>187.5</v>
      </c>
      <c r="AS48" s="19">
        <v>196.42444</v>
      </c>
      <c r="AT48" s="19">
        <v>195.09115</v>
      </c>
      <c r="AU48" s="19">
        <v>-7.5911499999999998</v>
      </c>
      <c r="AV48" s="19">
        <v>188.4</v>
      </c>
      <c r="AW48" s="19">
        <v>196.42444</v>
      </c>
      <c r="AX48" s="19">
        <v>195.09115</v>
      </c>
      <c r="AY48" s="19">
        <v>-6.6911500000000004</v>
      </c>
      <c r="AZ48" s="19">
        <v>273.7</v>
      </c>
      <c r="BA48" s="19">
        <v>294.63666999999998</v>
      </c>
      <c r="BB48" s="19">
        <v>292.63672000000003</v>
      </c>
      <c r="BC48" s="19">
        <v>-18.936720000000001</v>
      </c>
      <c r="BD48" s="19">
        <v>215.4</v>
      </c>
      <c r="BE48" s="19">
        <v>208.28218000000001</v>
      </c>
      <c r="BF48" s="19">
        <v>208.28218000000001</v>
      </c>
      <c r="BG48" s="19">
        <v>7.11782</v>
      </c>
      <c r="BH48" s="19">
        <v>111.1</v>
      </c>
      <c r="BI48" s="19">
        <v>104.14109000000001</v>
      </c>
      <c r="BJ48" s="19">
        <v>104.14109000000001</v>
      </c>
      <c r="BK48" s="19">
        <v>6.9589100000000004</v>
      </c>
      <c r="BL48" s="19">
        <v>501.1</v>
      </c>
      <c r="BM48" s="19">
        <v>525.76319999999998</v>
      </c>
      <c r="BN48" s="19">
        <v>565.53980999999999</v>
      </c>
      <c r="BO48" s="19">
        <v>-64.439809999999994</v>
      </c>
      <c r="BP48" s="19">
        <v>4.3</v>
      </c>
      <c r="BQ48" s="19">
        <v>4.4318400000000002</v>
      </c>
      <c r="BR48" s="19">
        <v>4.4318400000000002</v>
      </c>
      <c r="BS48" s="19">
        <v>-0.13184000000000001</v>
      </c>
      <c r="BT48" s="19"/>
      <c r="BU48" s="19"/>
      <c r="BV48" s="19"/>
      <c r="BW48" s="19">
        <v>0</v>
      </c>
      <c r="BX48" s="19"/>
      <c r="BY48" s="19"/>
      <c r="BZ48" s="19"/>
      <c r="CA48" s="19">
        <v>0</v>
      </c>
      <c r="CB48" s="19"/>
      <c r="CC48" s="19"/>
      <c r="CD48" s="19"/>
      <c r="CE48" s="19">
        <v>0</v>
      </c>
      <c r="CF48" s="19"/>
      <c r="CG48" s="19"/>
      <c r="CH48" s="19"/>
      <c r="CI48" s="19">
        <v>0</v>
      </c>
      <c r="CJ48" s="19">
        <v>135.5</v>
      </c>
      <c r="CK48" s="19">
        <v>133.33197999999999</v>
      </c>
      <c r="CL48" s="19">
        <v>133.33197999999999</v>
      </c>
      <c r="CM48" s="19">
        <v>2.1680199999999998</v>
      </c>
      <c r="CN48" s="19">
        <v>7.4</v>
      </c>
      <c r="CO48" s="19">
        <v>5.1333399999999996</v>
      </c>
      <c r="CP48" s="19">
        <v>5.1333399999999996</v>
      </c>
      <c r="CQ48" s="19">
        <v>2.2666599999999999</v>
      </c>
      <c r="CR48" s="19">
        <v>5.4</v>
      </c>
      <c r="CS48" s="19">
        <v>2.8177599999999998</v>
      </c>
      <c r="CT48" s="19">
        <v>2.8177599999999998</v>
      </c>
      <c r="CU48" s="19">
        <v>2.5822400000000001</v>
      </c>
      <c r="CV48" s="19"/>
      <c r="CW48" s="19"/>
      <c r="CX48" s="19"/>
      <c r="CY48" s="19">
        <v>0</v>
      </c>
      <c r="CZ48" s="19">
        <v>7</v>
      </c>
      <c r="DA48" s="19">
        <v>6.8787000000000003</v>
      </c>
      <c r="DB48" s="19">
        <v>6.8787000000000003</v>
      </c>
      <c r="DC48" s="19">
        <v>0.12130000000000001</v>
      </c>
      <c r="DD48" s="19">
        <v>14.4</v>
      </c>
      <c r="DE48" s="19">
        <v>14.919420000000001</v>
      </c>
      <c r="DF48" s="19">
        <v>14.919420000000001</v>
      </c>
      <c r="DG48" s="19">
        <v>-0.51941999999999999</v>
      </c>
      <c r="DH48" s="19">
        <v>131.30000000000001</v>
      </c>
      <c r="DI48" s="19">
        <v>107.37293</v>
      </c>
      <c r="DJ48" s="19">
        <v>114.01607</v>
      </c>
      <c r="DK48" s="19">
        <v>17.283930000000002</v>
      </c>
      <c r="DL48" s="19"/>
      <c r="DM48" s="19"/>
      <c r="DN48" s="19"/>
      <c r="DO48" s="19">
        <v>0</v>
      </c>
      <c r="DP48" s="19"/>
      <c r="DQ48" s="19"/>
      <c r="DR48" s="19"/>
      <c r="DS48" s="19">
        <v>0</v>
      </c>
      <c r="DT48" s="19"/>
      <c r="DU48" s="19"/>
      <c r="DV48" s="19"/>
      <c r="DW48" s="19">
        <v>0</v>
      </c>
      <c r="DX48" s="19"/>
      <c r="DY48" s="19"/>
      <c r="DZ48" s="19"/>
      <c r="EA48" s="19">
        <v>0</v>
      </c>
      <c r="EB48" s="19">
        <v>90.5</v>
      </c>
      <c r="EC48" s="19">
        <v>78.336539999999999</v>
      </c>
      <c r="ED48" s="19">
        <v>97.154169999999993</v>
      </c>
      <c r="EE48" s="19">
        <v>-6.6541699999999997</v>
      </c>
      <c r="EF48" s="19">
        <v>111.3</v>
      </c>
      <c r="EG48" s="19">
        <v>110.26321</v>
      </c>
      <c r="EH48" s="19">
        <v>110.26321</v>
      </c>
      <c r="EI48" s="19">
        <v>1.0367900000000001</v>
      </c>
      <c r="EJ48" s="19"/>
      <c r="EK48" s="19"/>
      <c r="EL48" s="19"/>
      <c r="EM48" s="19">
        <v>0</v>
      </c>
      <c r="EN48" s="19"/>
      <c r="EO48" s="19"/>
      <c r="EP48" s="19"/>
      <c r="EQ48" s="19">
        <v>0</v>
      </c>
      <c r="ER48" s="19"/>
      <c r="ES48" s="19"/>
      <c r="ET48" s="19"/>
      <c r="EU48" s="19">
        <v>0</v>
      </c>
      <c r="EV48" s="19">
        <v>6.5</v>
      </c>
      <c r="EW48" s="19"/>
      <c r="EX48" s="19">
        <v>6.39</v>
      </c>
      <c r="EY48" s="19">
        <v>0.11</v>
      </c>
      <c r="EZ48" s="19">
        <v>212.6</v>
      </c>
      <c r="FA48" s="19">
        <v>180.51988</v>
      </c>
      <c r="FB48" s="19">
        <v>320.09685999999999</v>
      </c>
      <c r="FC48" s="19">
        <v>-107.49686</v>
      </c>
      <c r="FD48" s="19">
        <v>38.1</v>
      </c>
      <c r="FE48" s="19">
        <v>43.029240000000001</v>
      </c>
      <c r="FF48" s="19">
        <v>47.012590000000003</v>
      </c>
      <c r="FG48" s="19">
        <v>-8.9125899999999998</v>
      </c>
      <c r="FH48" s="19">
        <v>123.4</v>
      </c>
      <c r="FI48" s="19">
        <v>123.45808</v>
      </c>
      <c r="FJ48" s="19">
        <v>123.4581</v>
      </c>
      <c r="FK48" s="19">
        <v>-5.8099999999999999E-2</v>
      </c>
      <c r="FL48" s="19">
        <v>25.5</v>
      </c>
      <c r="FM48" s="19">
        <v>29.020659999999999</v>
      </c>
      <c r="FN48" s="19">
        <v>25.458369999999999</v>
      </c>
      <c r="FO48" s="19">
        <v>4.163E-2</v>
      </c>
      <c r="FP48" s="19">
        <v>18</v>
      </c>
      <c r="FQ48" s="19">
        <v>16.68403</v>
      </c>
      <c r="FR48" s="19">
        <v>16.68403</v>
      </c>
      <c r="FS48" s="19">
        <v>1.3159700000000001</v>
      </c>
      <c r="FT48" s="19">
        <v>19.7</v>
      </c>
      <c r="FU48" s="19">
        <v>19.1068</v>
      </c>
      <c r="FV48" s="19">
        <v>19.1068</v>
      </c>
      <c r="FW48" s="19">
        <v>0.59319999999999995</v>
      </c>
      <c r="FX48" s="19">
        <v>71.099999999999994</v>
      </c>
      <c r="FY48" s="19">
        <v>72.857600000000005</v>
      </c>
      <c r="FZ48" s="19">
        <v>72.857600000000005</v>
      </c>
      <c r="GA48" s="19">
        <v>-1.7576000000000001</v>
      </c>
      <c r="GB48" s="19">
        <v>183.61188999999999</v>
      </c>
      <c r="GC48" s="19">
        <v>185.10007999999999</v>
      </c>
      <c r="GD48" s="19">
        <v>185.10007999999999</v>
      </c>
      <c r="GE48" s="19">
        <v>-1.4881899999999999</v>
      </c>
      <c r="GF48" s="19">
        <v>184.16022000000001</v>
      </c>
      <c r="GG48" s="19">
        <v>185.10007999999999</v>
      </c>
      <c r="GH48" s="19">
        <v>185.10007999999999</v>
      </c>
      <c r="GI48" s="19">
        <v>-0.93986000000000003</v>
      </c>
      <c r="GJ48" s="19">
        <v>184.27530999999999</v>
      </c>
      <c r="GK48" s="19">
        <v>185.10007999999999</v>
      </c>
      <c r="GL48" s="19">
        <v>185.10007999999999</v>
      </c>
      <c r="GM48" s="19">
        <v>-0.82477</v>
      </c>
      <c r="GN48" s="19">
        <v>86.1</v>
      </c>
      <c r="GO48" s="19">
        <v>79.700310000000002</v>
      </c>
      <c r="GP48" s="19">
        <v>87.858310000000003</v>
      </c>
      <c r="GQ48" s="19">
        <v>-1.75831</v>
      </c>
      <c r="GR48" s="19">
        <v>5.5</v>
      </c>
      <c r="GS48" s="19">
        <v>7.2163700000000004</v>
      </c>
      <c r="GT48" s="19">
        <v>8.4518799999999992</v>
      </c>
      <c r="GU48" s="19">
        <v>-2.9518800000000001</v>
      </c>
      <c r="GV48" s="19">
        <v>1.6</v>
      </c>
      <c r="GW48" s="19">
        <v>2.0343399999999998</v>
      </c>
      <c r="GX48" s="19">
        <v>8.8668200000000006</v>
      </c>
      <c r="GY48" s="19">
        <v>-7.2668200000000001</v>
      </c>
      <c r="GZ48" s="19">
        <v>33.5</v>
      </c>
      <c r="HA48" s="19">
        <v>34.47804</v>
      </c>
      <c r="HB48" s="19">
        <v>34.47804</v>
      </c>
      <c r="HC48" s="19">
        <v>-0.97804000000000002</v>
      </c>
      <c r="HD48" s="19">
        <v>32.9</v>
      </c>
      <c r="HE48" s="19">
        <v>31.720870000000001</v>
      </c>
      <c r="HF48" s="19">
        <v>31.720870000000001</v>
      </c>
      <c r="HG48" s="19">
        <v>1.17913</v>
      </c>
      <c r="HH48" s="19">
        <v>3.8</v>
      </c>
      <c r="HI48" s="19">
        <v>4.0341699999999996</v>
      </c>
      <c r="HJ48" s="19">
        <v>4.0341699999999996</v>
      </c>
      <c r="HK48" s="19">
        <v>-0.23416999999999999</v>
      </c>
      <c r="HL48" s="19">
        <v>25.5</v>
      </c>
      <c r="HM48" s="19">
        <v>26.020959999999999</v>
      </c>
      <c r="HN48" s="19"/>
      <c r="HO48" s="19">
        <v>25.5</v>
      </c>
      <c r="HP48" s="19">
        <v>171.6</v>
      </c>
      <c r="HQ48" s="19">
        <v>113.55663</v>
      </c>
      <c r="HR48" s="19">
        <v>109.6032</v>
      </c>
      <c r="HS48" s="19">
        <v>61.9968</v>
      </c>
      <c r="HT48" s="19"/>
      <c r="HU48" s="19"/>
      <c r="HV48" s="19"/>
      <c r="HW48" s="19">
        <v>0</v>
      </c>
      <c r="HX48" s="19"/>
      <c r="HY48" s="19"/>
      <c r="HZ48" s="19"/>
      <c r="IA48" s="19">
        <v>0</v>
      </c>
      <c r="IB48" s="19">
        <v>85.7</v>
      </c>
      <c r="IC48" s="19">
        <v>85.482579999999999</v>
      </c>
      <c r="ID48" s="19">
        <v>85.482579999999999</v>
      </c>
      <c r="IE48" s="19">
        <v>0.21742</v>
      </c>
      <c r="IF48" s="19"/>
      <c r="IG48" s="19"/>
      <c r="IH48" s="19"/>
      <c r="II48" s="19">
        <v>0</v>
      </c>
      <c r="IJ48" s="19"/>
      <c r="IK48" s="19"/>
      <c r="IL48" s="19"/>
      <c r="IM48" s="19">
        <v>0</v>
      </c>
      <c r="IN48" s="19">
        <v>47.3</v>
      </c>
      <c r="IO48" s="19">
        <v>48.181449999999998</v>
      </c>
      <c r="IP48" s="19">
        <v>48.181449999999998</v>
      </c>
      <c r="IQ48" s="19">
        <v>-0.88144999999999996</v>
      </c>
      <c r="IR48" s="19"/>
      <c r="IS48" s="19"/>
      <c r="IT48" s="19"/>
      <c r="IU48" s="19">
        <v>0</v>
      </c>
      <c r="IV48" s="19"/>
      <c r="IW48" s="19"/>
      <c r="IX48" s="19"/>
      <c r="IY48" s="19">
        <v>0</v>
      </c>
      <c r="IZ48" s="19"/>
      <c r="JA48" s="19"/>
      <c r="JB48" s="19"/>
      <c r="JC48" s="19">
        <v>0</v>
      </c>
      <c r="JD48" s="19">
        <v>65.900000000000006</v>
      </c>
      <c r="JE48" s="19">
        <v>66</v>
      </c>
      <c r="JF48" s="19">
        <v>75.926119999999997</v>
      </c>
      <c r="JG48" s="19">
        <v>-10.026120000000001</v>
      </c>
      <c r="JH48" s="19">
        <v>178</v>
      </c>
      <c r="JI48" s="19">
        <v>178.52956</v>
      </c>
      <c r="JJ48" s="19">
        <v>178.52956</v>
      </c>
      <c r="JK48" s="19">
        <v>-0.52956000000000003</v>
      </c>
      <c r="JL48" s="19">
        <v>176.2</v>
      </c>
      <c r="JM48" s="19">
        <v>178.52956</v>
      </c>
      <c r="JN48" s="19">
        <v>178.52956</v>
      </c>
      <c r="JO48" s="19">
        <v>-2.3295599999999999</v>
      </c>
      <c r="JP48" s="19">
        <v>200</v>
      </c>
      <c r="JQ48" s="19">
        <v>178.52956</v>
      </c>
      <c r="JR48" s="19">
        <v>178.52956</v>
      </c>
      <c r="JS48" s="19">
        <v>21.47044</v>
      </c>
      <c r="JT48" s="19">
        <v>274.2</v>
      </c>
      <c r="JU48" s="19">
        <v>267.79433</v>
      </c>
      <c r="JV48" s="19">
        <v>267.79433</v>
      </c>
      <c r="JW48" s="19">
        <v>6.4056699999999998</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c r="LA48" s="19"/>
      <c r="LB48" s="19"/>
      <c r="LC48" s="19">
        <v>0</v>
      </c>
      <c r="LD48" s="19">
        <v>1.2</v>
      </c>
      <c r="LE48" s="19">
        <v>1.33812</v>
      </c>
      <c r="LF48" s="19">
        <v>1.33812</v>
      </c>
      <c r="LG48" s="19">
        <v>-0.13811999999999999</v>
      </c>
      <c r="LH48" s="19">
        <v>142.1</v>
      </c>
      <c r="LI48" s="19">
        <v>194.54752999999999</v>
      </c>
      <c r="LJ48" s="19">
        <v>181.02524</v>
      </c>
      <c r="LK48" s="19">
        <v>-38.925240000000002</v>
      </c>
      <c r="LL48" s="19">
        <v>89.9</v>
      </c>
      <c r="LM48" s="19">
        <v>66.472239999999999</v>
      </c>
      <c r="LN48" s="19">
        <v>66.472239999999999</v>
      </c>
      <c r="LO48" s="19">
        <v>23.427759999999999</v>
      </c>
      <c r="LP48" s="19">
        <v>62.4</v>
      </c>
      <c r="LQ48" s="19">
        <v>67.133979999999994</v>
      </c>
      <c r="LR48" s="19">
        <v>67.133979999999994</v>
      </c>
      <c r="LS48" s="19">
        <v>-4.7339799999999999</v>
      </c>
      <c r="LT48" s="19">
        <v>72.900000000000006</v>
      </c>
      <c r="LU48" s="19">
        <v>68.313779999999994</v>
      </c>
      <c r="LV48" s="19">
        <v>68.142430000000004</v>
      </c>
      <c r="LW48" s="19">
        <v>4.7575700000000003</v>
      </c>
      <c r="LX48" s="19">
        <v>28.9</v>
      </c>
      <c r="LY48" s="19">
        <v>29.951460000000001</v>
      </c>
      <c r="LZ48" s="19">
        <v>28.200299999999999</v>
      </c>
      <c r="MA48" s="19">
        <v>0.69969999999999999</v>
      </c>
      <c r="MB48" s="19"/>
      <c r="MC48" s="19"/>
      <c r="MD48" s="19"/>
      <c r="ME48" s="19">
        <v>0</v>
      </c>
      <c r="MF48" s="19"/>
      <c r="MG48" s="19"/>
      <c r="MH48" s="19"/>
      <c r="MI48" s="19">
        <v>0</v>
      </c>
      <c r="MJ48" s="19"/>
      <c r="MK48" s="19"/>
      <c r="ML48" s="19"/>
      <c r="MM48" s="19">
        <v>0</v>
      </c>
      <c r="MN48" s="19">
        <v>146.1</v>
      </c>
      <c r="MO48" s="19">
        <v>149.77393000000001</v>
      </c>
      <c r="MP48" s="19">
        <v>149.77393000000001</v>
      </c>
      <c r="MQ48" s="19">
        <v>-3.6739299999999999</v>
      </c>
      <c r="MR48" s="19">
        <v>148.5</v>
      </c>
      <c r="MS48" s="19">
        <v>149.77393000000001</v>
      </c>
      <c r="MT48" s="19">
        <v>149.77393000000001</v>
      </c>
      <c r="MU48" s="19">
        <v>-1.27393</v>
      </c>
      <c r="MV48" s="19">
        <v>150.69999999999999</v>
      </c>
      <c r="MW48" s="19">
        <v>149.77393000000001</v>
      </c>
      <c r="MX48" s="19">
        <v>149.77393000000001</v>
      </c>
      <c r="MY48" s="19">
        <v>0.92606999999999995</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v>215.3</v>
      </c>
      <c r="NU48" s="19">
        <v>192.42551</v>
      </c>
      <c r="NV48" s="19">
        <v>0</v>
      </c>
      <c r="NW48" s="19">
        <v>215.3</v>
      </c>
      <c r="NX48" s="19">
        <v>103.3</v>
      </c>
      <c r="NY48" s="19">
        <v>96.212760000000003</v>
      </c>
      <c r="NZ48" s="19"/>
      <c r="OA48" s="19">
        <v>103.3</v>
      </c>
      <c r="OB48" s="19">
        <v>0</v>
      </c>
      <c r="OC48" s="19">
        <v>0</v>
      </c>
      <c r="OD48" s="19">
        <v>0</v>
      </c>
      <c r="OE48" s="19">
        <v>0</v>
      </c>
      <c r="OF48" s="19">
        <v>0.2</v>
      </c>
      <c r="OG48" s="19">
        <v>5.9</v>
      </c>
      <c r="OH48" s="19">
        <v>7.3570000000000002</v>
      </c>
      <c r="OI48" s="19">
        <v>-7.157</v>
      </c>
      <c r="OJ48" s="19">
        <v>0</v>
      </c>
      <c r="OK48" s="19">
        <v>0</v>
      </c>
      <c r="OL48" s="19">
        <v>0</v>
      </c>
      <c r="OM48" s="19">
        <v>0</v>
      </c>
      <c r="ON48" s="19">
        <v>16.8</v>
      </c>
      <c r="OO48" s="19">
        <v>16.5</v>
      </c>
      <c r="OP48" s="19">
        <v>16.724</v>
      </c>
      <c r="OQ48" s="19">
        <v>7.5999999999999998E-2</v>
      </c>
      <c r="OR48" s="19">
        <v>0</v>
      </c>
      <c r="OS48" s="19">
        <v>0</v>
      </c>
      <c r="OT48" s="19">
        <v>0</v>
      </c>
      <c r="OU48" s="19">
        <v>0</v>
      </c>
      <c r="OV48" s="19">
        <v>11.4</v>
      </c>
      <c r="OW48" s="19">
        <v>11.165050000000001</v>
      </c>
      <c r="OX48" s="19">
        <v>11.165050000000001</v>
      </c>
      <c r="OY48" s="19">
        <v>0.23494999999999999</v>
      </c>
      <c r="OZ48" s="19">
        <v>9.9</v>
      </c>
      <c r="PA48" s="19">
        <v>9.9830000000000005</v>
      </c>
      <c r="PB48" s="19">
        <v>9.9830000000000005</v>
      </c>
      <c r="PC48" s="19">
        <v>-8.3000000000000004E-2</v>
      </c>
      <c r="PD48" s="19">
        <v>4.8</v>
      </c>
      <c r="PE48" s="19">
        <v>5.67</v>
      </c>
      <c r="PF48" s="19">
        <v>4.7225599999999996</v>
      </c>
      <c r="PG48" s="19">
        <v>7.7439999999999995E-2</v>
      </c>
      <c r="PH48" s="19">
        <v>0.4</v>
      </c>
      <c r="PI48" s="19">
        <v>1</v>
      </c>
      <c r="PJ48" s="19">
        <v>1</v>
      </c>
      <c r="PK48" s="19">
        <v>-0.6</v>
      </c>
      <c r="PL48" s="19">
        <v>3</v>
      </c>
      <c r="PM48" s="19">
        <v>2.9</v>
      </c>
      <c r="PN48" s="19">
        <v>2.9</v>
      </c>
      <c r="PO48" s="19">
        <v>0.1</v>
      </c>
      <c r="PP48" s="19">
        <v>2.6</v>
      </c>
      <c r="PQ48" s="19">
        <v>2.5</v>
      </c>
      <c r="PR48" s="19">
        <v>2.5</v>
      </c>
      <c r="PS48" s="19">
        <v>0.1</v>
      </c>
      <c r="PT48" s="19">
        <v>20.100000000000001</v>
      </c>
      <c r="PU48" s="19">
        <v>19.417480000000001</v>
      </c>
      <c r="PV48" s="19">
        <v>19.417480000000001</v>
      </c>
      <c r="PW48" s="19">
        <v>0.68252000000000002</v>
      </c>
      <c r="PX48" s="19">
        <v>12.6</v>
      </c>
      <c r="PY48" s="19">
        <v>15.53398</v>
      </c>
      <c r="PZ48" s="19">
        <v>15.53398</v>
      </c>
      <c r="QA48" s="19">
        <v>-2.93398</v>
      </c>
      <c r="QB48" s="19">
        <v>8.9</v>
      </c>
      <c r="QC48" s="19">
        <v>9</v>
      </c>
      <c r="QD48" s="19">
        <v>9</v>
      </c>
      <c r="QE48" s="19">
        <v>-0.1</v>
      </c>
      <c r="QF48" s="19">
        <v>3.3</v>
      </c>
      <c r="QG48" s="19">
        <v>3.3</v>
      </c>
      <c r="QH48" s="19">
        <v>3.3</v>
      </c>
      <c r="QI48" s="19">
        <v>0</v>
      </c>
      <c r="QJ48" s="19">
        <v>18.5</v>
      </c>
      <c r="QK48" s="19">
        <v>17.961169999999999</v>
      </c>
      <c r="QL48" s="19">
        <v>17.961169999999999</v>
      </c>
      <c r="QM48" s="19">
        <v>0.53883000000000003</v>
      </c>
      <c r="QN48" s="19">
        <v>0</v>
      </c>
      <c r="QO48" s="19">
        <v>0</v>
      </c>
      <c r="QP48" s="19">
        <v>0</v>
      </c>
      <c r="QQ48" s="19">
        <v>0</v>
      </c>
      <c r="QR48" s="19">
        <v>0</v>
      </c>
      <c r="QS48" s="19">
        <v>0</v>
      </c>
      <c r="QT48" s="19">
        <v>0</v>
      </c>
      <c r="QU48" s="19">
        <v>0</v>
      </c>
      <c r="QV48" s="19">
        <v>0</v>
      </c>
      <c r="QW48" s="19">
        <v>1.8</v>
      </c>
      <c r="QX48" s="19">
        <v>2.9580000000000002</v>
      </c>
      <c r="QY48" s="19">
        <v>-2.9580000000000002</v>
      </c>
      <c r="QZ48" s="19">
        <v>0</v>
      </c>
      <c r="RA48" s="19">
        <v>5.4</v>
      </c>
      <c r="RB48" s="19">
        <v>7.5460000000000003</v>
      </c>
      <c r="RC48" s="19">
        <v>-7.5460000000000003</v>
      </c>
      <c r="RD48" s="19">
        <v>4.5</v>
      </c>
      <c r="RE48" s="19">
        <v>4.2</v>
      </c>
      <c r="RF48" s="19">
        <v>4.2</v>
      </c>
      <c r="RG48" s="19">
        <v>0.3</v>
      </c>
      <c r="RH48" s="19">
        <v>2.2000000000000002</v>
      </c>
      <c r="RI48" s="19">
        <v>2.4</v>
      </c>
      <c r="RJ48" s="19">
        <v>2.4</v>
      </c>
      <c r="RK48" s="19">
        <v>-0.2</v>
      </c>
      <c r="RL48" s="19">
        <v>1</v>
      </c>
      <c r="RM48" s="19">
        <v>1.2</v>
      </c>
      <c r="RN48" s="19">
        <v>1.2</v>
      </c>
      <c r="RO48" s="19">
        <v>-0.2</v>
      </c>
      <c r="RP48" s="19">
        <v>2.7</v>
      </c>
      <c r="RQ48" s="19">
        <v>2.8</v>
      </c>
      <c r="RR48" s="19">
        <v>2.8</v>
      </c>
      <c r="RS48" s="19">
        <v>-0.1</v>
      </c>
      <c r="RT48" s="19">
        <v>0</v>
      </c>
      <c r="RU48" s="19">
        <v>0</v>
      </c>
      <c r="RV48" s="19">
        <v>0</v>
      </c>
      <c r="RW48" s="19">
        <v>0</v>
      </c>
      <c r="RX48" s="19">
        <v>2.2000000000000002</v>
      </c>
      <c r="RY48" s="19">
        <v>2.19</v>
      </c>
      <c r="RZ48" s="19">
        <v>2.19</v>
      </c>
      <c r="SA48" s="19">
        <v>0.01</v>
      </c>
      <c r="SB48" s="19">
        <v>20.2</v>
      </c>
      <c r="SC48" s="19">
        <v>19.772790000000001</v>
      </c>
      <c r="SD48" s="19">
        <v>19.772790000000001</v>
      </c>
      <c r="SE48" s="19">
        <v>0.42720999999999998</v>
      </c>
      <c r="SF48" s="19">
        <v>1.6</v>
      </c>
      <c r="SG48" s="19">
        <v>1.5</v>
      </c>
      <c r="SH48" s="19">
        <v>1.5</v>
      </c>
      <c r="SI48" s="19">
        <v>0.1</v>
      </c>
      <c r="SJ48" s="19"/>
      <c r="SK48" s="19"/>
      <c r="SL48" s="19">
        <v>0.4</v>
      </c>
      <c r="SM48" s="19">
        <v>-0.4</v>
      </c>
      <c r="SN48" s="19">
        <v>8</v>
      </c>
      <c r="SO48" s="19">
        <v>9.5519999999999996</v>
      </c>
      <c r="SP48" s="19">
        <v>9.5519999999999996</v>
      </c>
      <c r="SQ48" s="19">
        <v>-1.552</v>
      </c>
      <c r="SR48" s="19">
        <v>3.3</v>
      </c>
      <c r="SS48" s="19">
        <v>4.3</v>
      </c>
      <c r="ST48" s="19">
        <v>4.3</v>
      </c>
      <c r="SU48" s="19">
        <v>-1</v>
      </c>
      <c r="SV48" s="19">
        <v>5.2</v>
      </c>
      <c r="SW48" s="19">
        <v>5.8</v>
      </c>
      <c r="SX48" s="19">
        <v>5.8</v>
      </c>
      <c r="SY48" s="19">
        <v>-0.6</v>
      </c>
      <c r="SZ48" s="19">
        <v>7.3</v>
      </c>
      <c r="TA48" s="19">
        <v>7.8</v>
      </c>
      <c r="TB48" s="19">
        <v>7.8</v>
      </c>
      <c r="TC48" s="19">
        <v>-0.5</v>
      </c>
      <c r="TD48" s="19">
        <v>13.5</v>
      </c>
      <c r="TE48" s="19">
        <v>14.077669999999999</v>
      </c>
      <c r="TF48" s="19">
        <v>14.077669999999999</v>
      </c>
      <c r="TG48" s="19">
        <v>-0.57767000000000002</v>
      </c>
      <c r="TH48" s="19">
        <v>0</v>
      </c>
      <c r="TI48" s="19">
        <v>6.9</v>
      </c>
      <c r="TJ48" s="19">
        <v>4.9039999999999999</v>
      </c>
      <c r="TK48" s="19">
        <v>-4.9039999999999999</v>
      </c>
      <c r="TL48" s="19">
        <v>10.199999999999999</v>
      </c>
      <c r="TM48" s="19">
        <v>20.399999999999999</v>
      </c>
      <c r="TN48" s="19">
        <v>34.042999999999999</v>
      </c>
      <c r="TO48" s="19">
        <v>-23.843</v>
      </c>
      <c r="TP48" s="19">
        <v>0</v>
      </c>
      <c r="TQ48" s="19"/>
      <c r="TR48" s="19">
        <v>0</v>
      </c>
      <c r="TS48" s="19">
        <v>0</v>
      </c>
      <c r="TT48" s="19">
        <v>0</v>
      </c>
      <c r="TU48" s="19">
        <v>5.4</v>
      </c>
      <c r="TV48" s="19">
        <v>3.6070000000000002</v>
      </c>
      <c r="TW48" s="19">
        <v>-3.6070000000000002</v>
      </c>
      <c r="TX48" s="19">
        <v>0</v>
      </c>
      <c r="TY48" s="19">
        <v>9.1999999999999993</v>
      </c>
      <c r="TZ48" s="19">
        <v>12.368</v>
      </c>
      <c r="UA48" s="19">
        <v>-12.368</v>
      </c>
      <c r="UB48" s="19">
        <v>0</v>
      </c>
      <c r="UC48" s="19">
        <v>0.39500000000000002</v>
      </c>
      <c r="UD48" s="19">
        <v>0.39500000000000002</v>
      </c>
      <c r="UE48" s="19">
        <v>-0.39500000000000002</v>
      </c>
      <c r="UF48" s="19">
        <v>0</v>
      </c>
      <c r="UG48" s="19">
        <v>0.254</v>
      </c>
      <c r="UH48" s="19">
        <v>0.254</v>
      </c>
      <c r="UI48" s="19">
        <v>-0.254</v>
      </c>
      <c r="UJ48" s="19">
        <v>10.5</v>
      </c>
      <c r="UK48" s="19">
        <v>10</v>
      </c>
      <c r="UL48" s="19">
        <v>10</v>
      </c>
      <c r="UM48" s="19">
        <v>0.5</v>
      </c>
      <c r="UN48" s="19">
        <v>4.2</v>
      </c>
      <c r="UO48" s="19">
        <v>6</v>
      </c>
      <c r="UP48" s="19">
        <v>6</v>
      </c>
      <c r="UQ48" s="19">
        <v>-1.8</v>
      </c>
      <c r="UR48" s="19">
        <v>7.6</v>
      </c>
      <c r="US48" s="19">
        <v>8.8000000000000007</v>
      </c>
      <c r="UT48" s="19">
        <v>8.8000000000000007</v>
      </c>
      <c r="UU48" s="19">
        <v>-1.2</v>
      </c>
      <c r="UV48" s="19">
        <v>5.6</v>
      </c>
      <c r="UW48" s="19">
        <v>6</v>
      </c>
      <c r="UX48" s="19">
        <v>6</v>
      </c>
      <c r="UY48" s="19">
        <v>-0.4</v>
      </c>
      <c r="UZ48" s="19">
        <v>6</v>
      </c>
      <c r="VA48" s="19">
        <v>6</v>
      </c>
      <c r="VB48" s="19">
        <v>6</v>
      </c>
      <c r="VC48" s="19">
        <v>0</v>
      </c>
      <c r="VD48" s="19">
        <v>5.5</v>
      </c>
      <c r="VE48" s="19">
        <v>7</v>
      </c>
      <c r="VF48" s="19">
        <v>7</v>
      </c>
      <c r="VG48" s="19">
        <v>-1.5</v>
      </c>
      <c r="VH48" s="19">
        <v>16.7</v>
      </c>
      <c r="VI48" s="19">
        <v>14</v>
      </c>
      <c r="VJ48" s="19">
        <v>14.162000000000001</v>
      </c>
      <c r="VK48" s="19">
        <v>2.5379999999999998</v>
      </c>
      <c r="VL48" s="19">
        <v>0</v>
      </c>
      <c r="VM48" s="19">
        <v>0</v>
      </c>
      <c r="VN48" s="19">
        <v>0</v>
      </c>
      <c r="VO48" s="19">
        <v>0</v>
      </c>
      <c r="VP48" s="19">
        <v>0</v>
      </c>
      <c r="VQ48" s="19">
        <v>0</v>
      </c>
      <c r="VR48" s="19">
        <v>0</v>
      </c>
      <c r="VS48" s="19">
        <v>0</v>
      </c>
      <c r="VT48" s="19">
        <v>0</v>
      </c>
      <c r="VU48" s="19">
        <v>0</v>
      </c>
      <c r="VV48" s="19">
        <v>0</v>
      </c>
      <c r="VW48" s="19">
        <v>0</v>
      </c>
      <c r="VX48" s="19">
        <v>0.6</v>
      </c>
      <c r="VY48" s="19">
        <v>0.6</v>
      </c>
      <c r="VZ48" s="19">
        <v>0.6</v>
      </c>
      <c r="WA48" s="19">
        <v>0</v>
      </c>
      <c r="WB48" s="19">
        <v>17.5</v>
      </c>
      <c r="WC48" s="19">
        <v>60.178170000000001</v>
      </c>
      <c r="WD48" s="19">
        <v>29</v>
      </c>
      <c r="WE48" s="19">
        <v>-11.5</v>
      </c>
      <c r="WF48" s="19">
        <v>10.9</v>
      </c>
      <c r="WG48" s="19">
        <v>51.709940000000003</v>
      </c>
      <c r="WH48" s="19">
        <v>20</v>
      </c>
      <c r="WI48" s="19">
        <v>-9.1</v>
      </c>
      <c r="WJ48" s="19">
        <v>0</v>
      </c>
      <c r="WK48" s="19">
        <v>0</v>
      </c>
      <c r="WL48" s="19">
        <v>0</v>
      </c>
      <c r="WM48" s="19">
        <v>0</v>
      </c>
      <c r="WN48" s="19">
        <v>0</v>
      </c>
      <c r="WO48" s="19">
        <v>0</v>
      </c>
      <c r="WP48" s="19">
        <v>0</v>
      </c>
      <c r="WQ48" s="19">
        <v>0</v>
      </c>
      <c r="WR48" s="19">
        <v>10</v>
      </c>
      <c r="WS48" s="19">
        <v>10</v>
      </c>
      <c r="WT48" s="19">
        <v>10</v>
      </c>
      <c r="WU48" s="19">
        <v>0</v>
      </c>
      <c r="WV48" s="19">
        <v>18</v>
      </c>
      <c r="WW48" s="19">
        <v>17.475729999999999</v>
      </c>
      <c r="WX48" s="19">
        <v>17.475729999999999</v>
      </c>
      <c r="WY48" s="19">
        <v>0.52427000000000001</v>
      </c>
      <c r="WZ48" s="19">
        <v>10.3</v>
      </c>
      <c r="XA48" s="19">
        <v>10.7</v>
      </c>
      <c r="XB48" s="19">
        <v>10.7</v>
      </c>
      <c r="XC48" s="19">
        <v>-0.4</v>
      </c>
      <c r="XD48" s="19">
        <v>42.7</v>
      </c>
      <c r="XE48" s="19">
        <v>42</v>
      </c>
      <c r="XF48" s="19">
        <v>42</v>
      </c>
      <c r="XG48" s="19">
        <v>0.7</v>
      </c>
      <c r="XH48" s="19">
        <v>35.1</v>
      </c>
      <c r="XI48" s="19">
        <v>28</v>
      </c>
      <c r="XJ48" s="19">
        <v>28</v>
      </c>
      <c r="XK48" s="19">
        <v>7.1</v>
      </c>
      <c r="XL48" s="19">
        <v>6</v>
      </c>
      <c r="XM48" s="19">
        <v>0</v>
      </c>
      <c r="XN48" s="19">
        <v>0</v>
      </c>
      <c r="XO48" s="19">
        <v>6</v>
      </c>
      <c r="XP48" s="19"/>
      <c r="XQ48" s="19"/>
      <c r="XR48" s="19"/>
      <c r="XS48" s="19">
        <v>0</v>
      </c>
      <c r="XT48" s="19">
        <v>7.7</v>
      </c>
      <c r="XU48" s="19">
        <v>8.1</v>
      </c>
      <c r="XV48" s="19">
        <v>8.1</v>
      </c>
      <c r="XW48" s="19">
        <v>-0.4</v>
      </c>
      <c r="XX48" s="19"/>
      <c r="XY48" s="19"/>
      <c r="XZ48" s="19"/>
      <c r="YA48" s="19">
        <v>0</v>
      </c>
      <c r="YB48" s="19"/>
      <c r="YC48" s="19"/>
      <c r="YD48" s="19"/>
      <c r="YE48" s="19">
        <v>0</v>
      </c>
    </row>
    <row r="49" spans="1:655" ht="24" customHeight="1" x14ac:dyDescent="0.3">
      <c r="A49" s="1"/>
      <c r="B49" s="13" t="s">
        <v>42</v>
      </c>
      <c r="C49" s="13" t="s">
        <v>792</v>
      </c>
      <c r="D49" s="14">
        <v>145.69999999999999</v>
      </c>
      <c r="E49" s="14">
        <v>133.97454999999999</v>
      </c>
      <c r="F49" s="14">
        <v>146</v>
      </c>
      <c r="G49" s="14">
        <v>-0.3</v>
      </c>
      <c r="H49" s="14">
        <v>648</v>
      </c>
      <c r="I49" s="14">
        <v>643.65809000000002</v>
      </c>
      <c r="J49" s="14">
        <v>643.65809000000002</v>
      </c>
      <c r="K49" s="14">
        <v>4.3419100000000004</v>
      </c>
      <c r="L49" s="14">
        <v>215.3</v>
      </c>
      <c r="M49" s="14">
        <v>209.39341999999999</v>
      </c>
      <c r="N49" s="14">
        <v>209.39341999999999</v>
      </c>
      <c r="O49" s="14">
        <v>5.9065799999999999</v>
      </c>
      <c r="P49" s="14"/>
      <c r="Q49" s="14"/>
      <c r="R49" s="14"/>
      <c r="S49" s="14">
        <v>0</v>
      </c>
      <c r="T49" s="14"/>
      <c r="U49" s="14"/>
      <c r="V49" s="14"/>
      <c r="W49" s="14">
        <v>0</v>
      </c>
      <c r="X49" s="14">
        <v>60</v>
      </c>
      <c r="Y49" s="14">
        <v>61.105829999999997</v>
      </c>
      <c r="Z49" s="14">
        <v>61.105829999999997</v>
      </c>
      <c r="AA49" s="14">
        <v>-1.1058300000000001</v>
      </c>
      <c r="AB49" s="14">
        <v>85.5</v>
      </c>
      <c r="AC49" s="14">
        <v>90</v>
      </c>
      <c r="AD49" s="14">
        <v>98.018020000000007</v>
      </c>
      <c r="AE49" s="14">
        <v>-12.51802</v>
      </c>
      <c r="AF49" s="14"/>
      <c r="AG49" s="14"/>
      <c r="AH49" s="14"/>
      <c r="AI49" s="14">
        <v>0</v>
      </c>
      <c r="AJ49" s="14"/>
      <c r="AK49" s="14"/>
      <c r="AL49" s="14"/>
      <c r="AM49" s="14">
        <v>0</v>
      </c>
      <c r="AN49" s="14">
        <v>187</v>
      </c>
      <c r="AO49" s="14">
        <v>196.42444</v>
      </c>
      <c r="AP49" s="14">
        <v>195.09115</v>
      </c>
      <c r="AQ49" s="14">
        <v>-8.0911500000000007</v>
      </c>
      <c r="AR49" s="14">
        <v>204.7</v>
      </c>
      <c r="AS49" s="14">
        <v>196.42444</v>
      </c>
      <c r="AT49" s="14">
        <v>195.09115</v>
      </c>
      <c r="AU49" s="14">
        <v>9.6088500000000003</v>
      </c>
      <c r="AV49" s="14">
        <v>204</v>
      </c>
      <c r="AW49" s="14">
        <v>196.42444</v>
      </c>
      <c r="AX49" s="14">
        <v>195.09115</v>
      </c>
      <c r="AY49" s="14">
        <v>8.9088499999999993</v>
      </c>
      <c r="AZ49" s="14">
        <v>285.7</v>
      </c>
      <c r="BA49" s="14">
        <v>294.63666999999998</v>
      </c>
      <c r="BB49" s="14">
        <v>292.63672000000003</v>
      </c>
      <c r="BC49" s="14">
        <v>-6.9367200000000002</v>
      </c>
      <c r="BD49" s="14">
        <v>215</v>
      </c>
      <c r="BE49" s="14">
        <v>208.28218000000001</v>
      </c>
      <c r="BF49" s="14">
        <v>208.28218000000001</v>
      </c>
      <c r="BG49" s="14">
        <v>6.7178199999999997</v>
      </c>
      <c r="BH49" s="14">
        <v>111.3</v>
      </c>
      <c r="BI49" s="14">
        <v>104.14109000000001</v>
      </c>
      <c r="BJ49" s="14">
        <v>104.14109000000001</v>
      </c>
      <c r="BK49" s="14">
        <v>7.1589099999999997</v>
      </c>
      <c r="BL49" s="14">
        <v>499.5</v>
      </c>
      <c r="BM49" s="14">
        <v>523.28341999999998</v>
      </c>
      <c r="BN49" s="14">
        <v>565.53980999999999</v>
      </c>
      <c r="BO49" s="14">
        <v>-66.039810000000003</v>
      </c>
      <c r="BP49" s="14">
        <v>4.3</v>
      </c>
      <c r="BQ49" s="14">
        <v>4.4318400000000002</v>
      </c>
      <c r="BR49" s="14">
        <v>4.4318400000000002</v>
      </c>
      <c r="BS49" s="14">
        <v>-0.13184000000000001</v>
      </c>
      <c r="BT49" s="14"/>
      <c r="BU49" s="14"/>
      <c r="BV49" s="14"/>
      <c r="BW49" s="14">
        <v>0</v>
      </c>
      <c r="BX49" s="14"/>
      <c r="BY49" s="14"/>
      <c r="BZ49" s="14"/>
      <c r="CA49" s="14">
        <v>0</v>
      </c>
      <c r="CB49" s="14"/>
      <c r="CC49" s="14"/>
      <c r="CD49" s="14"/>
      <c r="CE49" s="14">
        <v>0</v>
      </c>
      <c r="CF49" s="14"/>
      <c r="CG49" s="14"/>
      <c r="CH49" s="14"/>
      <c r="CI49" s="14">
        <v>0</v>
      </c>
      <c r="CJ49" s="14">
        <v>134.4</v>
      </c>
      <c r="CK49" s="14">
        <v>133.33197999999999</v>
      </c>
      <c r="CL49" s="14">
        <v>133.33197999999999</v>
      </c>
      <c r="CM49" s="14">
        <v>1.06802</v>
      </c>
      <c r="CN49" s="14">
        <v>7.3</v>
      </c>
      <c r="CO49" s="14">
        <v>5.1333399999999996</v>
      </c>
      <c r="CP49" s="14">
        <v>5.1333399999999996</v>
      </c>
      <c r="CQ49" s="14">
        <v>2.1666599999999998</v>
      </c>
      <c r="CR49" s="14">
        <v>5.4</v>
      </c>
      <c r="CS49" s="14">
        <v>2.8177599999999998</v>
      </c>
      <c r="CT49" s="14">
        <v>2.8177599999999998</v>
      </c>
      <c r="CU49" s="14">
        <v>2.5822400000000001</v>
      </c>
      <c r="CV49" s="14"/>
      <c r="CW49" s="14"/>
      <c r="CX49" s="14"/>
      <c r="CY49" s="14">
        <v>0</v>
      </c>
      <c r="CZ49" s="14">
        <v>6.8</v>
      </c>
      <c r="DA49" s="14">
        <v>6.8787000000000003</v>
      </c>
      <c r="DB49" s="14">
        <v>6.8787000000000003</v>
      </c>
      <c r="DC49" s="14">
        <v>-7.8700000000000006E-2</v>
      </c>
      <c r="DD49" s="14">
        <v>14.4</v>
      </c>
      <c r="DE49" s="14">
        <v>14.919420000000001</v>
      </c>
      <c r="DF49" s="14">
        <v>14.919420000000001</v>
      </c>
      <c r="DG49" s="14">
        <v>-0.51941999999999999</v>
      </c>
      <c r="DH49" s="14">
        <v>131.19999999999999</v>
      </c>
      <c r="DI49" s="14">
        <v>108.94177999999999</v>
      </c>
      <c r="DJ49" s="14">
        <v>116.63227999999999</v>
      </c>
      <c r="DK49" s="14">
        <v>14.56772</v>
      </c>
      <c r="DL49" s="14"/>
      <c r="DM49" s="14"/>
      <c r="DN49" s="14"/>
      <c r="DO49" s="14">
        <v>0</v>
      </c>
      <c r="DP49" s="14"/>
      <c r="DQ49" s="14"/>
      <c r="DR49" s="14"/>
      <c r="DS49" s="14">
        <v>0</v>
      </c>
      <c r="DT49" s="14"/>
      <c r="DU49" s="14"/>
      <c r="DV49" s="14"/>
      <c r="DW49" s="14">
        <v>0</v>
      </c>
      <c r="DX49" s="14"/>
      <c r="DY49" s="14"/>
      <c r="DZ49" s="14"/>
      <c r="EA49" s="14">
        <v>0</v>
      </c>
      <c r="EB49" s="14">
        <v>104.3</v>
      </c>
      <c r="EC49" s="14">
        <v>79.933049999999994</v>
      </c>
      <c r="ED49" s="14">
        <v>99.129249999999999</v>
      </c>
      <c r="EE49" s="14">
        <v>5.17075</v>
      </c>
      <c r="EF49" s="14">
        <v>111.4</v>
      </c>
      <c r="EG49" s="14">
        <v>110.26321</v>
      </c>
      <c r="EH49" s="14">
        <v>110.26321</v>
      </c>
      <c r="EI49" s="14">
        <v>1.13679</v>
      </c>
      <c r="EJ49" s="14"/>
      <c r="EK49" s="14"/>
      <c r="EL49" s="14"/>
      <c r="EM49" s="14">
        <v>0</v>
      </c>
      <c r="EN49" s="14"/>
      <c r="EO49" s="14"/>
      <c r="EP49" s="14"/>
      <c r="EQ49" s="14">
        <v>0</v>
      </c>
      <c r="ER49" s="14"/>
      <c r="ES49" s="14"/>
      <c r="ET49" s="14"/>
      <c r="EU49" s="14">
        <v>0</v>
      </c>
      <c r="EV49" s="14">
        <v>6.5</v>
      </c>
      <c r="EW49" s="14"/>
      <c r="EX49" s="14">
        <v>6.39</v>
      </c>
      <c r="EY49" s="14">
        <v>0.11</v>
      </c>
      <c r="EZ49" s="14">
        <v>214.8</v>
      </c>
      <c r="FA49" s="14">
        <v>179.04731000000001</v>
      </c>
      <c r="FB49" s="14">
        <v>344.56214999999997</v>
      </c>
      <c r="FC49" s="14">
        <v>-129.76214999999999</v>
      </c>
      <c r="FD49" s="14">
        <v>39.9</v>
      </c>
      <c r="FE49" s="14">
        <v>43.029240000000001</v>
      </c>
      <c r="FF49" s="14">
        <v>47.012590000000003</v>
      </c>
      <c r="FG49" s="14">
        <v>-7.11259</v>
      </c>
      <c r="FH49" s="14">
        <v>128.9</v>
      </c>
      <c r="FI49" s="14">
        <v>122.39127000000001</v>
      </c>
      <c r="FJ49" s="14">
        <v>123.4581</v>
      </c>
      <c r="FK49" s="14">
        <v>5.4419000000000004</v>
      </c>
      <c r="FL49" s="14">
        <v>25.7</v>
      </c>
      <c r="FM49" s="14">
        <v>29.020659999999999</v>
      </c>
      <c r="FN49" s="14">
        <v>25.458369999999999</v>
      </c>
      <c r="FO49" s="14">
        <v>0.24163000000000001</v>
      </c>
      <c r="FP49" s="14">
        <v>18</v>
      </c>
      <c r="FQ49" s="14">
        <v>16.68403</v>
      </c>
      <c r="FR49" s="14">
        <v>16.68403</v>
      </c>
      <c r="FS49" s="14">
        <v>1.3159700000000001</v>
      </c>
      <c r="FT49" s="14">
        <v>19.7</v>
      </c>
      <c r="FU49" s="14">
        <v>19.1068</v>
      </c>
      <c r="FV49" s="14">
        <v>19.1068</v>
      </c>
      <c r="FW49" s="14">
        <v>0.59319999999999995</v>
      </c>
      <c r="FX49" s="14">
        <v>70.7</v>
      </c>
      <c r="FY49" s="14">
        <v>72.857600000000005</v>
      </c>
      <c r="FZ49" s="14">
        <v>72.857600000000005</v>
      </c>
      <c r="GA49" s="14">
        <v>-2.1576</v>
      </c>
      <c r="GB49" s="14">
        <v>183.32648</v>
      </c>
      <c r="GC49" s="14">
        <v>185.10007999999999</v>
      </c>
      <c r="GD49" s="14">
        <v>185.10007999999999</v>
      </c>
      <c r="GE49" s="14">
        <v>-1.7736000000000001</v>
      </c>
      <c r="GF49" s="14">
        <v>183.56736000000001</v>
      </c>
      <c r="GG49" s="14">
        <v>185.10007999999999</v>
      </c>
      <c r="GH49" s="14">
        <v>185.10007999999999</v>
      </c>
      <c r="GI49" s="14">
        <v>-1.5327200000000001</v>
      </c>
      <c r="GJ49" s="14">
        <v>183.87805</v>
      </c>
      <c r="GK49" s="14">
        <v>185.10007999999999</v>
      </c>
      <c r="GL49" s="14">
        <v>185.10007999999999</v>
      </c>
      <c r="GM49" s="14">
        <v>-1.2220299999999999</v>
      </c>
      <c r="GN49" s="14">
        <v>86.6</v>
      </c>
      <c r="GO49" s="14">
        <v>79.700310000000002</v>
      </c>
      <c r="GP49" s="14">
        <v>87.858310000000003</v>
      </c>
      <c r="GQ49" s="14">
        <v>-1.25831</v>
      </c>
      <c r="GR49" s="14">
        <v>5.5</v>
      </c>
      <c r="GS49" s="14">
        <v>7.2163700000000004</v>
      </c>
      <c r="GT49" s="14">
        <v>8.4518799999999992</v>
      </c>
      <c r="GU49" s="14">
        <v>-2.9518800000000001</v>
      </c>
      <c r="GV49" s="14">
        <v>1.5</v>
      </c>
      <c r="GW49" s="14">
        <v>2.0343399999999998</v>
      </c>
      <c r="GX49" s="14">
        <v>8.8668200000000006</v>
      </c>
      <c r="GY49" s="14">
        <v>-7.3668199999999997</v>
      </c>
      <c r="GZ49" s="14">
        <v>33.5</v>
      </c>
      <c r="HA49" s="14">
        <v>34.47804</v>
      </c>
      <c r="HB49" s="14">
        <v>34.47804</v>
      </c>
      <c r="HC49" s="14">
        <v>-0.97804000000000002</v>
      </c>
      <c r="HD49" s="14">
        <v>27</v>
      </c>
      <c r="HE49" s="14">
        <v>31.720870000000001</v>
      </c>
      <c r="HF49" s="14">
        <v>31.720870000000001</v>
      </c>
      <c r="HG49" s="14">
        <v>-4.7208699999999997</v>
      </c>
      <c r="HH49" s="14">
        <v>3.8</v>
      </c>
      <c r="HI49" s="14">
        <v>4.0341699999999996</v>
      </c>
      <c r="HJ49" s="14">
        <v>4.0341699999999996</v>
      </c>
      <c r="HK49" s="14">
        <v>-0.23416999999999999</v>
      </c>
      <c r="HL49" s="14">
        <v>26.1</v>
      </c>
      <c r="HM49" s="14">
        <v>26.020959999999999</v>
      </c>
      <c r="HN49" s="14"/>
      <c r="HO49" s="14">
        <v>26.1</v>
      </c>
      <c r="HP49" s="14">
        <v>107.2</v>
      </c>
      <c r="HQ49" s="14">
        <v>114.56689</v>
      </c>
      <c r="HR49" s="14">
        <v>109.6032</v>
      </c>
      <c r="HS49" s="14">
        <v>-2.4032</v>
      </c>
      <c r="HT49" s="14"/>
      <c r="HU49" s="14"/>
      <c r="HV49" s="14"/>
      <c r="HW49" s="14">
        <v>0</v>
      </c>
      <c r="HX49" s="14"/>
      <c r="HY49" s="14"/>
      <c r="HZ49" s="14"/>
      <c r="IA49" s="14">
        <v>0</v>
      </c>
      <c r="IB49" s="14">
        <v>85.5</v>
      </c>
      <c r="IC49" s="14">
        <v>85.482579999999999</v>
      </c>
      <c r="ID49" s="14">
        <v>85.482579999999999</v>
      </c>
      <c r="IE49" s="14">
        <v>1.7420000000000001E-2</v>
      </c>
      <c r="IF49" s="14"/>
      <c r="IG49" s="14"/>
      <c r="IH49" s="14"/>
      <c r="II49" s="14">
        <v>0</v>
      </c>
      <c r="IJ49" s="14"/>
      <c r="IK49" s="14"/>
      <c r="IL49" s="14"/>
      <c r="IM49" s="14">
        <v>0</v>
      </c>
      <c r="IN49" s="14">
        <v>47.2</v>
      </c>
      <c r="IO49" s="14">
        <v>48.181449999999998</v>
      </c>
      <c r="IP49" s="14">
        <v>48.181449999999998</v>
      </c>
      <c r="IQ49" s="14">
        <v>-0.98145000000000004</v>
      </c>
      <c r="IR49" s="14"/>
      <c r="IS49" s="14"/>
      <c r="IT49" s="14"/>
      <c r="IU49" s="14">
        <v>0</v>
      </c>
      <c r="IV49" s="14"/>
      <c r="IW49" s="14"/>
      <c r="IX49" s="14"/>
      <c r="IY49" s="14">
        <v>0</v>
      </c>
      <c r="IZ49" s="14"/>
      <c r="JA49" s="14"/>
      <c r="JB49" s="14"/>
      <c r="JC49" s="14">
        <v>0</v>
      </c>
      <c r="JD49" s="14">
        <v>65.900000000000006</v>
      </c>
      <c r="JE49" s="14">
        <v>66</v>
      </c>
      <c r="JF49" s="14">
        <v>75.926119999999997</v>
      </c>
      <c r="JG49" s="14">
        <v>-10.026120000000001</v>
      </c>
      <c r="JH49" s="14">
        <v>177.4</v>
      </c>
      <c r="JI49" s="14">
        <v>178.52956</v>
      </c>
      <c r="JJ49" s="14">
        <v>178.52956</v>
      </c>
      <c r="JK49" s="14">
        <v>-1.1295599999999999</v>
      </c>
      <c r="JL49" s="14">
        <v>175.2</v>
      </c>
      <c r="JM49" s="14">
        <v>178.52956</v>
      </c>
      <c r="JN49" s="14">
        <v>178.52956</v>
      </c>
      <c r="JO49" s="14">
        <v>-3.3295599999999999</v>
      </c>
      <c r="JP49" s="14">
        <v>200</v>
      </c>
      <c r="JQ49" s="14">
        <v>178.52956</v>
      </c>
      <c r="JR49" s="14">
        <v>178.52956</v>
      </c>
      <c r="JS49" s="14">
        <v>21.47044</v>
      </c>
      <c r="JT49" s="14">
        <v>275.89999999999998</v>
      </c>
      <c r="JU49" s="14">
        <v>267.79433</v>
      </c>
      <c r="JV49" s="14">
        <v>267.79433</v>
      </c>
      <c r="JW49" s="14">
        <v>8.1056699999999999</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c r="LA49" s="14"/>
      <c r="LB49" s="14"/>
      <c r="LC49" s="14">
        <v>0</v>
      </c>
      <c r="LD49" s="14">
        <v>1.2</v>
      </c>
      <c r="LE49" s="14">
        <v>1.33812</v>
      </c>
      <c r="LF49" s="14">
        <v>1.33812</v>
      </c>
      <c r="LG49" s="14">
        <v>-0.13811999999999999</v>
      </c>
      <c r="LH49" s="14">
        <v>198.6</v>
      </c>
      <c r="LI49" s="14">
        <v>193.53727000000001</v>
      </c>
      <c r="LJ49" s="14">
        <v>181.02524</v>
      </c>
      <c r="LK49" s="14">
        <v>17.574760000000001</v>
      </c>
      <c r="LL49" s="14">
        <v>89.9</v>
      </c>
      <c r="LM49" s="14">
        <v>66.472239999999999</v>
      </c>
      <c r="LN49" s="14">
        <v>66.472239999999999</v>
      </c>
      <c r="LO49" s="14">
        <v>23.427759999999999</v>
      </c>
      <c r="LP49" s="14">
        <v>62.2</v>
      </c>
      <c r="LQ49" s="14">
        <v>67.133979999999994</v>
      </c>
      <c r="LR49" s="14">
        <v>67.133979999999994</v>
      </c>
      <c r="LS49" s="14">
        <v>-4.93398</v>
      </c>
      <c r="LT49" s="14">
        <v>72.8</v>
      </c>
      <c r="LU49" s="14">
        <v>66.428460000000001</v>
      </c>
      <c r="LV49" s="14">
        <v>68.497569999999996</v>
      </c>
      <c r="LW49" s="14">
        <v>4.3024300000000002</v>
      </c>
      <c r="LX49" s="14">
        <v>28.9</v>
      </c>
      <c r="LY49" s="14">
        <v>29.951460000000001</v>
      </c>
      <c r="LZ49" s="14">
        <v>28.347270000000002</v>
      </c>
      <c r="MA49" s="14">
        <v>0.55273000000000005</v>
      </c>
      <c r="MB49" s="14"/>
      <c r="MC49" s="14"/>
      <c r="MD49" s="14"/>
      <c r="ME49" s="14">
        <v>0</v>
      </c>
      <c r="MF49" s="14"/>
      <c r="MG49" s="14"/>
      <c r="MH49" s="14"/>
      <c r="MI49" s="14">
        <v>0</v>
      </c>
      <c r="MJ49" s="14"/>
      <c r="MK49" s="14"/>
      <c r="ML49" s="14"/>
      <c r="MM49" s="14">
        <v>0</v>
      </c>
      <c r="MN49" s="14">
        <v>145.69999999999999</v>
      </c>
      <c r="MO49" s="14">
        <v>149.77393000000001</v>
      </c>
      <c r="MP49" s="14">
        <v>149.77393000000001</v>
      </c>
      <c r="MQ49" s="14">
        <v>-4.0739299999999998</v>
      </c>
      <c r="MR49" s="14">
        <v>148.1</v>
      </c>
      <c r="MS49" s="14">
        <v>149.77393000000001</v>
      </c>
      <c r="MT49" s="14">
        <v>149.77393000000001</v>
      </c>
      <c r="MU49" s="14">
        <v>-1.6739299999999999</v>
      </c>
      <c r="MV49" s="14">
        <v>149.69999999999999</v>
      </c>
      <c r="MW49" s="14">
        <v>149.77393000000001</v>
      </c>
      <c r="MX49" s="14">
        <v>149.77393000000001</v>
      </c>
      <c r="MY49" s="14">
        <v>-7.3929999999999996E-2</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v>215.8</v>
      </c>
      <c r="NU49" s="14">
        <v>192.42551</v>
      </c>
      <c r="NV49" s="14">
        <v>0</v>
      </c>
      <c r="NW49" s="14">
        <v>215.8</v>
      </c>
      <c r="NX49" s="14">
        <v>103.4</v>
      </c>
      <c r="NY49" s="14">
        <v>96.21275</v>
      </c>
      <c r="NZ49" s="14"/>
      <c r="OA49" s="14">
        <v>103.4</v>
      </c>
      <c r="OB49" s="14">
        <v>0</v>
      </c>
      <c r="OC49" s="14">
        <v>0</v>
      </c>
      <c r="OD49" s="14">
        <v>0</v>
      </c>
      <c r="OE49" s="14">
        <v>0</v>
      </c>
      <c r="OF49" s="14">
        <v>0.1</v>
      </c>
      <c r="OG49" s="14">
        <v>5.8</v>
      </c>
      <c r="OH49" s="14">
        <v>7.907</v>
      </c>
      <c r="OI49" s="14">
        <v>-7.8070000000000004</v>
      </c>
      <c r="OJ49" s="14">
        <v>0</v>
      </c>
      <c r="OK49" s="14">
        <v>0</v>
      </c>
      <c r="OL49" s="14">
        <v>0</v>
      </c>
      <c r="OM49" s="14">
        <v>0</v>
      </c>
      <c r="ON49" s="14">
        <v>17.100000000000001</v>
      </c>
      <c r="OO49" s="14">
        <v>16.100000000000001</v>
      </c>
      <c r="OP49" s="14">
        <v>16.404</v>
      </c>
      <c r="OQ49" s="14">
        <v>0.69599999999999995</v>
      </c>
      <c r="OR49" s="14">
        <v>0</v>
      </c>
      <c r="OS49" s="14">
        <v>0</v>
      </c>
      <c r="OT49" s="14">
        <v>0</v>
      </c>
      <c r="OU49" s="14">
        <v>0</v>
      </c>
      <c r="OV49" s="14">
        <v>11.3</v>
      </c>
      <c r="OW49" s="14">
        <v>11.165050000000001</v>
      </c>
      <c r="OX49" s="14">
        <v>11.165050000000001</v>
      </c>
      <c r="OY49" s="14">
        <v>0.13494999999999999</v>
      </c>
      <c r="OZ49" s="14">
        <v>9.8000000000000007</v>
      </c>
      <c r="PA49" s="14">
        <v>9.9830000000000005</v>
      </c>
      <c r="PB49" s="14">
        <v>9</v>
      </c>
      <c r="PC49" s="14">
        <v>0.8</v>
      </c>
      <c r="PD49" s="14">
        <v>4.8</v>
      </c>
      <c r="PE49" s="14">
        <v>5.67</v>
      </c>
      <c r="PF49" s="14">
        <v>4.6490200000000002</v>
      </c>
      <c r="PG49" s="14">
        <v>0.15098</v>
      </c>
      <c r="PH49" s="14">
        <v>0.4</v>
      </c>
      <c r="PI49" s="14">
        <v>1</v>
      </c>
      <c r="PJ49" s="14">
        <v>1</v>
      </c>
      <c r="PK49" s="14">
        <v>-0.6</v>
      </c>
      <c r="PL49" s="14">
        <v>3</v>
      </c>
      <c r="PM49" s="14">
        <v>2.9</v>
      </c>
      <c r="PN49" s="14">
        <v>2.9</v>
      </c>
      <c r="PO49" s="14">
        <v>0.1</v>
      </c>
      <c r="PP49" s="14">
        <v>2.6</v>
      </c>
      <c r="PQ49" s="14">
        <v>2.5</v>
      </c>
      <c r="PR49" s="14">
        <v>2.5</v>
      </c>
      <c r="PS49" s="14">
        <v>0.1</v>
      </c>
      <c r="PT49" s="14">
        <v>20.100000000000001</v>
      </c>
      <c r="PU49" s="14">
        <v>19.417480000000001</v>
      </c>
      <c r="PV49" s="14">
        <v>19.417480000000001</v>
      </c>
      <c r="PW49" s="14">
        <v>0.68252000000000002</v>
      </c>
      <c r="PX49" s="14">
        <v>12.6</v>
      </c>
      <c r="PY49" s="14">
        <v>15.53398</v>
      </c>
      <c r="PZ49" s="14">
        <v>15.53398</v>
      </c>
      <c r="QA49" s="14">
        <v>-2.93398</v>
      </c>
      <c r="QB49" s="14">
        <v>8.9</v>
      </c>
      <c r="QC49" s="14">
        <v>9</v>
      </c>
      <c r="QD49" s="14">
        <v>9</v>
      </c>
      <c r="QE49" s="14">
        <v>-0.1</v>
      </c>
      <c r="QF49" s="14">
        <v>3.3</v>
      </c>
      <c r="QG49" s="14">
        <v>3.3</v>
      </c>
      <c r="QH49" s="14">
        <v>3.3</v>
      </c>
      <c r="QI49" s="14">
        <v>0</v>
      </c>
      <c r="QJ49" s="14">
        <v>18.5</v>
      </c>
      <c r="QK49" s="14">
        <v>17.961169999999999</v>
      </c>
      <c r="QL49" s="14">
        <v>17.961169999999999</v>
      </c>
      <c r="QM49" s="14">
        <v>0.53883000000000003</v>
      </c>
      <c r="QN49" s="14">
        <v>0</v>
      </c>
      <c r="QO49" s="14">
        <v>0</v>
      </c>
      <c r="QP49" s="14">
        <v>0</v>
      </c>
      <c r="QQ49" s="14">
        <v>0</v>
      </c>
      <c r="QR49" s="14">
        <v>0</v>
      </c>
      <c r="QS49" s="14">
        <v>0</v>
      </c>
      <c r="QT49" s="14">
        <v>0</v>
      </c>
      <c r="QU49" s="14">
        <v>0</v>
      </c>
      <c r="QV49" s="14">
        <v>0</v>
      </c>
      <c r="QW49" s="14">
        <v>2</v>
      </c>
      <c r="QX49" s="14">
        <v>3.22</v>
      </c>
      <c r="QY49" s="14">
        <v>-3.22</v>
      </c>
      <c r="QZ49" s="14">
        <v>0.4</v>
      </c>
      <c r="RA49" s="14">
        <v>4.4000000000000004</v>
      </c>
      <c r="RB49" s="14">
        <v>7.6959999999999997</v>
      </c>
      <c r="RC49" s="14">
        <v>-7.2960000000000003</v>
      </c>
      <c r="RD49" s="14">
        <v>4.5</v>
      </c>
      <c r="RE49" s="14">
        <v>4.2</v>
      </c>
      <c r="RF49" s="14">
        <v>4.2</v>
      </c>
      <c r="RG49" s="14">
        <v>0.3</v>
      </c>
      <c r="RH49" s="14">
        <v>2.2000000000000002</v>
      </c>
      <c r="RI49" s="14">
        <v>2.4</v>
      </c>
      <c r="RJ49" s="14">
        <v>2.4</v>
      </c>
      <c r="RK49" s="14">
        <v>-0.2</v>
      </c>
      <c r="RL49" s="14">
        <v>1</v>
      </c>
      <c r="RM49" s="14">
        <v>1.2</v>
      </c>
      <c r="RN49" s="14">
        <v>1.2</v>
      </c>
      <c r="RO49" s="14">
        <v>-0.2</v>
      </c>
      <c r="RP49" s="14">
        <v>2.7</v>
      </c>
      <c r="RQ49" s="14">
        <v>2.8</v>
      </c>
      <c r="RR49" s="14">
        <v>2.8</v>
      </c>
      <c r="RS49" s="14">
        <v>-0.1</v>
      </c>
      <c r="RT49" s="14">
        <v>0</v>
      </c>
      <c r="RU49" s="14">
        <v>0</v>
      </c>
      <c r="RV49" s="14">
        <v>0</v>
      </c>
      <c r="RW49" s="14">
        <v>0</v>
      </c>
      <c r="RX49" s="14">
        <v>2.2000000000000002</v>
      </c>
      <c r="RY49" s="14">
        <v>2.19</v>
      </c>
      <c r="RZ49" s="14">
        <v>2.19</v>
      </c>
      <c r="SA49" s="14">
        <v>0.01</v>
      </c>
      <c r="SB49" s="14">
        <v>20.2</v>
      </c>
      <c r="SC49" s="14">
        <v>19.772790000000001</v>
      </c>
      <c r="SD49" s="14">
        <v>19.772790000000001</v>
      </c>
      <c r="SE49" s="14">
        <v>0.42720999999999998</v>
      </c>
      <c r="SF49" s="14">
        <v>1.5</v>
      </c>
      <c r="SG49" s="14">
        <v>1.5</v>
      </c>
      <c r="SH49" s="14">
        <v>1.5</v>
      </c>
      <c r="SI49" s="14">
        <v>0</v>
      </c>
      <c r="SJ49" s="14"/>
      <c r="SK49" s="14"/>
      <c r="SL49" s="14">
        <v>0.4</v>
      </c>
      <c r="SM49" s="14">
        <v>-0.4</v>
      </c>
      <c r="SN49" s="14">
        <v>7.6</v>
      </c>
      <c r="SO49" s="14">
        <v>9.5519999999999996</v>
      </c>
      <c r="SP49" s="14">
        <v>9.5519999999999996</v>
      </c>
      <c r="SQ49" s="14">
        <v>-1.952</v>
      </c>
      <c r="SR49" s="14">
        <v>3.5</v>
      </c>
      <c r="SS49" s="14">
        <v>4.3</v>
      </c>
      <c r="ST49" s="14">
        <v>4.3</v>
      </c>
      <c r="SU49" s="14">
        <v>-0.8</v>
      </c>
      <c r="SV49" s="14">
        <v>5.0999999999999996</v>
      </c>
      <c r="SW49" s="14">
        <v>5.8</v>
      </c>
      <c r="SX49" s="14">
        <v>5.8</v>
      </c>
      <c r="SY49" s="14">
        <v>-0.7</v>
      </c>
      <c r="SZ49" s="14">
        <v>7.3</v>
      </c>
      <c r="TA49" s="14">
        <v>7.8</v>
      </c>
      <c r="TB49" s="14">
        <v>7.8</v>
      </c>
      <c r="TC49" s="14">
        <v>-0.5</v>
      </c>
      <c r="TD49" s="14">
        <v>13.4</v>
      </c>
      <c r="TE49" s="14">
        <v>14.077669999999999</v>
      </c>
      <c r="TF49" s="14">
        <v>14.077669999999999</v>
      </c>
      <c r="TG49" s="14">
        <v>-0.67766999999999999</v>
      </c>
      <c r="TH49" s="14">
        <v>0.3</v>
      </c>
      <c r="TI49" s="14">
        <v>7.6</v>
      </c>
      <c r="TJ49" s="14">
        <v>5.5140000000000002</v>
      </c>
      <c r="TK49" s="14">
        <v>-5.2140000000000004</v>
      </c>
      <c r="TL49" s="14">
        <v>10.6</v>
      </c>
      <c r="TM49" s="14">
        <v>17.8</v>
      </c>
      <c r="TN49" s="14">
        <v>30.812999999999999</v>
      </c>
      <c r="TO49" s="14">
        <v>-20.213000000000001</v>
      </c>
      <c r="TP49" s="14">
        <v>0</v>
      </c>
      <c r="TQ49" s="14"/>
      <c r="TR49" s="14">
        <v>0</v>
      </c>
      <c r="TS49" s="14">
        <v>0</v>
      </c>
      <c r="TT49" s="14">
        <v>0.2</v>
      </c>
      <c r="TU49" s="14">
        <v>5.3</v>
      </c>
      <c r="TV49" s="14">
        <v>3.988</v>
      </c>
      <c r="TW49" s="14">
        <v>-3.7879999999999998</v>
      </c>
      <c r="TX49" s="14">
        <v>0.3</v>
      </c>
      <c r="TY49" s="14">
        <v>8.5</v>
      </c>
      <c r="TZ49" s="14">
        <v>12.403</v>
      </c>
      <c r="UA49" s="14">
        <v>-12.103</v>
      </c>
      <c r="UB49" s="14">
        <v>0</v>
      </c>
      <c r="UC49" s="14">
        <v>0.44</v>
      </c>
      <c r="UD49" s="14">
        <v>0.44</v>
      </c>
      <c r="UE49" s="14">
        <v>-0.44</v>
      </c>
      <c r="UF49" s="14">
        <v>0</v>
      </c>
      <c r="UG49" s="14">
        <v>0.246</v>
      </c>
      <c r="UH49" s="14">
        <v>0.246</v>
      </c>
      <c r="UI49" s="14">
        <v>-0.246</v>
      </c>
      <c r="UJ49" s="14">
        <v>10.5</v>
      </c>
      <c r="UK49" s="14">
        <v>10</v>
      </c>
      <c r="UL49" s="14">
        <v>10</v>
      </c>
      <c r="UM49" s="14">
        <v>0.5</v>
      </c>
      <c r="UN49" s="14">
        <v>4.2</v>
      </c>
      <c r="UO49" s="14">
        <v>6</v>
      </c>
      <c r="UP49" s="14">
        <v>6</v>
      </c>
      <c r="UQ49" s="14">
        <v>-1.8</v>
      </c>
      <c r="UR49" s="14">
        <v>7.6</v>
      </c>
      <c r="US49" s="14">
        <v>8.8000000000000007</v>
      </c>
      <c r="UT49" s="14">
        <v>8.8000000000000007</v>
      </c>
      <c r="UU49" s="14">
        <v>-1.2</v>
      </c>
      <c r="UV49" s="14">
        <v>5.6</v>
      </c>
      <c r="UW49" s="14">
        <v>6</v>
      </c>
      <c r="UX49" s="14">
        <v>6</v>
      </c>
      <c r="UY49" s="14">
        <v>-0.4</v>
      </c>
      <c r="UZ49" s="14">
        <v>6</v>
      </c>
      <c r="VA49" s="14">
        <v>6</v>
      </c>
      <c r="VB49" s="14">
        <v>6</v>
      </c>
      <c r="VC49" s="14">
        <v>0</v>
      </c>
      <c r="VD49" s="14">
        <v>5.5</v>
      </c>
      <c r="VE49" s="14">
        <v>7</v>
      </c>
      <c r="VF49" s="14">
        <v>7</v>
      </c>
      <c r="VG49" s="14">
        <v>-1.5</v>
      </c>
      <c r="VH49" s="14">
        <v>16.8</v>
      </c>
      <c r="VI49" s="14">
        <v>13.6</v>
      </c>
      <c r="VJ49" s="14">
        <v>13.510999999999999</v>
      </c>
      <c r="VK49" s="14">
        <v>3.2890000000000001</v>
      </c>
      <c r="VL49" s="14">
        <v>0</v>
      </c>
      <c r="VM49" s="14">
        <v>0</v>
      </c>
      <c r="VN49" s="14">
        <v>0</v>
      </c>
      <c r="VO49" s="14">
        <v>0</v>
      </c>
      <c r="VP49" s="14">
        <v>0</v>
      </c>
      <c r="VQ49" s="14">
        <v>0</v>
      </c>
      <c r="VR49" s="14">
        <v>0</v>
      </c>
      <c r="VS49" s="14">
        <v>0</v>
      </c>
      <c r="VT49" s="14">
        <v>0</v>
      </c>
      <c r="VU49" s="14">
        <v>0</v>
      </c>
      <c r="VV49" s="14">
        <v>0</v>
      </c>
      <c r="VW49" s="14">
        <v>0</v>
      </c>
      <c r="VX49" s="14">
        <v>0.6</v>
      </c>
      <c r="VY49" s="14">
        <v>0.6</v>
      </c>
      <c r="VZ49" s="14">
        <v>0.6</v>
      </c>
      <c r="WA49" s="14">
        <v>0</v>
      </c>
      <c r="WB49" s="14">
        <v>2.2999999999999998</v>
      </c>
      <c r="WC49" s="14">
        <v>46.676909999999999</v>
      </c>
      <c r="WD49" s="14">
        <v>24</v>
      </c>
      <c r="WE49" s="14">
        <v>-21.7</v>
      </c>
      <c r="WF49" s="14">
        <v>0.8</v>
      </c>
      <c r="WG49" s="14">
        <v>47.541789999999999</v>
      </c>
      <c r="WH49" s="14">
        <v>16</v>
      </c>
      <c r="WI49" s="14">
        <v>-15.2</v>
      </c>
      <c r="WJ49" s="14">
        <v>0</v>
      </c>
      <c r="WK49" s="14">
        <v>0</v>
      </c>
      <c r="WL49" s="14">
        <v>0</v>
      </c>
      <c r="WM49" s="14">
        <v>0</v>
      </c>
      <c r="WN49" s="14">
        <v>0</v>
      </c>
      <c r="WO49" s="14">
        <v>0</v>
      </c>
      <c r="WP49" s="14">
        <v>0</v>
      </c>
      <c r="WQ49" s="14">
        <v>0</v>
      </c>
      <c r="WR49" s="14">
        <v>10</v>
      </c>
      <c r="WS49" s="14">
        <v>10</v>
      </c>
      <c r="WT49" s="14">
        <v>10</v>
      </c>
      <c r="WU49" s="14">
        <v>0</v>
      </c>
      <c r="WV49" s="14">
        <v>18</v>
      </c>
      <c r="WW49" s="14">
        <v>17.475729999999999</v>
      </c>
      <c r="WX49" s="14">
        <v>17.475729999999999</v>
      </c>
      <c r="WY49" s="14">
        <v>0.52427000000000001</v>
      </c>
      <c r="WZ49" s="14">
        <v>9.9</v>
      </c>
      <c r="XA49" s="14">
        <v>10.7</v>
      </c>
      <c r="XB49" s="14">
        <v>10.7</v>
      </c>
      <c r="XC49" s="14">
        <v>-0.8</v>
      </c>
      <c r="XD49" s="14">
        <v>42.5</v>
      </c>
      <c r="XE49" s="14">
        <v>42</v>
      </c>
      <c r="XF49" s="14">
        <v>42</v>
      </c>
      <c r="XG49" s="14">
        <v>0.5</v>
      </c>
      <c r="XH49" s="14">
        <v>35</v>
      </c>
      <c r="XI49" s="14">
        <v>28</v>
      </c>
      <c r="XJ49" s="14">
        <v>28</v>
      </c>
      <c r="XK49" s="14">
        <v>7</v>
      </c>
      <c r="XL49" s="14">
        <v>15.5</v>
      </c>
      <c r="XM49" s="14">
        <v>0</v>
      </c>
      <c r="XN49" s="14">
        <v>0</v>
      </c>
      <c r="XO49" s="14">
        <v>15.5</v>
      </c>
      <c r="XP49" s="14"/>
      <c r="XQ49" s="14"/>
      <c r="XR49" s="14"/>
      <c r="XS49" s="14">
        <v>0</v>
      </c>
      <c r="XT49" s="14">
        <v>7.9</v>
      </c>
      <c r="XU49" s="14">
        <v>8.1</v>
      </c>
      <c r="XV49" s="14">
        <v>8.1</v>
      </c>
      <c r="XW49" s="14">
        <v>-0.2</v>
      </c>
      <c r="XX49" s="14"/>
      <c r="XY49" s="14"/>
      <c r="XZ49" s="14"/>
      <c r="YA49" s="14">
        <v>0</v>
      </c>
      <c r="YB49" s="14"/>
      <c r="YC49" s="14"/>
      <c r="YD49" s="14"/>
      <c r="YE49" s="14">
        <v>0</v>
      </c>
    </row>
    <row r="50" spans="1:655" ht="24" customHeight="1" x14ac:dyDescent="0.3">
      <c r="A50" s="1"/>
      <c r="B50" s="16" t="s">
        <v>42</v>
      </c>
      <c r="C50" s="16" t="s">
        <v>793</v>
      </c>
      <c r="D50" s="17">
        <v>143.69999999999999</v>
      </c>
      <c r="E50" s="17">
        <v>132.41424000000001</v>
      </c>
      <c r="F50" s="17">
        <v>146</v>
      </c>
      <c r="G50" s="17">
        <v>-2.2999999999999998</v>
      </c>
      <c r="H50" s="17">
        <v>646.9</v>
      </c>
      <c r="I50" s="17">
        <v>643.65809000000002</v>
      </c>
      <c r="J50" s="17">
        <v>643.65809000000002</v>
      </c>
      <c r="K50" s="17">
        <v>3.2419099999999998</v>
      </c>
      <c r="L50" s="17">
        <v>214.8</v>
      </c>
      <c r="M50" s="17">
        <v>209.39341999999999</v>
      </c>
      <c r="N50" s="17">
        <v>209.39341999999999</v>
      </c>
      <c r="O50" s="17">
        <v>5.4065799999999999</v>
      </c>
      <c r="P50" s="17"/>
      <c r="Q50" s="17"/>
      <c r="R50" s="17"/>
      <c r="S50" s="17">
        <v>0</v>
      </c>
      <c r="T50" s="17"/>
      <c r="U50" s="17"/>
      <c r="V50" s="17"/>
      <c r="W50" s="17">
        <v>0</v>
      </c>
      <c r="X50" s="17">
        <v>60.1</v>
      </c>
      <c r="Y50" s="17">
        <v>61.105829999999997</v>
      </c>
      <c r="Z50" s="17">
        <v>61.105829999999997</v>
      </c>
      <c r="AA50" s="17">
        <v>-1.00583</v>
      </c>
      <c r="AB50" s="17">
        <v>85.1</v>
      </c>
      <c r="AC50" s="17">
        <v>90</v>
      </c>
      <c r="AD50" s="17">
        <v>98.765979999999999</v>
      </c>
      <c r="AE50" s="17">
        <v>-13.665979999999999</v>
      </c>
      <c r="AF50" s="17"/>
      <c r="AG50" s="17"/>
      <c r="AH50" s="17"/>
      <c r="AI50" s="17">
        <v>0</v>
      </c>
      <c r="AJ50" s="17"/>
      <c r="AK50" s="17"/>
      <c r="AL50" s="17"/>
      <c r="AM50" s="17">
        <v>0</v>
      </c>
      <c r="AN50" s="17">
        <v>175.9</v>
      </c>
      <c r="AO50" s="17">
        <v>196.42444</v>
      </c>
      <c r="AP50" s="17">
        <v>196.42444</v>
      </c>
      <c r="AQ50" s="17">
        <v>-20.524439999999998</v>
      </c>
      <c r="AR50" s="17">
        <v>176</v>
      </c>
      <c r="AS50" s="17">
        <v>196.42444</v>
      </c>
      <c r="AT50" s="17">
        <v>196.42444</v>
      </c>
      <c r="AU50" s="17">
        <v>-20.424440000000001</v>
      </c>
      <c r="AV50" s="17">
        <v>176</v>
      </c>
      <c r="AW50" s="17">
        <v>196.42444</v>
      </c>
      <c r="AX50" s="17">
        <v>196.42444</v>
      </c>
      <c r="AY50" s="17">
        <v>-20.424440000000001</v>
      </c>
      <c r="AZ50" s="17">
        <v>264.60000000000002</v>
      </c>
      <c r="BA50" s="17">
        <v>294.63666999999998</v>
      </c>
      <c r="BB50" s="17">
        <v>294.63666999999998</v>
      </c>
      <c r="BC50" s="17">
        <v>-30.036670000000001</v>
      </c>
      <c r="BD50" s="17">
        <v>216</v>
      </c>
      <c r="BE50" s="17">
        <v>208.28218000000001</v>
      </c>
      <c r="BF50" s="17">
        <v>208.28218000000001</v>
      </c>
      <c r="BG50" s="17">
        <v>7.7178199999999997</v>
      </c>
      <c r="BH50" s="17">
        <v>112</v>
      </c>
      <c r="BI50" s="17">
        <v>104.14109000000001</v>
      </c>
      <c r="BJ50" s="17">
        <v>104.14109000000001</v>
      </c>
      <c r="BK50" s="17">
        <v>7.8589099999999998</v>
      </c>
      <c r="BL50" s="17">
        <v>498.6</v>
      </c>
      <c r="BM50" s="17">
        <v>512.84680000000003</v>
      </c>
      <c r="BN50" s="17">
        <v>565.53980999999999</v>
      </c>
      <c r="BO50" s="17">
        <v>-66.939809999999994</v>
      </c>
      <c r="BP50" s="17">
        <v>4.3</v>
      </c>
      <c r="BQ50" s="17">
        <v>4.4318400000000002</v>
      </c>
      <c r="BR50" s="17">
        <v>4.4318400000000002</v>
      </c>
      <c r="BS50" s="17">
        <v>-0.13184000000000001</v>
      </c>
      <c r="BT50" s="17"/>
      <c r="BU50" s="17"/>
      <c r="BV50" s="17"/>
      <c r="BW50" s="17">
        <v>0</v>
      </c>
      <c r="BX50" s="17"/>
      <c r="BY50" s="17"/>
      <c r="BZ50" s="17"/>
      <c r="CA50" s="17">
        <v>0</v>
      </c>
      <c r="CB50" s="17"/>
      <c r="CC50" s="17"/>
      <c r="CD50" s="17"/>
      <c r="CE50" s="17">
        <v>0</v>
      </c>
      <c r="CF50" s="17"/>
      <c r="CG50" s="17"/>
      <c r="CH50" s="17"/>
      <c r="CI50" s="17">
        <v>0</v>
      </c>
      <c r="CJ50" s="17">
        <v>137</v>
      </c>
      <c r="CK50" s="17">
        <v>133.33197999999999</v>
      </c>
      <c r="CL50" s="17">
        <v>133.33197999999999</v>
      </c>
      <c r="CM50" s="17">
        <v>3.6680199999999998</v>
      </c>
      <c r="CN50" s="17">
        <v>7.2</v>
      </c>
      <c r="CO50" s="17">
        <v>5.1333399999999996</v>
      </c>
      <c r="CP50" s="17">
        <v>5.1333399999999996</v>
      </c>
      <c r="CQ50" s="17">
        <v>2.0666600000000002</v>
      </c>
      <c r="CR50" s="17">
        <v>5.4</v>
      </c>
      <c r="CS50" s="17">
        <v>2.8177599999999998</v>
      </c>
      <c r="CT50" s="17">
        <v>2.8177599999999998</v>
      </c>
      <c r="CU50" s="17">
        <v>2.5822400000000001</v>
      </c>
      <c r="CV50" s="17"/>
      <c r="CW50" s="17"/>
      <c r="CX50" s="17"/>
      <c r="CY50" s="17">
        <v>0</v>
      </c>
      <c r="CZ50" s="17">
        <v>7</v>
      </c>
      <c r="DA50" s="17">
        <v>6.8787000000000003</v>
      </c>
      <c r="DB50" s="17">
        <v>6.8787000000000003</v>
      </c>
      <c r="DC50" s="17">
        <v>0.12130000000000001</v>
      </c>
      <c r="DD50" s="17">
        <v>14.3</v>
      </c>
      <c r="DE50" s="17">
        <v>14.919420000000001</v>
      </c>
      <c r="DF50" s="17">
        <v>14.919420000000001</v>
      </c>
      <c r="DG50" s="17">
        <v>-0.61941999999999997</v>
      </c>
      <c r="DH50" s="17">
        <v>130.6</v>
      </c>
      <c r="DI50" s="17">
        <v>107.17081</v>
      </c>
      <c r="DJ50" s="17">
        <v>114.23811000000001</v>
      </c>
      <c r="DK50" s="17">
        <v>16.361889999999999</v>
      </c>
      <c r="DL50" s="17"/>
      <c r="DM50" s="17"/>
      <c r="DN50" s="17"/>
      <c r="DO50" s="17">
        <v>0</v>
      </c>
      <c r="DP50" s="17"/>
      <c r="DQ50" s="17"/>
      <c r="DR50" s="17"/>
      <c r="DS50" s="17">
        <v>0</v>
      </c>
      <c r="DT50" s="17"/>
      <c r="DU50" s="17"/>
      <c r="DV50" s="17"/>
      <c r="DW50" s="17">
        <v>0</v>
      </c>
      <c r="DX50" s="17"/>
      <c r="DY50" s="17"/>
      <c r="DZ50" s="17"/>
      <c r="EA50" s="17">
        <v>0</v>
      </c>
      <c r="EB50" s="17">
        <v>104.4</v>
      </c>
      <c r="EC50" s="17">
        <v>79.110979999999998</v>
      </c>
      <c r="ED50" s="17">
        <v>97.904169999999993</v>
      </c>
      <c r="EE50" s="17">
        <v>6.4958299999999998</v>
      </c>
      <c r="EF50" s="17">
        <v>110.4</v>
      </c>
      <c r="EG50" s="17">
        <v>110.26321</v>
      </c>
      <c r="EH50" s="17">
        <v>110.26321</v>
      </c>
      <c r="EI50" s="17">
        <v>0.13678999999999999</v>
      </c>
      <c r="EJ50" s="17"/>
      <c r="EK50" s="17"/>
      <c r="EL50" s="17"/>
      <c r="EM50" s="17">
        <v>0</v>
      </c>
      <c r="EN50" s="17"/>
      <c r="EO50" s="17"/>
      <c r="EP50" s="17"/>
      <c r="EQ50" s="17">
        <v>0</v>
      </c>
      <c r="ER50" s="17"/>
      <c r="ES50" s="17"/>
      <c r="ET50" s="17"/>
      <c r="EU50" s="17">
        <v>0</v>
      </c>
      <c r="EV50" s="17">
        <v>6.5</v>
      </c>
      <c r="EW50" s="17"/>
      <c r="EX50" s="17">
        <v>6.39</v>
      </c>
      <c r="EY50" s="17">
        <v>0.11</v>
      </c>
      <c r="EZ50" s="17">
        <v>366</v>
      </c>
      <c r="FA50" s="17">
        <v>178.71144000000001</v>
      </c>
      <c r="FB50" s="17">
        <v>345.30437999999998</v>
      </c>
      <c r="FC50" s="17">
        <v>20.695620000000002</v>
      </c>
      <c r="FD50" s="17">
        <v>40</v>
      </c>
      <c r="FE50" s="17">
        <v>43.029240000000001</v>
      </c>
      <c r="FF50" s="17">
        <v>47.012590000000003</v>
      </c>
      <c r="FG50" s="17">
        <v>-7.0125900000000003</v>
      </c>
      <c r="FH50" s="17">
        <v>120.7</v>
      </c>
      <c r="FI50" s="17">
        <v>113.70723</v>
      </c>
      <c r="FJ50" s="17">
        <v>123.4581</v>
      </c>
      <c r="FK50" s="17">
        <v>-2.7581000000000002</v>
      </c>
      <c r="FL50" s="17">
        <v>25.1</v>
      </c>
      <c r="FM50" s="17">
        <v>29.020659999999999</v>
      </c>
      <c r="FN50" s="17">
        <v>25.458369999999999</v>
      </c>
      <c r="FO50" s="17">
        <v>-0.35837000000000002</v>
      </c>
      <c r="FP50" s="17">
        <v>17.8</v>
      </c>
      <c r="FQ50" s="17">
        <v>16.68403</v>
      </c>
      <c r="FR50" s="17">
        <v>16.68403</v>
      </c>
      <c r="FS50" s="17">
        <v>1.1159699999999999</v>
      </c>
      <c r="FT50" s="17">
        <v>19.7</v>
      </c>
      <c r="FU50" s="17">
        <v>19.1068</v>
      </c>
      <c r="FV50" s="17">
        <v>19.1068</v>
      </c>
      <c r="FW50" s="17">
        <v>0.59319999999999995</v>
      </c>
      <c r="FX50" s="17">
        <v>72.3</v>
      </c>
      <c r="FY50" s="17">
        <v>72.857600000000005</v>
      </c>
      <c r="FZ50" s="17">
        <v>72.857600000000005</v>
      </c>
      <c r="GA50" s="17">
        <v>-0.55759999999999998</v>
      </c>
      <c r="GB50" s="17">
        <v>182.52547999999999</v>
      </c>
      <c r="GC50" s="17">
        <v>185.10007999999999</v>
      </c>
      <c r="GD50" s="17">
        <v>185.10007999999999</v>
      </c>
      <c r="GE50" s="17">
        <v>-2.5746000000000002</v>
      </c>
      <c r="GF50" s="17">
        <v>182.78883999999999</v>
      </c>
      <c r="GG50" s="17">
        <v>185.10007999999999</v>
      </c>
      <c r="GH50" s="17">
        <v>185.10007999999999</v>
      </c>
      <c r="GI50" s="17">
        <v>-2.3112400000000002</v>
      </c>
      <c r="GJ50" s="17">
        <v>183.49943999999999</v>
      </c>
      <c r="GK50" s="17">
        <v>185.10007999999999</v>
      </c>
      <c r="GL50" s="17">
        <v>185.10007999999999</v>
      </c>
      <c r="GM50" s="17">
        <v>-1.6006400000000001</v>
      </c>
      <c r="GN50" s="17">
        <v>85.9</v>
      </c>
      <c r="GO50" s="17">
        <v>79.700310000000002</v>
      </c>
      <c r="GP50" s="17">
        <v>87.858310000000003</v>
      </c>
      <c r="GQ50" s="17">
        <v>-1.95831</v>
      </c>
      <c r="GR50" s="17">
        <v>5.6</v>
      </c>
      <c r="GS50" s="17">
        <v>7.2163700000000004</v>
      </c>
      <c r="GT50" s="17">
        <v>8.4518799999999992</v>
      </c>
      <c r="GU50" s="17">
        <v>-2.85188</v>
      </c>
      <c r="GV50" s="17">
        <v>1.5</v>
      </c>
      <c r="GW50" s="17">
        <v>2.0343399999999998</v>
      </c>
      <c r="GX50" s="17">
        <v>8.8668200000000006</v>
      </c>
      <c r="GY50" s="17">
        <v>-7.3668199999999997</v>
      </c>
      <c r="GZ50" s="17">
        <v>33.200000000000003</v>
      </c>
      <c r="HA50" s="17">
        <v>34.47804</v>
      </c>
      <c r="HB50" s="17">
        <v>34.47804</v>
      </c>
      <c r="HC50" s="17">
        <v>-1.2780400000000001</v>
      </c>
      <c r="HD50" s="17">
        <v>28.9</v>
      </c>
      <c r="HE50" s="17">
        <v>31.720870000000001</v>
      </c>
      <c r="HF50" s="17">
        <v>31.720870000000001</v>
      </c>
      <c r="HG50" s="17">
        <v>-2.8208700000000002</v>
      </c>
      <c r="HH50" s="17">
        <v>3.8</v>
      </c>
      <c r="HI50" s="17">
        <v>4.0341699999999996</v>
      </c>
      <c r="HJ50" s="17">
        <v>4.0341699999999996</v>
      </c>
      <c r="HK50" s="17">
        <v>-0.23416999999999999</v>
      </c>
      <c r="HL50" s="17">
        <v>25.7</v>
      </c>
      <c r="HM50" s="17">
        <v>26.020959999999999</v>
      </c>
      <c r="HN50" s="17"/>
      <c r="HO50" s="17">
        <v>25.7</v>
      </c>
      <c r="HP50" s="17">
        <v>83.4</v>
      </c>
      <c r="HQ50" s="17">
        <v>82.294060000000002</v>
      </c>
      <c r="HR50" s="17">
        <v>101.63106999999999</v>
      </c>
      <c r="HS50" s="17">
        <v>-18.231069999999999</v>
      </c>
      <c r="HT50" s="17"/>
      <c r="HU50" s="17"/>
      <c r="HV50" s="17"/>
      <c r="HW50" s="17">
        <v>0</v>
      </c>
      <c r="HX50" s="17"/>
      <c r="HY50" s="17"/>
      <c r="HZ50" s="17"/>
      <c r="IA50" s="17">
        <v>0</v>
      </c>
      <c r="IB50" s="17">
        <v>85.2</v>
      </c>
      <c r="IC50" s="17">
        <v>85.482579999999999</v>
      </c>
      <c r="ID50" s="17">
        <v>85.482579999999999</v>
      </c>
      <c r="IE50" s="17">
        <v>-0.28258</v>
      </c>
      <c r="IF50" s="17"/>
      <c r="IG50" s="17"/>
      <c r="IH50" s="17"/>
      <c r="II50" s="17">
        <v>0</v>
      </c>
      <c r="IJ50" s="17"/>
      <c r="IK50" s="17"/>
      <c r="IL50" s="17"/>
      <c r="IM50" s="17">
        <v>0</v>
      </c>
      <c r="IN50" s="17">
        <v>46.8</v>
      </c>
      <c r="IO50" s="17">
        <v>48.181449999999998</v>
      </c>
      <c r="IP50" s="17">
        <v>48.181449999999998</v>
      </c>
      <c r="IQ50" s="17">
        <v>-1.3814500000000001</v>
      </c>
      <c r="IR50" s="17"/>
      <c r="IS50" s="17"/>
      <c r="IT50" s="17"/>
      <c r="IU50" s="17">
        <v>0</v>
      </c>
      <c r="IV50" s="17"/>
      <c r="IW50" s="17"/>
      <c r="IX50" s="17"/>
      <c r="IY50" s="17">
        <v>0</v>
      </c>
      <c r="IZ50" s="17"/>
      <c r="JA50" s="17"/>
      <c r="JB50" s="17"/>
      <c r="JC50" s="17">
        <v>0</v>
      </c>
      <c r="JD50" s="17">
        <v>65.8</v>
      </c>
      <c r="JE50" s="17">
        <v>66</v>
      </c>
      <c r="JF50" s="17">
        <v>75.926119999999997</v>
      </c>
      <c r="JG50" s="17">
        <v>-10.12612</v>
      </c>
      <c r="JH50" s="17">
        <v>177.9</v>
      </c>
      <c r="JI50" s="17">
        <v>178.52956</v>
      </c>
      <c r="JJ50" s="17">
        <v>178.52956</v>
      </c>
      <c r="JK50" s="17">
        <v>-0.62956000000000001</v>
      </c>
      <c r="JL50" s="17">
        <v>176.1</v>
      </c>
      <c r="JM50" s="17">
        <v>178.52956</v>
      </c>
      <c r="JN50" s="17">
        <v>178.52956</v>
      </c>
      <c r="JO50" s="17">
        <v>-2.4295599999999999</v>
      </c>
      <c r="JP50" s="17">
        <v>200</v>
      </c>
      <c r="JQ50" s="17">
        <v>178.52956</v>
      </c>
      <c r="JR50" s="17">
        <v>178.52956</v>
      </c>
      <c r="JS50" s="17">
        <v>21.47044</v>
      </c>
      <c r="JT50" s="17">
        <v>274.8</v>
      </c>
      <c r="JU50" s="17">
        <v>267.79433</v>
      </c>
      <c r="JV50" s="17">
        <v>267.79433</v>
      </c>
      <c r="JW50" s="17">
        <v>7.0056700000000003</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c r="LA50" s="17"/>
      <c r="LB50" s="17"/>
      <c r="LC50" s="17">
        <v>0</v>
      </c>
      <c r="LD50" s="17">
        <v>1.2</v>
      </c>
      <c r="LE50" s="17">
        <v>1.33812</v>
      </c>
      <c r="LF50" s="17">
        <v>1.33812</v>
      </c>
      <c r="LG50" s="17">
        <v>-0.13811999999999999</v>
      </c>
      <c r="LH50" s="17">
        <v>129.1</v>
      </c>
      <c r="LI50" s="17">
        <v>222.91949</v>
      </c>
      <c r="LJ50" s="17">
        <v>181.02524</v>
      </c>
      <c r="LK50" s="17">
        <v>-51.925240000000002</v>
      </c>
      <c r="LL50" s="17">
        <v>89.5</v>
      </c>
      <c r="LM50" s="17">
        <v>66.472239999999999</v>
      </c>
      <c r="LN50" s="17">
        <v>66.472239999999999</v>
      </c>
      <c r="LO50" s="17">
        <v>23.027760000000001</v>
      </c>
      <c r="LP50" s="17">
        <v>62.2</v>
      </c>
      <c r="LQ50" s="17">
        <v>67.133979999999994</v>
      </c>
      <c r="LR50" s="17">
        <v>67.133979999999994</v>
      </c>
      <c r="LS50" s="17">
        <v>-4.93398</v>
      </c>
      <c r="LT50" s="17">
        <v>72.8</v>
      </c>
      <c r="LU50" s="17">
        <v>68.539230000000003</v>
      </c>
      <c r="LV50" s="17">
        <v>68.319999999999993</v>
      </c>
      <c r="LW50" s="17">
        <v>4.4800000000000004</v>
      </c>
      <c r="LX50" s="17">
        <v>28.7</v>
      </c>
      <c r="LY50" s="17">
        <v>29.951460000000001</v>
      </c>
      <c r="LZ50" s="17">
        <v>28.273790000000002</v>
      </c>
      <c r="MA50" s="17">
        <v>0.42620999999999998</v>
      </c>
      <c r="MB50" s="17"/>
      <c r="MC50" s="17"/>
      <c r="MD50" s="17"/>
      <c r="ME50" s="17">
        <v>0</v>
      </c>
      <c r="MF50" s="17"/>
      <c r="MG50" s="17"/>
      <c r="MH50" s="17"/>
      <c r="MI50" s="17">
        <v>0</v>
      </c>
      <c r="MJ50" s="17"/>
      <c r="MK50" s="17"/>
      <c r="ML50" s="17"/>
      <c r="MM50" s="17">
        <v>0</v>
      </c>
      <c r="MN50" s="17">
        <v>145.80000000000001</v>
      </c>
      <c r="MO50" s="17">
        <v>149.77393000000001</v>
      </c>
      <c r="MP50" s="17">
        <v>149.77393000000001</v>
      </c>
      <c r="MQ50" s="17">
        <v>-3.9739300000000002</v>
      </c>
      <c r="MR50" s="17">
        <v>148.9</v>
      </c>
      <c r="MS50" s="17">
        <v>149.77393000000001</v>
      </c>
      <c r="MT50" s="17">
        <v>149.77393000000001</v>
      </c>
      <c r="MU50" s="17">
        <v>-0.87392999999999998</v>
      </c>
      <c r="MV50" s="17">
        <v>150.6</v>
      </c>
      <c r="MW50" s="17">
        <v>149.77393000000001</v>
      </c>
      <c r="MX50" s="17">
        <v>149.77393000000001</v>
      </c>
      <c r="MY50" s="17">
        <v>0.82606999999999997</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v>215.9</v>
      </c>
      <c r="NU50" s="17">
        <v>172.63119</v>
      </c>
      <c r="NV50" s="17">
        <v>0</v>
      </c>
      <c r="NW50" s="17">
        <v>215.9</v>
      </c>
      <c r="NX50" s="17">
        <v>103.5</v>
      </c>
      <c r="NY50" s="17">
        <v>86.31559</v>
      </c>
      <c r="NZ50" s="17"/>
      <c r="OA50" s="17">
        <v>103.5</v>
      </c>
      <c r="OB50" s="17">
        <v>0</v>
      </c>
      <c r="OC50" s="17">
        <v>0</v>
      </c>
      <c r="OD50" s="17">
        <v>0</v>
      </c>
      <c r="OE50" s="17">
        <v>0</v>
      </c>
      <c r="OF50" s="17">
        <v>0.1</v>
      </c>
      <c r="OG50" s="17">
        <v>5.4</v>
      </c>
      <c r="OH50" s="17">
        <v>8.4250000000000007</v>
      </c>
      <c r="OI50" s="17">
        <v>-8.3249999999999993</v>
      </c>
      <c r="OJ50" s="17">
        <v>0</v>
      </c>
      <c r="OK50" s="17">
        <v>0</v>
      </c>
      <c r="OL50" s="17">
        <v>0</v>
      </c>
      <c r="OM50" s="17">
        <v>0</v>
      </c>
      <c r="ON50" s="17">
        <v>17.2</v>
      </c>
      <c r="OO50" s="17">
        <v>15.8</v>
      </c>
      <c r="OP50" s="17">
        <v>16.039000000000001</v>
      </c>
      <c r="OQ50" s="17">
        <v>1.161</v>
      </c>
      <c r="OR50" s="17">
        <v>0</v>
      </c>
      <c r="OS50" s="17">
        <v>0</v>
      </c>
      <c r="OT50" s="17">
        <v>0</v>
      </c>
      <c r="OU50" s="17">
        <v>0</v>
      </c>
      <c r="OV50" s="17">
        <v>11.3</v>
      </c>
      <c r="OW50" s="17">
        <v>11.165050000000001</v>
      </c>
      <c r="OX50" s="17">
        <v>11.165050000000001</v>
      </c>
      <c r="OY50" s="17">
        <v>0.13494999999999999</v>
      </c>
      <c r="OZ50" s="17">
        <v>9.9</v>
      </c>
      <c r="PA50" s="17">
        <v>9.9830000000000005</v>
      </c>
      <c r="PB50" s="17">
        <v>9</v>
      </c>
      <c r="PC50" s="17">
        <v>0.9</v>
      </c>
      <c r="PD50" s="17">
        <v>4.7</v>
      </c>
      <c r="PE50" s="17">
        <v>5.67</v>
      </c>
      <c r="PF50" s="17">
        <v>4.6490200000000002</v>
      </c>
      <c r="PG50" s="17">
        <v>5.0979999999999998E-2</v>
      </c>
      <c r="PH50" s="17">
        <v>0.4</v>
      </c>
      <c r="PI50" s="17">
        <v>1</v>
      </c>
      <c r="PJ50" s="17">
        <v>1</v>
      </c>
      <c r="PK50" s="17">
        <v>-0.6</v>
      </c>
      <c r="PL50" s="17">
        <v>2.7</v>
      </c>
      <c r="PM50" s="17">
        <v>2.9</v>
      </c>
      <c r="PN50" s="17">
        <v>2.9</v>
      </c>
      <c r="PO50" s="17">
        <v>-0.2</v>
      </c>
      <c r="PP50" s="17">
        <v>2.6</v>
      </c>
      <c r="PQ50" s="17">
        <v>2.5</v>
      </c>
      <c r="PR50" s="17">
        <v>2.5</v>
      </c>
      <c r="PS50" s="17">
        <v>0.1</v>
      </c>
      <c r="PT50" s="17">
        <v>20</v>
      </c>
      <c r="PU50" s="17">
        <v>19.417480000000001</v>
      </c>
      <c r="PV50" s="17">
        <v>19.417480000000001</v>
      </c>
      <c r="PW50" s="17">
        <v>0.58252000000000004</v>
      </c>
      <c r="PX50" s="17">
        <v>12.6</v>
      </c>
      <c r="PY50" s="17">
        <v>15.53398</v>
      </c>
      <c r="PZ50" s="17">
        <v>15.53398</v>
      </c>
      <c r="QA50" s="17">
        <v>-2.93398</v>
      </c>
      <c r="QB50" s="17">
        <v>9</v>
      </c>
      <c r="QC50" s="17">
        <v>9</v>
      </c>
      <c r="QD50" s="17">
        <v>9</v>
      </c>
      <c r="QE50" s="17">
        <v>0</v>
      </c>
      <c r="QF50" s="17">
        <v>3.3</v>
      </c>
      <c r="QG50" s="17">
        <v>3.3</v>
      </c>
      <c r="QH50" s="17">
        <v>3.3</v>
      </c>
      <c r="QI50" s="17">
        <v>0</v>
      </c>
      <c r="QJ50" s="17">
        <v>18.5</v>
      </c>
      <c r="QK50" s="17">
        <v>17.961169999999999</v>
      </c>
      <c r="QL50" s="17">
        <v>17.961169999999999</v>
      </c>
      <c r="QM50" s="17">
        <v>0.53883000000000003</v>
      </c>
      <c r="QN50" s="17">
        <v>0</v>
      </c>
      <c r="QO50" s="17">
        <v>0</v>
      </c>
      <c r="QP50" s="17">
        <v>0</v>
      </c>
      <c r="QQ50" s="17">
        <v>0</v>
      </c>
      <c r="QR50" s="17">
        <v>0</v>
      </c>
      <c r="QS50" s="17">
        <v>0</v>
      </c>
      <c r="QT50" s="17">
        <v>0</v>
      </c>
      <c r="QU50" s="17">
        <v>0</v>
      </c>
      <c r="QV50" s="17">
        <v>0</v>
      </c>
      <c r="QW50" s="17">
        <v>2</v>
      </c>
      <c r="QX50" s="17">
        <v>3.4769999999999999</v>
      </c>
      <c r="QY50" s="17">
        <v>-3.4769999999999999</v>
      </c>
      <c r="QZ50" s="17">
        <v>0</v>
      </c>
      <c r="RA50" s="17">
        <v>3.6</v>
      </c>
      <c r="RB50" s="17">
        <v>7.8140000000000001</v>
      </c>
      <c r="RC50" s="17">
        <v>-7.8140000000000001</v>
      </c>
      <c r="RD50" s="17">
        <v>4.5</v>
      </c>
      <c r="RE50" s="17">
        <v>4.2</v>
      </c>
      <c r="RF50" s="17">
        <v>4.2</v>
      </c>
      <c r="RG50" s="17">
        <v>0.3</v>
      </c>
      <c r="RH50" s="17">
        <v>2.2000000000000002</v>
      </c>
      <c r="RI50" s="17">
        <v>2.4</v>
      </c>
      <c r="RJ50" s="17">
        <v>2.4</v>
      </c>
      <c r="RK50" s="17">
        <v>-0.2</v>
      </c>
      <c r="RL50" s="17">
        <v>1</v>
      </c>
      <c r="RM50" s="17">
        <v>1.2</v>
      </c>
      <c r="RN50" s="17">
        <v>1.2</v>
      </c>
      <c r="RO50" s="17">
        <v>-0.2</v>
      </c>
      <c r="RP50" s="17">
        <v>2.7</v>
      </c>
      <c r="RQ50" s="17">
        <v>2.8</v>
      </c>
      <c r="RR50" s="17">
        <v>2.8</v>
      </c>
      <c r="RS50" s="17">
        <v>-0.1</v>
      </c>
      <c r="RT50" s="17">
        <v>0</v>
      </c>
      <c r="RU50" s="17">
        <v>0</v>
      </c>
      <c r="RV50" s="17">
        <v>0</v>
      </c>
      <c r="RW50" s="17">
        <v>0</v>
      </c>
      <c r="RX50" s="17">
        <v>2.2000000000000002</v>
      </c>
      <c r="RY50" s="17">
        <v>2.19</v>
      </c>
      <c r="RZ50" s="17">
        <v>2.19</v>
      </c>
      <c r="SA50" s="17">
        <v>0.01</v>
      </c>
      <c r="SB50" s="17">
        <v>20.2</v>
      </c>
      <c r="SC50" s="17">
        <v>19.772790000000001</v>
      </c>
      <c r="SD50" s="17">
        <v>19.772790000000001</v>
      </c>
      <c r="SE50" s="17">
        <v>0.42720999999999998</v>
      </c>
      <c r="SF50" s="17">
        <v>1.5</v>
      </c>
      <c r="SG50" s="17">
        <v>1.5</v>
      </c>
      <c r="SH50" s="17">
        <v>1.5</v>
      </c>
      <c r="SI50" s="17">
        <v>0</v>
      </c>
      <c r="SJ50" s="17"/>
      <c r="SK50" s="17"/>
      <c r="SL50" s="17">
        <v>0.4</v>
      </c>
      <c r="SM50" s="17">
        <v>-0.4</v>
      </c>
      <c r="SN50" s="17">
        <v>7.5</v>
      </c>
      <c r="SO50" s="17">
        <v>9.5519999999999996</v>
      </c>
      <c r="SP50" s="17">
        <v>9.5519999999999996</v>
      </c>
      <c r="SQ50" s="17">
        <v>-2.052</v>
      </c>
      <c r="SR50" s="17">
        <v>3.6</v>
      </c>
      <c r="SS50" s="17">
        <v>4.3</v>
      </c>
      <c r="ST50" s="17">
        <v>4.3</v>
      </c>
      <c r="SU50" s="17">
        <v>-0.7</v>
      </c>
      <c r="SV50" s="17">
        <v>5.0999999999999996</v>
      </c>
      <c r="SW50" s="17">
        <v>5.8</v>
      </c>
      <c r="SX50" s="17">
        <v>5.8</v>
      </c>
      <c r="SY50" s="17">
        <v>-0.7</v>
      </c>
      <c r="SZ50" s="17">
        <v>7.2</v>
      </c>
      <c r="TA50" s="17">
        <v>7.8</v>
      </c>
      <c r="TB50" s="17">
        <v>7.8</v>
      </c>
      <c r="TC50" s="17">
        <v>-0.6</v>
      </c>
      <c r="TD50" s="17">
        <v>13.5</v>
      </c>
      <c r="TE50" s="17">
        <v>14.077669999999999</v>
      </c>
      <c r="TF50" s="17">
        <v>14.077669999999999</v>
      </c>
      <c r="TG50" s="17">
        <v>-0.57767000000000002</v>
      </c>
      <c r="TH50" s="17">
        <v>0.4</v>
      </c>
      <c r="TI50" s="17">
        <v>8.6</v>
      </c>
      <c r="TJ50" s="17">
        <v>6.0810000000000004</v>
      </c>
      <c r="TK50" s="17">
        <v>-5.681</v>
      </c>
      <c r="TL50" s="17">
        <v>8.5</v>
      </c>
      <c r="TM50" s="17">
        <v>15</v>
      </c>
      <c r="TN50" s="17">
        <v>26.975999999999999</v>
      </c>
      <c r="TO50" s="17">
        <v>-18.475999999999999</v>
      </c>
      <c r="TP50" s="17">
        <v>0</v>
      </c>
      <c r="TQ50" s="17"/>
      <c r="TR50" s="17">
        <v>0</v>
      </c>
      <c r="TS50" s="17">
        <v>0</v>
      </c>
      <c r="TT50" s="17">
        <v>0</v>
      </c>
      <c r="TU50" s="17">
        <v>6</v>
      </c>
      <c r="TV50" s="17">
        <v>4.282</v>
      </c>
      <c r="TW50" s="17">
        <v>-4.282</v>
      </c>
      <c r="TX50" s="17">
        <v>0.3</v>
      </c>
      <c r="TY50" s="17">
        <v>10.8</v>
      </c>
      <c r="TZ50" s="17">
        <v>11.804</v>
      </c>
      <c r="UA50" s="17">
        <v>-11.504</v>
      </c>
      <c r="UB50" s="17">
        <v>0</v>
      </c>
      <c r="UC50" s="17">
        <v>0.48199999999999998</v>
      </c>
      <c r="UD50" s="17">
        <v>0.48199999999999998</v>
      </c>
      <c r="UE50" s="17">
        <v>-0.48199999999999998</v>
      </c>
      <c r="UF50" s="17">
        <v>0</v>
      </c>
      <c r="UG50" s="17">
        <v>0.222</v>
      </c>
      <c r="UH50" s="17">
        <v>0.222</v>
      </c>
      <c r="UI50" s="17">
        <v>-0.222</v>
      </c>
      <c r="UJ50" s="17">
        <v>10.5</v>
      </c>
      <c r="UK50" s="17">
        <v>10</v>
      </c>
      <c r="UL50" s="17">
        <v>10</v>
      </c>
      <c r="UM50" s="17">
        <v>0.5</v>
      </c>
      <c r="UN50" s="17">
        <v>4.2</v>
      </c>
      <c r="UO50" s="17">
        <v>6</v>
      </c>
      <c r="UP50" s="17">
        <v>6</v>
      </c>
      <c r="UQ50" s="17">
        <v>-1.8</v>
      </c>
      <c r="UR50" s="17">
        <v>7.5</v>
      </c>
      <c r="US50" s="17">
        <v>8.8000000000000007</v>
      </c>
      <c r="UT50" s="17">
        <v>8.8000000000000007</v>
      </c>
      <c r="UU50" s="17">
        <v>-1.3</v>
      </c>
      <c r="UV50" s="17">
        <v>5.6</v>
      </c>
      <c r="UW50" s="17">
        <v>6</v>
      </c>
      <c r="UX50" s="17">
        <v>6</v>
      </c>
      <c r="UY50" s="17">
        <v>-0.4</v>
      </c>
      <c r="UZ50" s="17">
        <v>6</v>
      </c>
      <c r="VA50" s="17">
        <v>6</v>
      </c>
      <c r="VB50" s="17">
        <v>6</v>
      </c>
      <c r="VC50" s="17">
        <v>0</v>
      </c>
      <c r="VD50" s="17">
        <v>6</v>
      </c>
      <c r="VE50" s="17">
        <v>7</v>
      </c>
      <c r="VF50" s="17">
        <v>7</v>
      </c>
      <c r="VG50" s="17">
        <v>-1</v>
      </c>
      <c r="VH50" s="17">
        <v>17.2</v>
      </c>
      <c r="VI50" s="17">
        <v>13.3</v>
      </c>
      <c r="VJ50" s="17">
        <v>12.833</v>
      </c>
      <c r="VK50" s="17">
        <v>4.367</v>
      </c>
      <c r="VL50" s="17">
        <v>0</v>
      </c>
      <c r="VM50" s="17">
        <v>0</v>
      </c>
      <c r="VN50" s="17">
        <v>0</v>
      </c>
      <c r="VO50" s="17">
        <v>0</v>
      </c>
      <c r="VP50" s="17">
        <v>0</v>
      </c>
      <c r="VQ50" s="17">
        <v>0</v>
      </c>
      <c r="VR50" s="17">
        <v>0</v>
      </c>
      <c r="VS50" s="17">
        <v>0</v>
      </c>
      <c r="VT50" s="17">
        <v>0</v>
      </c>
      <c r="VU50" s="17">
        <v>0</v>
      </c>
      <c r="VV50" s="17">
        <v>0</v>
      </c>
      <c r="VW50" s="17">
        <v>0</v>
      </c>
      <c r="VX50" s="17">
        <v>0.6</v>
      </c>
      <c r="VY50" s="17">
        <v>0.6</v>
      </c>
      <c r="VZ50" s="17">
        <v>0.6</v>
      </c>
      <c r="WA50" s="17">
        <v>0</v>
      </c>
      <c r="WB50" s="17">
        <v>0</v>
      </c>
      <c r="WC50" s="17">
        <v>42.711640000000003</v>
      </c>
      <c r="WD50" s="17">
        <v>19</v>
      </c>
      <c r="WE50" s="17">
        <v>-19</v>
      </c>
      <c r="WF50" s="17">
        <v>0</v>
      </c>
      <c r="WG50" s="17">
        <v>39.46463</v>
      </c>
      <c r="WH50" s="17">
        <v>13</v>
      </c>
      <c r="WI50" s="17">
        <v>-13</v>
      </c>
      <c r="WJ50" s="17">
        <v>0</v>
      </c>
      <c r="WK50" s="17">
        <v>0</v>
      </c>
      <c r="WL50" s="17">
        <v>0</v>
      </c>
      <c r="WM50" s="17">
        <v>0</v>
      </c>
      <c r="WN50" s="17">
        <v>0</v>
      </c>
      <c r="WO50" s="17">
        <v>0</v>
      </c>
      <c r="WP50" s="17">
        <v>0</v>
      </c>
      <c r="WQ50" s="17">
        <v>0</v>
      </c>
      <c r="WR50" s="17">
        <v>10</v>
      </c>
      <c r="WS50" s="17">
        <v>10</v>
      </c>
      <c r="WT50" s="17">
        <v>10</v>
      </c>
      <c r="WU50" s="17">
        <v>0</v>
      </c>
      <c r="WV50" s="17">
        <v>17.899999999999999</v>
      </c>
      <c r="WW50" s="17">
        <v>17.475729999999999</v>
      </c>
      <c r="WX50" s="17">
        <v>17.475729999999999</v>
      </c>
      <c r="WY50" s="17">
        <v>0.42426999999999998</v>
      </c>
      <c r="WZ50" s="17">
        <v>9.6</v>
      </c>
      <c r="XA50" s="17">
        <v>10.7</v>
      </c>
      <c r="XB50" s="17">
        <v>10.7</v>
      </c>
      <c r="XC50" s="17">
        <v>-1.1000000000000001</v>
      </c>
      <c r="XD50" s="17">
        <v>42.5</v>
      </c>
      <c r="XE50" s="17">
        <v>42</v>
      </c>
      <c r="XF50" s="17">
        <v>42</v>
      </c>
      <c r="XG50" s="17">
        <v>0.5</v>
      </c>
      <c r="XH50" s="17">
        <v>35</v>
      </c>
      <c r="XI50" s="17">
        <v>28</v>
      </c>
      <c r="XJ50" s="17">
        <v>28</v>
      </c>
      <c r="XK50" s="17">
        <v>7</v>
      </c>
      <c r="XL50" s="17">
        <v>15</v>
      </c>
      <c r="XM50" s="17">
        <v>0</v>
      </c>
      <c r="XN50" s="17">
        <v>0</v>
      </c>
      <c r="XO50" s="17">
        <v>15</v>
      </c>
      <c r="XP50" s="17"/>
      <c r="XQ50" s="17"/>
      <c r="XR50" s="17"/>
      <c r="XS50" s="17">
        <v>0</v>
      </c>
      <c r="XT50" s="17">
        <v>7.5</v>
      </c>
      <c r="XU50" s="17">
        <v>8.1</v>
      </c>
      <c r="XV50" s="17">
        <v>8.1</v>
      </c>
      <c r="XW50" s="17">
        <v>-0.6</v>
      </c>
      <c r="XX50" s="17"/>
      <c r="XY50" s="17"/>
      <c r="XZ50" s="17"/>
      <c r="YA50" s="17">
        <v>0</v>
      </c>
      <c r="YB50" s="17"/>
      <c r="YC50" s="17"/>
      <c r="YD50" s="17"/>
      <c r="YE50" s="17">
        <v>0</v>
      </c>
    </row>
    <row r="51" spans="1:655" ht="24" customHeight="1" x14ac:dyDescent="0.3">
      <c r="A51" s="1"/>
      <c r="B51" s="16" t="s">
        <v>42</v>
      </c>
      <c r="C51" s="16" t="s">
        <v>794</v>
      </c>
      <c r="D51" s="17">
        <v>145.9</v>
      </c>
      <c r="E51" s="17">
        <v>128.36582999999999</v>
      </c>
      <c r="F51" s="17">
        <v>146</v>
      </c>
      <c r="G51" s="17">
        <v>-0.1</v>
      </c>
      <c r="H51" s="17">
        <v>653</v>
      </c>
      <c r="I51" s="17">
        <v>643.65809000000002</v>
      </c>
      <c r="J51" s="17">
        <v>643.65809000000002</v>
      </c>
      <c r="K51" s="17">
        <v>9.3419100000000004</v>
      </c>
      <c r="L51" s="17">
        <v>215.7</v>
      </c>
      <c r="M51" s="17">
        <v>209.39341999999999</v>
      </c>
      <c r="N51" s="17">
        <v>209.39341999999999</v>
      </c>
      <c r="O51" s="17">
        <v>6.3065800000000003</v>
      </c>
      <c r="P51" s="17"/>
      <c r="Q51" s="17"/>
      <c r="R51" s="17"/>
      <c r="S51" s="17">
        <v>0</v>
      </c>
      <c r="T51" s="17"/>
      <c r="U51" s="17"/>
      <c r="V51" s="17"/>
      <c r="W51" s="17">
        <v>0</v>
      </c>
      <c r="X51" s="17">
        <v>60.5</v>
      </c>
      <c r="Y51" s="17">
        <v>61.105829999999997</v>
      </c>
      <c r="Z51" s="17">
        <v>61.105829999999997</v>
      </c>
      <c r="AA51" s="17">
        <v>-0.60582999999999998</v>
      </c>
      <c r="AB51" s="17">
        <v>85</v>
      </c>
      <c r="AC51" s="17">
        <v>90</v>
      </c>
      <c r="AD51" s="17">
        <v>98.391999999999996</v>
      </c>
      <c r="AE51" s="17">
        <v>-13.391999999999999</v>
      </c>
      <c r="AF51" s="17"/>
      <c r="AG51" s="17"/>
      <c r="AH51" s="17"/>
      <c r="AI51" s="17">
        <v>0</v>
      </c>
      <c r="AJ51" s="17"/>
      <c r="AK51" s="17"/>
      <c r="AL51" s="17"/>
      <c r="AM51" s="17">
        <v>0</v>
      </c>
      <c r="AN51" s="17">
        <v>181.8</v>
      </c>
      <c r="AO51" s="17">
        <v>196.42444</v>
      </c>
      <c r="AP51" s="17">
        <v>195.09115</v>
      </c>
      <c r="AQ51" s="17">
        <v>-13.29115</v>
      </c>
      <c r="AR51" s="17">
        <v>185.7</v>
      </c>
      <c r="AS51" s="17">
        <v>196.42444</v>
      </c>
      <c r="AT51" s="17">
        <v>195.09115</v>
      </c>
      <c r="AU51" s="17">
        <v>-9.3911499999999997</v>
      </c>
      <c r="AV51" s="17">
        <v>185.9</v>
      </c>
      <c r="AW51" s="17">
        <v>196.42444</v>
      </c>
      <c r="AX51" s="17">
        <v>195.09115</v>
      </c>
      <c r="AY51" s="17">
        <v>-9.1911500000000004</v>
      </c>
      <c r="AZ51" s="17">
        <v>266.3</v>
      </c>
      <c r="BA51" s="17">
        <v>294.63666999999998</v>
      </c>
      <c r="BB51" s="17">
        <v>292.63672000000003</v>
      </c>
      <c r="BC51" s="17">
        <v>-26.33672</v>
      </c>
      <c r="BD51" s="17">
        <v>216</v>
      </c>
      <c r="BE51" s="17">
        <v>208.28218000000001</v>
      </c>
      <c r="BF51" s="17">
        <v>208.28218000000001</v>
      </c>
      <c r="BG51" s="17">
        <v>7.7178199999999997</v>
      </c>
      <c r="BH51" s="17">
        <v>112.4</v>
      </c>
      <c r="BI51" s="17">
        <v>104.14109000000001</v>
      </c>
      <c r="BJ51" s="17">
        <v>104.14109000000001</v>
      </c>
      <c r="BK51" s="17">
        <v>8.2589100000000002</v>
      </c>
      <c r="BL51" s="17">
        <v>303.39999999999998</v>
      </c>
      <c r="BM51" s="17">
        <v>503.46296000000001</v>
      </c>
      <c r="BN51" s="17">
        <v>565.53980999999999</v>
      </c>
      <c r="BO51" s="17">
        <v>-262.13981000000001</v>
      </c>
      <c r="BP51" s="17">
        <v>4.3</v>
      </c>
      <c r="BQ51" s="17">
        <v>4.4318400000000002</v>
      </c>
      <c r="BR51" s="17">
        <v>4.4318400000000002</v>
      </c>
      <c r="BS51" s="17">
        <v>-0.13184000000000001</v>
      </c>
      <c r="BT51" s="17"/>
      <c r="BU51" s="17"/>
      <c r="BV51" s="17"/>
      <c r="BW51" s="17">
        <v>0</v>
      </c>
      <c r="BX51" s="17"/>
      <c r="BY51" s="17"/>
      <c r="BZ51" s="17"/>
      <c r="CA51" s="17">
        <v>0</v>
      </c>
      <c r="CB51" s="17"/>
      <c r="CC51" s="17"/>
      <c r="CD51" s="17"/>
      <c r="CE51" s="17">
        <v>0</v>
      </c>
      <c r="CF51" s="17"/>
      <c r="CG51" s="17"/>
      <c r="CH51" s="17"/>
      <c r="CI51" s="17">
        <v>0</v>
      </c>
      <c r="CJ51" s="17">
        <v>137.1</v>
      </c>
      <c r="CK51" s="17">
        <v>133.33197999999999</v>
      </c>
      <c r="CL51" s="17">
        <v>133.33197999999999</v>
      </c>
      <c r="CM51" s="17">
        <v>3.7680199999999999</v>
      </c>
      <c r="CN51" s="17">
        <v>7.6</v>
      </c>
      <c r="CO51" s="17">
        <v>5.1333399999999996</v>
      </c>
      <c r="CP51" s="17">
        <v>5.1333399999999996</v>
      </c>
      <c r="CQ51" s="17">
        <v>2.4666600000000001</v>
      </c>
      <c r="CR51" s="17">
        <v>5.5</v>
      </c>
      <c r="CS51" s="17">
        <v>2.8177599999999998</v>
      </c>
      <c r="CT51" s="17">
        <v>2.8177599999999998</v>
      </c>
      <c r="CU51" s="17">
        <v>2.6822400000000002</v>
      </c>
      <c r="CV51" s="17"/>
      <c r="CW51" s="17"/>
      <c r="CX51" s="17"/>
      <c r="CY51" s="17">
        <v>0</v>
      </c>
      <c r="CZ51" s="17">
        <v>7</v>
      </c>
      <c r="DA51" s="17">
        <v>6.8787000000000003</v>
      </c>
      <c r="DB51" s="17">
        <v>6.8787000000000003</v>
      </c>
      <c r="DC51" s="17">
        <v>0.12130000000000001</v>
      </c>
      <c r="DD51" s="17">
        <v>14.4</v>
      </c>
      <c r="DE51" s="17">
        <v>14.919420000000001</v>
      </c>
      <c r="DF51" s="17">
        <v>14.919420000000001</v>
      </c>
      <c r="DG51" s="17">
        <v>-0.51941999999999999</v>
      </c>
      <c r="DH51" s="17">
        <v>131.6</v>
      </c>
      <c r="DI51" s="17">
        <v>99.796310000000005</v>
      </c>
      <c r="DJ51" s="17">
        <v>88.18329</v>
      </c>
      <c r="DK51" s="17">
        <v>43.416710000000002</v>
      </c>
      <c r="DL51" s="17"/>
      <c r="DM51" s="17"/>
      <c r="DN51" s="17"/>
      <c r="DO51" s="17">
        <v>0</v>
      </c>
      <c r="DP51" s="17"/>
      <c r="DQ51" s="17"/>
      <c r="DR51" s="17"/>
      <c r="DS51" s="17">
        <v>0</v>
      </c>
      <c r="DT51" s="17"/>
      <c r="DU51" s="17"/>
      <c r="DV51" s="17"/>
      <c r="DW51" s="17">
        <v>0</v>
      </c>
      <c r="DX51" s="17"/>
      <c r="DY51" s="17"/>
      <c r="DZ51" s="17"/>
      <c r="EA51" s="17">
        <v>0</v>
      </c>
      <c r="EB51" s="17">
        <v>104.9</v>
      </c>
      <c r="EC51" s="17">
        <v>76.369680000000002</v>
      </c>
      <c r="ED51" s="17">
        <v>91.201769999999996</v>
      </c>
      <c r="EE51" s="17">
        <v>13.698230000000001</v>
      </c>
      <c r="EF51" s="17">
        <v>111.3</v>
      </c>
      <c r="EG51" s="17">
        <v>110.26321</v>
      </c>
      <c r="EH51" s="17">
        <v>110.26321</v>
      </c>
      <c r="EI51" s="17">
        <v>1.0367900000000001</v>
      </c>
      <c r="EJ51" s="17"/>
      <c r="EK51" s="17"/>
      <c r="EL51" s="17"/>
      <c r="EM51" s="17">
        <v>0</v>
      </c>
      <c r="EN51" s="17"/>
      <c r="EO51" s="17"/>
      <c r="EP51" s="17"/>
      <c r="EQ51" s="17">
        <v>0</v>
      </c>
      <c r="ER51" s="17"/>
      <c r="ES51" s="17"/>
      <c r="ET51" s="17"/>
      <c r="EU51" s="17">
        <v>0</v>
      </c>
      <c r="EV51" s="17">
        <v>6.5</v>
      </c>
      <c r="EW51" s="17"/>
      <c r="EX51" s="17">
        <v>6.39</v>
      </c>
      <c r="EY51" s="17">
        <v>0.11</v>
      </c>
      <c r="EZ51" s="17">
        <v>364.6</v>
      </c>
      <c r="FA51" s="17">
        <v>173.42645999999999</v>
      </c>
      <c r="FB51" s="17">
        <v>314.55329999999998</v>
      </c>
      <c r="FC51" s="17">
        <v>50.046700000000001</v>
      </c>
      <c r="FD51" s="17">
        <v>40</v>
      </c>
      <c r="FE51" s="17">
        <v>43.029240000000001</v>
      </c>
      <c r="FF51" s="17">
        <v>47.012590000000003</v>
      </c>
      <c r="FG51" s="17">
        <v>-7.0125900000000003</v>
      </c>
      <c r="FH51" s="17">
        <v>120.9</v>
      </c>
      <c r="FI51" s="17">
        <v>112.76242999999999</v>
      </c>
      <c r="FJ51" s="17">
        <v>123.4581</v>
      </c>
      <c r="FK51" s="17">
        <v>-2.5581</v>
      </c>
      <c r="FL51" s="17">
        <v>25.1</v>
      </c>
      <c r="FM51" s="17">
        <v>29.020659999999999</v>
      </c>
      <c r="FN51" s="17">
        <v>25.458369999999999</v>
      </c>
      <c r="FO51" s="17">
        <v>-0.35837000000000002</v>
      </c>
      <c r="FP51" s="17">
        <v>18</v>
      </c>
      <c r="FQ51" s="17">
        <v>16.68403</v>
      </c>
      <c r="FR51" s="17">
        <v>16.68403</v>
      </c>
      <c r="FS51" s="17">
        <v>1.3159700000000001</v>
      </c>
      <c r="FT51" s="17">
        <v>19.7</v>
      </c>
      <c r="FU51" s="17">
        <v>19.1068</v>
      </c>
      <c r="FV51" s="17">
        <v>19.1068</v>
      </c>
      <c r="FW51" s="17">
        <v>0.59319999999999995</v>
      </c>
      <c r="FX51" s="17">
        <v>71.8</v>
      </c>
      <c r="FY51" s="17">
        <v>72.857600000000005</v>
      </c>
      <c r="FZ51" s="17">
        <v>72.857600000000005</v>
      </c>
      <c r="GA51" s="17">
        <v>-1.0576000000000001</v>
      </c>
      <c r="GB51" s="17">
        <v>184.40085999999999</v>
      </c>
      <c r="GC51" s="17">
        <v>185.10007999999999</v>
      </c>
      <c r="GD51" s="17">
        <v>185.10007999999999</v>
      </c>
      <c r="GE51" s="17">
        <v>-0.69921999999999995</v>
      </c>
      <c r="GF51" s="17">
        <v>184.62649999999999</v>
      </c>
      <c r="GG51" s="17">
        <v>185.10007999999999</v>
      </c>
      <c r="GH51" s="17">
        <v>185.10007999999999</v>
      </c>
      <c r="GI51" s="17">
        <v>-0.47358</v>
      </c>
      <c r="GJ51" s="17">
        <v>184.55969999999999</v>
      </c>
      <c r="GK51" s="17">
        <v>185.10007999999999</v>
      </c>
      <c r="GL51" s="17">
        <v>185.10007999999999</v>
      </c>
      <c r="GM51" s="17">
        <v>-0.54037999999999997</v>
      </c>
      <c r="GN51" s="17">
        <v>86.7</v>
      </c>
      <c r="GO51" s="17">
        <v>79.700310000000002</v>
      </c>
      <c r="GP51" s="17">
        <v>87.858310000000003</v>
      </c>
      <c r="GQ51" s="17">
        <v>-1.15831</v>
      </c>
      <c r="GR51" s="17">
        <v>5.7</v>
      </c>
      <c r="GS51" s="17">
        <v>7.2163700000000004</v>
      </c>
      <c r="GT51" s="17">
        <v>8.4518799999999992</v>
      </c>
      <c r="GU51" s="17">
        <v>-2.7518799999999999</v>
      </c>
      <c r="GV51" s="17">
        <v>1.6</v>
      </c>
      <c r="GW51" s="17">
        <v>2.0343399999999998</v>
      </c>
      <c r="GX51" s="17">
        <v>8.8668200000000006</v>
      </c>
      <c r="GY51" s="17">
        <v>-7.2668200000000001</v>
      </c>
      <c r="GZ51" s="17">
        <v>33.700000000000003</v>
      </c>
      <c r="HA51" s="17">
        <v>34.47804</v>
      </c>
      <c r="HB51" s="17">
        <v>34.47804</v>
      </c>
      <c r="HC51" s="17">
        <v>-0.77803999999999995</v>
      </c>
      <c r="HD51" s="17">
        <v>29.1</v>
      </c>
      <c r="HE51" s="17">
        <v>31.720870000000001</v>
      </c>
      <c r="HF51" s="17">
        <v>31.720870000000001</v>
      </c>
      <c r="HG51" s="17">
        <v>-2.62087</v>
      </c>
      <c r="HH51" s="17">
        <v>3.8</v>
      </c>
      <c r="HI51" s="17">
        <v>4.0341699999999996</v>
      </c>
      <c r="HJ51" s="17">
        <v>4.0341699999999996</v>
      </c>
      <c r="HK51" s="17">
        <v>-0.23416999999999999</v>
      </c>
      <c r="HL51" s="17">
        <v>26.4</v>
      </c>
      <c r="HM51" s="17">
        <v>26.020959999999999</v>
      </c>
      <c r="HN51" s="17"/>
      <c r="HO51" s="17">
        <v>26.4</v>
      </c>
      <c r="HP51" s="17">
        <v>86.2</v>
      </c>
      <c r="HQ51" s="17">
        <v>82.294060000000002</v>
      </c>
      <c r="HR51" s="17">
        <v>109.6032</v>
      </c>
      <c r="HS51" s="17">
        <v>-23.403199999999998</v>
      </c>
      <c r="HT51" s="17"/>
      <c r="HU51" s="17"/>
      <c r="HV51" s="17"/>
      <c r="HW51" s="17">
        <v>0</v>
      </c>
      <c r="HX51" s="17"/>
      <c r="HY51" s="17"/>
      <c r="HZ51" s="17"/>
      <c r="IA51" s="17">
        <v>0</v>
      </c>
      <c r="IB51" s="17">
        <v>85.8</v>
      </c>
      <c r="IC51" s="17">
        <v>85.482579999999999</v>
      </c>
      <c r="ID51" s="17">
        <v>85.482579999999999</v>
      </c>
      <c r="IE51" s="17">
        <v>0.31741999999999998</v>
      </c>
      <c r="IF51" s="17"/>
      <c r="IG51" s="17"/>
      <c r="IH51" s="17"/>
      <c r="II51" s="17">
        <v>0</v>
      </c>
      <c r="IJ51" s="17"/>
      <c r="IK51" s="17"/>
      <c r="IL51" s="17"/>
      <c r="IM51" s="17">
        <v>0</v>
      </c>
      <c r="IN51" s="17">
        <v>47.3</v>
      </c>
      <c r="IO51" s="17">
        <v>48.181449999999998</v>
      </c>
      <c r="IP51" s="17">
        <v>48.181449999999998</v>
      </c>
      <c r="IQ51" s="17">
        <v>-0.88144999999999996</v>
      </c>
      <c r="IR51" s="17"/>
      <c r="IS51" s="17"/>
      <c r="IT51" s="17"/>
      <c r="IU51" s="17">
        <v>0</v>
      </c>
      <c r="IV51" s="17"/>
      <c r="IW51" s="17"/>
      <c r="IX51" s="17"/>
      <c r="IY51" s="17">
        <v>0</v>
      </c>
      <c r="IZ51" s="17"/>
      <c r="JA51" s="17"/>
      <c r="JB51" s="17"/>
      <c r="JC51" s="17">
        <v>0</v>
      </c>
      <c r="JD51" s="17">
        <v>65.900000000000006</v>
      </c>
      <c r="JE51" s="17">
        <v>66</v>
      </c>
      <c r="JF51" s="17">
        <v>75.926119999999997</v>
      </c>
      <c r="JG51" s="17">
        <v>-10.026120000000001</v>
      </c>
      <c r="JH51" s="17">
        <v>178.2</v>
      </c>
      <c r="JI51" s="17">
        <v>178.52956</v>
      </c>
      <c r="JJ51" s="17">
        <v>178.52956</v>
      </c>
      <c r="JK51" s="17">
        <v>-0.32956000000000002</v>
      </c>
      <c r="JL51" s="17">
        <v>176.4</v>
      </c>
      <c r="JM51" s="17">
        <v>178.52956</v>
      </c>
      <c r="JN51" s="17">
        <v>178.52956</v>
      </c>
      <c r="JO51" s="17">
        <v>-2.1295600000000001</v>
      </c>
      <c r="JP51" s="17">
        <v>200</v>
      </c>
      <c r="JQ51" s="17">
        <v>178.52956</v>
      </c>
      <c r="JR51" s="17">
        <v>178.52956</v>
      </c>
      <c r="JS51" s="17">
        <v>21.47044</v>
      </c>
      <c r="JT51" s="17">
        <v>274.8</v>
      </c>
      <c r="JU51" s="17">
        <v>267.79433</v>
      </c>
      <c r="JV51" s="17">
        <v>267.79433</v>
      </c>
      <c r="JW51" s="17">
        <v>7.0056700000000003</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c r="LA51" s="17"/>
      <c r="LB51" s="17"/>
      <c r="LC51" s="17">
        <v>0</v>
      </c>
      <c r="LD51" s="17">
        <v>1.2</v>
      </c>
      <c r="LE51" s="17">
        <v>1.33812</v>
      </c>
      <c r="LF51" s="17">
        <v>1.33812</v>
      </c>
      <c r="LG51" s="17">
        <v>-0.13811999999999999</v>
      </c>
      <c r="LH51" s="17">
        <v>178.3</v>
      </c>
      <c r="LI51" s="17">
        <v>222.9195</v>
      </c>
      <c r="LJ51" s="17">
        <v>181.02524</v>
      </c>
      <c r="LK51" s="17">
        <v>-2.7252399999999999</v>
      </c>
      <c r="LL51" s="17">
        <v>90.4</v>
      </c>
      <c r="LM51" s="17">
        <v>66.472239999999999</v>
      </c>
      <c r="LN51" s="17">
        <v>66.472239999999999</v>
      </c>
      <c r="LO51" s="17">
        <v>23.927759999999999</v>
      </c>
      <c r="LP51" s="17">
        <v>64.599999999999994</v>
      </c>
      <c r="LQ51" s="17">
        <v>67.133979999999994</v>
      </c>
      <c r="LR51" s="17">
        <v>67.133979999999994</v>
      </c>
      <c r="LS51" s="17">
        <v>-2.5339800000000001</v>
      </c>
      <c r="LT51" s="17">
        <v>72.900000000000006</v>
      </c>
      <c r="LU51" s="17">
        <v>69.988389999999995</v>
      </c>
      <c r="LV51" s="17">
        <v>68.319999999999993</v>
      </c>
      <c r="LW51" s="17">
        <v>4.58</v>
      </c>
      <c r="LX51" s="17">
        <v>28.9</v>
      </c>
      <c r="LY51" s="17">
        <v>29.951460000000001</v>
      </c>
      <c r="LZ51" s="17">
        <v>28.273790000000002</v>
      </c>
      <c r="MA51" s="17">
        <v>0.62621000000000004</v>
      </c>
      <c r="MB51" s="17"/>
      <c r="MC51" s="17"/>
      <c r="MD51" s="17"/>
      <c r="ME51" s="17">
        <v>0</v>
      </c>
      <c r="MF51" s="17"/>
      <c r="MG51" s="17"/>
      <c r="MH51" s="17"/>
      <c r="MI51" s="17">
        <v>0</v>
      </c>
      <c r="MJ51" s="17"/>
      <c r="MK51" s="17"/>
      <c r="ML51" s="17"/>
      <c r="MM51" s="17">
        <v>0</v>
      </c>
      <c r="MN51" s="17">
        <v>146.30000000000001</v>
      </c>
      <c r="MO51" s="17">
        <v>149.77393000000001</v>
      </c>
      <c r="MP51" s="17">
        <v>149.77393000000001</v>
      </c>
      <c r="MQ51" s="17">
        <v>-3.4739300000000002</v>
      </c>
      <c r="MR51" s="17">
        <v>149.19999999999999</v>
      </c>
      <c r="MS51" s="17">
        <v>149.77393000000001</v>
      </c>
      <c r="MT51" s="17">
        <v>149.77393000000001</v>
      </c>
      <c r="MU51" s="17">
        <v>-0.57393000000000005</v>
      </c>
      <c r="MV51" s="17">
        <v>150.6</v>
      </c>
      <c r="MW51" s="17">
        <v>149.77393000000001</v>
      </c>
      <c r="MX51" s="17">
        <v>149.77393000000001</v>
      </c>
      <c r="MY51" s="17">
        <v>0.82606999999999997</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v>215.9</v>
      </c>
      <c r="NU51" s="17">
        <v>149.25488000000001</v>
      </c>
      <c r="NV51" s="17">
        <v>0</v>
      </c>
      <c r="NW51" s="17">
        <v>215.9</v>
      </c>
      <c r="NX51" s="17">
        <v>103.6</v>
      </c>
      <c r="NY51" s="17">
        <v>74.627440000000007</v>
      </c>
      <c r="NZ51" s="17"/>
      <c r="OA51" s="17">
        <v>103.6</v>
      </c>
      <c r="OB51" s="17">
        <v>0</v>
      </c>
      <c r="OC51" s="17">
        <v>0</v>
      </c>
      <c r="OD51" s="17">
        <v>0</v>
      </c>
      <c r="OE51" s="17">
        <v>0</v>
      </c>
      <c r="OF51" s="17">
        <v>0.1</v>
      </c>
      <c r="OG51" s="17">
        <v>4.8</v>
      </c>
      <c r="OH51" s="17">
        <v>8.7680000000000007</v>
      </c>
      <c r="OI51" s="17">
        <v>-8.6679999999999993</v>
      </c>
      <c r="OJ51" s="17">
        <v>0</v>
      </c>
      <c r="OK51" s="17">
        <v>0</v>
      </c>
      <c r="OL51" s="17">
        <v>0</v>
      </c>
      <c r="OM51" s="17">
        <v>0</v>
      </c>
      <c r="ON51" s="17">
        <v>16.7</v>
      </c>
      <c r="OO51" s="17">
        <v>15.7</v>
      </c>
      <c r="OP51" s="17">
        <v>15.794</v>
      </c>
      <c r="OQ51" s="17">
        <v>0.90600000000000003</v>
      </c>
      <c r="OR51" s="17">
        <v>0</v>
      </c>
      <c r="OS51" s="17">
        <v>0</v>
      </c>
      <c r="OT51" s="17">
        <v>0</v>
      </c>
      <c r="OU51" s="17">
        <v>0</v>
      </c>
      <c r="OV51" s="17">
        <v>11.4</v>
      </c>
      <c r="OW51" s="17">
        <v>11.165050000000001</v>
      </c>
      <c r="OX51" s="17">
        <v>11.165050000000001</v>
      </c>
      <c r="OY51" s="17">
        <v>0.23494999999999999</v>
      </c>
      <c r="OZ51" s="17">
        <v>9.9</v>
      </c>
      <c r="PA51" s="17">
        <v>9.9830000000000005</v>
      </c>
      <c r="PB51" s="17">
        <v>9</v>
      </c>
      <c r="PC51" s="17">
        <v>0.9</v>
      </c>
      <c r="PD51" s="17">
        <v>4.9000000000000004</v>
      </c>
      <c r="PE51" s="17">
        <v>5.67</v>
      </c>
      <c r="PF51" s="17">
        <v>4.6490200000000002</v>
      </c>
      <c r="PG51" s="17">
        <v>0.25097999999999998</v>
      </c>
      <c r="PH51" s="17">
        <v>0.4</v>
      </c>
      <c r="PI51" s="17">
        <v>1</v>
      </c>
      <c r="PJ51" s="17">
        <v>1</v>
      </c>
      <c r="PK51" s="17">
        <v>-0.6</v>
      </c>
      <c r="PL51" s="17">
        <v>2.6</v>
      </c>
      <c r="PM51" s="17">
        <v>2.9</v>
      </c>
      <c r="PN51" s="17">
        <v>2.9</v>
      </c>
      <c r="PO51" s="17">
        <v>-0.3</v>
      </c>
      <c r="PP51" s="17">
        <v>2.6</v>
      </c>
      <c r="PQ51" s="17">
        <v>2.5</v>
      </c>
      <c r="PR51" s="17">
        <v>2.5</v>
      </c>
      <c r="PS51" s="17">
        <v>0.1</v>
      </c>
      <c r="PT51" s="17">
        <v>20.2</v>
      </c>
      <c r="PU51" s="17">
        <v>19.417480000000001</v>
      </c>
      <c r="PV51" s="17">
        <v>19.417480000000001</v>
      </c>
      <c r="PW51" s="17">
        <v>0.78251999999999999</v>
      </c>
      <c r="PX51" s="17">
        <v>12.6</v>
      </c>
      <c r="PY51" s="17">
        <v>15.53398</v>
      </c>
      <c r="PZ51" s="17">
        <v>15.53398</v>
      </c>
      <c r="QA51" s="17">
        <v>-2.93398</v>
      </c>
      <c r="QB51" s="17">
        <v>9</v>
      </c>
      <c r="QC51" s="17">
        <v>9</v>
      </c>
      <c r="QD51" s="17">
        <v>9</v>
      </c>
      <c r="QE51" s="17">
        <v>0</v>
      </c>
      <c r="QF51" s="17">
        <v>3.3</v>
      </c>
      <c r="QG51" s="17">
        <v>3.3</v>
      </c>
      <c r="QH51" s="17">
        <v>3.3</v>
      </c>
      <c r="QI51" s="17">
        <v>0</v>
      </c>
      <c r="QJ51" s="17">
        <v>18.5</v>
      </c>
      <c r="QK51" s="17">
        <v>17.961169999999999</v>
      </c>
      <c r="QL51" s="17">
        <v>17.961169999999999</v>
      </c>
      <c r="QM51" s="17">
        <v>0.53883000000000003</v>
      </c>
      <c r="QN51" s="17">
        <v>0</v>
      </c>
      <c r="QO51" s="17">
        <v>0</v>
      </c>
      <c r="QP51" s="17">
        <v>0</v>
      </c>
      <c r="QQ51" s="17">
        <v>0</v>
      </c>
      <c r="QR51" s="17">
        <v>0</v>
      </c>
      <c r="QS51" s="17">
        <v>0</v>
      </c>
      <c r="QT51" s="17">
        <v>0</v>
      </c>
      <c r="QU51" s="17">
        <v>0</v>
      </c>
      <c r="QV51" s="17">
        <v>0</v>
      </c>
      <c r="QW51" s="17">
        <v>2</v>
      </c>
      <c r="QX51" s="17">
        <v>3.742</v>
      </c>
      <c r="QY51" s="17">
        <v>-3.742</v>
      </c>
      <c r="QZ51" s="17">
        <v>0</v>
      </c>
      <c r="RA51" s="17">
        <v>3</v>
      </c>
      <c r="RB51" s="17">
        <v>7.2039999999999997</v>
      </c>
      <c r="RC51" s="17">
        <v>-7.2039999999999997</v>
      </c>
      <c r="RD51" s="17">
        <v>4.5</v>
      </c>
      <c r="RE51" s="17">
        <v>4.2</v>
      </c>
      <c r="RF51" s="17">
        <v>4.2</v>
      </c>
      <c r="RG51" s="17">
        <v>0.3</v>
      </c>
      <c r="RH51" s="17">
        <v>2.2000000000000002</v>
      </c>
      <c r="RI51" s="17">
        <v>2.4</v>
      </c>
      <c r="RJ51" s="17">
        <v>2.4</v>
      </c>
      <c r="RK51" s="17">
        <v>-0.2</v>
      </c>
      <c r="RL51" s="17">
        <v>1</v>
      </c>
      <c r="RM51" s="17">
        <v>1.2</v>
      </c>
      <c r="RN51" s="17">
        <v>1.2</v>
      </c>
      <c r="RO51" s="17">
        <v>-0.2</v>
      </c>
      <c r="RP51" s="17">
        <v>2.7</v>
      </c>
      <c r="RQ51" s="17">
        <v>2.8</v>
      </c>
      <c r="RR51" s="17">
        <v>2.8</v>
      </c>
      <c r="RS51" s="17">
        <v>-0.1</v>
      </c>
      <c r="RT51" s="17">
        <v>0</v>
      </c>
      <c r="RU51" s="17">
        <v>0</v>
      </c>
      <c r="RV51" s="17">
        <v>0</v>
      </c>
      <c r="RW51" s="17">
        <v>0</v>
      </c>
      <c r="RX51" s="17">
        <v>2.2000000000000002</v>
      </c>
      <c r="RY51" s="17">
        <v>2.19</v>
      </c>
      <c r="RZ51" s="17">
        <v>2.19</v>
      </c>
      <c r="SA51" s="17">
        <v>0.01</v>
      </c>
      <c r="SB51" s="17">
        <v>20.2</v>
      </c>
      <c r="SC51" s="17">
        <v>19.772790000000001</v>
      </c>
      <c r="SD51" s="17">
        <v>19.772790000000001</v>
      </c>
      <c r="SE51" s="17">
        <v>0.42720999999999998</v>
      </c>
      <c r="SF51" s="17">
        <v>1.5</v>
      </c>
      <c r="SG51" s="17">
        <v>1.5</v>
      </c>
      <c r="SH51" s="17">
        <v>1.5</v>
      </c>
      <c r="SI51" s="17">
        <v>0</v>
      </c>
      <c r="SJ51" s="17"/>
      <c r="SK51" s="17"/>
      <c r="SL51" s="17">
        <v>0.4</v>
      </c>
      <c r="SM51" s="17">
        <v>-0.4</v>
      </c>
      <c r="SN51" s="17">
        <v>7.5</v>
      </c>
      <c r="SO51" s="17">
        <v>9.5519999999999996</v>
      </c>
      <c r="SP51" s="17">
        <v>9.5519999999999996</v>
      </c>
      <c r="SQ51" s="17">
        <v>-2.052</v>
      </c>
      <c r="SR51" s="17">
        <v>3.8</v>
      </c>
      <c r="SS51" s="17">
        <v>4.3</v>
      </c>
      <c r="ST51" s="17">
        <v>4.3</v>
      </c>
      <c r="SU51" s="17">
        <v>-0.5</v>
      </c>
      <c r="SV51" s="17">
        <v>5.3</v>
      </c>
      <c r="SW51" s="17">
        <v>5.8</v>
      </c>
      <c r="SX51" s="17">
        <v>5.8</v>
      </c>
      <c r="SY51" s="17">
        <v>-0.5</v>
      </c>
      <c r="SZ51" s="17">
        <v>7.4</v>
      </c>
      <c r="TA51" s="17">
        <v>7.8</v>
      </c>
      <c r="TB51" s="17">
        <v>7.8</v>
      </c>
      <c r="TC51" s="17">
        <v>-0.4</v>
      </c>
      <c r="TD51" s="17">
        <v>13.4</v>
      </c>
      <c r="TE51" s="17">
        <v>14.077669999999999</v>
      </c>
      <c r="TF51" s="17">
        <v>14.077669999999999</v>
      </c>
      <c r="TG51" s="17">
        <v>-0.67766999999999999</v>
      </c>
      <c r="TH51" s="17">
        <v>3.1</v>
      </c>
      <c r="TI51" s="17">
        <v>9.8000000000000007</v>
      </c>
      <c r="TJ51" s="17">
        <v>6.6260000000000003</v>
      </c>
      <c r="TK51" s="17">
        <v>-3.5259999999999998</v>
      </c>
      <c r="TL51" s="17">
        <v>7.1</v>
      </c>
      <c r="TM51" s="17">
        <v>12</v>
      </c>
      <c r="TN51" s="17">
        <v>23.378</v>
      </c>
      <c r="TO51" s="17">
        <v>-16.277999999999999</v>
      </c>
      <c r="TP51" s="17">
        <v>0</v>
      </c>
      <c r="TQ51" s="17"/>
      <c r="TR51" s="17">
        <v>0</v>
      </c>
      <c r="TS51" s="17">
        <v>0</v>
      </c>
      <c r="TT51" s="17">
        <v>0</v>
      </c>
      <c r="TU51" s="17">
        <v>7.1</v>
      </c>
      <c r="TV51" s="17">
        <v>5.8579999999999997</v>
      </c>
      <c r="TW51" s="17">
        <v>-5.8579999999999997</v>
      </c>
      <c r="TX51" s="17">
        <v>0</v>
      </c>
      <c r="TY51" s="17">
        <v>14.2</v>
      </c>
      <c r="TZ51" s="17">
        <v>12.73</v>
      </c>
      <c r="UA51" s="17">
        <v>-12.73</v>
      </c>
      <c r="UB51" s="17">
        <v>0</v>
      </c>
      <c r="UC51" s="17">
        <v>0.52400000000000002</v>
      </c>
      <c r="UD51" s="17">
        <v>0.52400000000000002</v>
      </c>
      <c r="UE51" s="17">
        <v>-0.52400000000000002</v>
      </c>
      <c r="UF51" s="17">
        <v>0</v>
      </c>
      <c r="UG51" s="17">
        <v>0.20300000000000001</v>
      </c>
      <c r="UH51" s="17">
        <v>0.20300000000000001</v>
      </c>
      <c r="UI51" s="17">
        <v>-0.20300000000000001</v>
      </c>
      <c r="UJ51" s="17">
        <v>10.5</v>
      </c>
      <c r="UK51" s="17">
        <v>10</v>
      </c>
      <c r="UL51" s="17">
        <v>10</v>
      </c>
      <c r="UM51" s="17">
        <v>0.5</v>
      </c>
      <c r="UN51" s="17">
        <v>4.2</v>
      </c>
      <c r="UO51" s="17">
        <v>6</v>
      </c>
      <c r="UP51" s="17">
        <v>6</v>
      </c>
      <c r="UQ51" s="17">
        <v>-1.8</v>
      </c>
      <c r="UR51" s="17">
        <v>7.5</v>
      </c>
      <c r="US51" s="17">
        <v>8.8000000000000007</v>
      </c>
      <c r="UT51" s="17">
        <v>8.8000000000000007</v>
      </c>
      <c r="UU51" s="17">
        <v>-1.3</v>
      </c>
      <c r="UV51" s="17">
        <v>5.4</v>
      </c>
      <c r="UW51" s="17">
        <v>6</v>
      </c>
      <c r="UX51" s="17">
        <v>6</v>
      </c>
      <c r="UY51" s="17">
        <v>-0.6</v>
      </c>
      <c r="UZ51" s="17">
        <v>6</v>
      </c>
      <c r="VA51" s="17">
        <v>6</v>
      </c>
      <c r="VB51" s="17">
        <v>6</v>
      </c>
      <c r="VC51" s="17">
        <v>0</v>
      </c>
      <c r="VD51" s="17">
        <v>6</v>
      </c>
      <c r="VE51" s="17">
        <v>7</v>
      </c>
      <c r="VF51" s="17">
        <v>7</v>
      </c>
      <c r="VG51" s="17">
        <v>-1</v>
      </c>
      <c r="VH51" s="17">
        <v>15.8</v>
      </c>
      <c r="VI51" s="17">
        <v>13</v>
      </c>
      <c r="VJ51" s="17">
        <v>12.462999999999999</v>
      </c>
      <c r="VK51" s="17">
        <v>3.3370000000000002</v>
      </c>
      <c r="VL51" s="17">
        <v>0</v>
      </c>
      <c r="VM51" s="17">
        <v>0</v>
      </c>
      <c r="VN51" s="17">
        <v>0</v>
      </c>
      <c r="VO51" s="17">
        <v>0</v>
      </c>
      <c r="VP51" s="17">
        <v>0</v>
      </c>
      <c r="VQ51" s="17">
        <v>0</v>
      </c>
      <c r="VR51" s="17">
        <v>0</v>
      </c>
      <c r="VS51" s="17">
        <v>0</v>
      </c>
      <c r="VT51" s="17">
        <v>0</v>
      </c>
      <c r="VU51" s="17">
        <v>0</v>
      </c>
      <c r="VV51" s="17">
        <v>0</v>
      </c>
      <c r="VW51" s="17">
        <v>0</v>
      </c>
      <c r="VX51" s="17">
        <v>0.6</v>
      </c>
      <c r="VY51" s="17">
        <v>0.6</v>
      </c>
      <c r="VZ51" s="17">
        <v>0.6</v>
      </c>
      <c r="WA51" s="17">
        <v>0</v>
      </c>
      <c r="WB51" s="17">
        <v>0</v>
      </c>
      <c r="WC51" s="17">
        <v>40.162669999999999</v>
      </c>
      <c r="WD51" s="17">
        <v>16</v>
      </c>
      <c r="WE51" s="17">
        <v>-16</v>
      </c>
      <c r="WF51" s="17">
        <v>0.2</v>
      </c>
      <c r="WG51" s="17">
        <v>36.731650000000002</v>
      </c>
      <c r="WH51" s="17">
        <v>10</v>
      </c>
      <c r="WI51" s="17">
        <v>-9.8000000000000007</v>
      </c>
      <c r="WJ51" s="17">
        <v>0</v>
      </c>
      <c r="WK51" s="17">
        <v>0</v>
      </c>
      <c r="WL51" s="17">
        <v>0</v>
      </c>
      <c r="WM51" s="17">
        <v>0</v>
      </c>
      <c r="WN51" s="17">
        <v>0</v>
      </c>
      <c r="WO51" s="17">
        <v>0</v>
      </c>
      <c r="WP51" s="17">
        <v>0</v>
      </c>
      <c r="WQ51" s="17">
        <v>0</v>
      </c>
      <c r="WR51" s="17">
        <v>10</v>
      </c>
      <c r="WS51" s="17">
        <v>10</v>
      </c>
      <c r="WT51" s="17">
        <v>10</v>
      </c>
      <c r="WU51" s="17">
        <v>0</v>
      </c>
      <c r="WV51" s="17">
        <v>18</v>
      </c>
      <c r="WW51" s="17">
        <v>17.475729999999999</v>
      </c>
      <c r="WX51" s="17">
        <v>17.475729999999999</v>
      </c>
      <c r="WY51" s="17">
        <v>0.52427000000000001</v>
      </c>
      <c r="WZ51" s="17">
        <v>10.1</v>
      </c>
      <c r="XA51" s="17">
        <v>10.7</v>
      </c>
      <c r="XB51" s="17">
        <v>10.7</v>
      </c>
      <c r="XC51" s="17">
        <v>-0.6</v>
      </c>
      <c r="XD51" s="17">
        <v>42.7</v>
      </c>
      <c r="XE51" s="17">
        <v>42</v>
      </c>
      <c r="XF51" s="17">
        <v>42</v>
      </c>
      <c r="XG51" s="17">
        <v>0.7</v>
      </c>
      <c r="XH51" s="17">
        <v>35.1</v>
      </c>
      <c r="XI51" s="17">
        <v>28</v>
      </c>
      <c r="XJ51" s="17">
        <v>28</v>
      </c>
      <c r="XK51" s="17">
        <v>7.1</v>
      </c>
      <c r="XL51" s="17">
        <v>15.1</v>
      </c>
      <c r="XM51" s="17">
        <v>0</v>
      </c>
      <c r="XN51" s="17">
        <v>0</v>
      </c>
      <c r="XO51" s="17">
        <v>15.1</v>
      </c>
      <c r="XP51" s="17"/>
      <c r="XQ51" s="17"/>
      <c r="XR51" s="17"/>
      <c r="XS51" s="17">
        <v>0</v>
      </c>
      <c r="XT51" s="17">
        <v>7.8</v>
      </c>
      <c r="XU51" s="17">
        <v>8.1</v>
      </c>
      <c r="XV51" s="17">
        <v>8.1</v>
      </c>
      <c r="XW51" s="17">
        <v>-0.3</v>
      </c>
      <c r="XX51" s="17"/>
      <c r="XY51" s="17"/>
      <c r="XZ51" s="17"/>
      <c r="YA51" s="17">
        <v>0</v>
      </c>
      <c r="YB51" s="17"/>
      <c r="YC51" s="17"/>
      <c r="YD51" s="17"/>
      <c r="YE51" s="17">
        <v>0</v>
      </c>
    </row>
    <row r="52" spans="1:655" ht="24" customHeight="1" x14ac:dyDescent="0.3">
      <c r="A52" s="1"/>
      <c r="B52" s="16" t="s">
        <v>42</v>
      </c>
      <c r="C52" s="16" t="s">
        <v>795</v>
      </c>
      <c r="D52" s="17">
        <v>138.5</v>
      </c>
      <c r="E52" s="17">
        <v>123.62904</v>
      </c>
      <c r="F52" s="17">
        <v>146</v>
      </c>
      <c r="G52" s="17">
        <v>-7.5</v>
      </c>
      <c r="H52" s="17">
        <v>645.29999999999995</v>
      </c>
      <c r="I52" s="17">
        <v>643.65809000000002</v>
      </c>
      <c r="J52" s="17">
        <v>643.65809000000002</v>
      </c>
      <c r="K52" s="17">
        <v>1.64191</v>
      </c>
      <c r="L52" s="17">
        <v>214.7</v>
      </c>
      <c r="M52" s="17">
        <v>209.39341999999999</v>
      </c>
      <c r="N52" s="17">
        <v>209.39341999999999</v>
      </c>
      <c r="O52" s="17">
        <v>5.3065800000000003</v>
      </c>
      <c r="P52" s="17"/>
      <c r="Q52" s="17"/>
      <c r="R52" s="17"/>
      <c r="S52" s="17">
        <v>0</v>
      </c>
      <c r="T52" s="17"/>
      <c r="U52" s="17"/>
      <c r="V52" s="17"/>
      <c r="W52" s="17">
        <v>0</v>
      </c>
      <c r="X52" s="17">
        <v>59.6</v>
      </c>
      <c r="Y52" s="17">
        <v>61.105829999999997</v>
      </c>
      <c r="Z52" s="17">
        <v>61.105829999999997</v>
      </c>
      <c r="AA52" s="17">
        <v>-1.50583</v>
      </c>
      <c r="AB52" s="17">
        <v>83.5</v>
      </c>
      <c r="AC52" s="17">
        <v>90</v>
      </c>
      <c r="AD52" s="17">
        <v>98.391999999999996</v>
      </c>
      <c r="AE52" s="17">
        <v>-14.891999999999999</v>
      </c>
      <c r="AF52" s="17"/>
      <c r="AG52" s="17"/>
      <c r="AH52" s="17"/>
      <c r="AI52" s="17">
        <v>0</v>
      </c>
      <c r="AJ52" s="17"/>
      <c r="AK52" s="17"/>
      <c r="AL52" s="17"/>
      <c r="AM52" s="17">
        <v>0</v>
      </c>
      <c r="AN52" s="17">
        <v>182.6</v>
      </c>
      <c r="AO52" s="17">
        <v>196.42444</v>
      </c>
      <c r="AP52" s="17">
        <v>196.42444</v>
      </c>
      <c r="AQ52" s="17">
        <v>-13.824439999999999</v>
      </c>
      <c r="AR52" s="17">
        <v>185.1</v>
      </c>
      <c r="AS52" s="17">
        <v>196.42444</v>
      </c>
      <c r="AT52" s="17">
        <v>196.42444</v>
      </c>
      <c r="AU52" s="17">
        <v>-11.324439999999999</v>
      </c>
      <c r="AV52" s="17">
        <v>185.5</v>
      </c>
      <c r="AW52" s="17">
        <v>196.42444</v>
      </c>
      <c r="AX52" s="17">
        <v>196.42444</v>
      </c>
      <c r="AY52" s="17">
        <v>-10.924440000000001</v>
      </c>
      <c r="AZ52" s="17">
        <v>264.89999999999998</v>
      </c>
      <c r="BA52" s="17">
        <v>294.63666999999998</v>
      </c>
      <c r="BB52" s="17">
        <v>294.63666999999998</v>
      </c>
      <c r="BC52" s="17">
        <v>-29.73667</v>
      </c>
      <c r="BD52" s="17">
        <v>215.9</v>
      </c>
      <c r="BE52" s="17">
        <v>208.28218000000001</v>
      </c>
      <c r="BF52" s="17">
        <v>208.28218000000001</v>
      </c>
      <c r="BG52" s="17">
        <v>7.61782</v>
      </c>
      <c r="BH52" s="17">
        <v>112.2</v>
      </c>
      <c r="BI52" s="17">
        <v>104.14109000000001</v>
      </c>
      <c r="BJ52" s="17">
        <v>104.14109000000001</v>
      </c>
      <c r="BK52" s="17">
        <v>8.0589099999999991</v>
      </c>
      <c r="BL52" s="17">
        <v>298.2</v>
      </c>
      <c r="BM52" s="17">
        <v>504.80531000000002</v>
      </c>
      <c r="BN52" s="17">
        <v>565.53980999999999</v>
      </c>
      <c r="BO52" s="17">
        <v>-267.33981</v>
      </c>
      <c r="BP52" s="17">
        <v>4.2</v>
      </c>
      <c r="BQ52" s="17">
        <v>4.4318400000000002</v>
      </c>
      <c r="BR52" s="17">
        <v>4.4318400000000002</v>
      </c>
      <c r="BS52" s="17">
        <v>-0.23183999999999999</v>
      </c>
      <c r="BT52" s="17"/>
      <c r="BU52" s="17"/>
      <c r="BV52" s="17"/>
      <c r="BW52" s="17">
        <v>0</v>
      </c>
      <c r="BX52" s="17"/>
      <c r="BY52" s="17"/>
      <c r="BZ52" s="17"/>
      <c r="CA52" s="17">
        <v>0</v>
      </c>
      <c r="CB52" s="17"/>
      <c r="CC52" s="17"/>
      <c r="CD52" s="17"/>
      <c r="CE52" s="17">
        <v>0</v>
      </c>
      <c r="CF52" s="17"/>
      <c r="CG52" s="17"/>
      <c r="CH52" s="17"/>
      <c r="CI52" s="17">
        <v>0</v>
      </c>
      <c r="CJ52" s="17">
        <v>130.19999999999999</v>
      </c>
      <c r="CK52" s="17">
        <v>133.33197999999999</v>
      </c>
      <c r="CL52" s="17">
        <v>133.33197999999999</v>
      </c>
      <c r="CM52" s="17">
        <v>-3.13198</v>
      </c>
      <c r="CN52" s="17">
        <v>7</v>
      </c>
      <c r="CO52" s="17">
        <v>5.1333399999999996</v>
      </c>
      <c r="CP52" s="17">
        <v>5.1333399999999996</v>
      </c>
      <c r="CQ52" s="17">
        <v>1.86666</v>
      </c>
      <c r="CR52" s="17">
        <v>5.3</v>
      </c>
      <c r="CS52" s="17">
        <v>2.8177599999999998</v>
      </c>
      <c r="CT52" s="17">
        <v>2.8177599999999998</v>
      </c>
      <c r="CU52" s="17">
        <v>2.48224</v>
      </c>
      <c r="CV52" s="17"/>
      <c r="CW52" s="17"/>
      <c r="CX52" s="17"/>
      <c r="CY52" s="17">
        <v>0</v>
      </c>
      <c r="CZ52" s="17">
        <v>6.8</v>
      </c>
      <c r="DA52" s="17">
        <v>6.8787000000000003</v>
      </c>
      <c r="DB52" s="17">
        <v>6.8787000000000003</v>
      </c>
      <c r="DC52" s="17">
        <v>-7.8700000000000006E-2</v>
      </c>
      <c r="DD52" s="17">
        <v>14.4</v>
      </c>
      <c r="DE52" s="17">
        <v>14.919420000000001</v>
      </c>
      <c r="DF52" s="17">
        <v>14.919420000000001</v>
      </c>
      <c r="DG52" s="17">
        <v>-0.51941999999999999</v>
      </c>
      <c r="DH52" s="17">
        <v>131</v>
      </c>
      <c r="DI52" s="17">
        <v>90.993470000000002</v>
      </c>
      <c r="DJ52" s="17">
        <v>71.490570000000005</v>
      </c>
      <c r="DK52" s="17">
        <v>59.509430000000002</v>
      </c>
      <c r="DL52" s="17"/>
      <c r="DM52" s="17"/>
      <c r="DN52" s="17"/>
      <c r="DO52" s="17">
        <v>0</v>
      </c>
      <c r="DP52" s="17"/>
      <c r="DQ52" s="17"/>
      <c r="DR52" s="17"/>
      <c r="DS52" s="17">
        <v>0</v>
      </c>
      <c r="DT52" s="17"/>
      <c r="DU52" s="17"/>
      <c r="DV52" s="17"/>
      <c r="DW52" s="17">
        <v>0</v>
      </c>
      <c r="DX52" s="17"/>
      <c r="DY52" s="17"/>
      <c r="DZ52" s="17"/>
      <c r="EA52" s="17">
        <v>0</v>
      </c>
      <c r="EB52" s="17">
        <v>103.3</v>
      </c>
      <c r="EC52" s="17">
        <v>73.317130000000006</v>
      </c>
      <c r="ED52" s="17">
        <v>85.893439999999998</v>
      </c>
      <c r="EE52" s="17">
        <v>17.406559999999999</v>
      </c>
      <c r="EF52" s="17">
        <v>111.4</v>
      </c>
      <c r="EG52" s="17">
        <v>110.26321</v>
      </c>
      <c r="EH52" s="17">
        <v>110.26321</v>
      </c>
      <c r="EI52" s="17">
        <v>1.13679</v>
      </c>
      <c r="EJ52" s="17"/>
      <c r="EK52" s="17"/>
      <c r="EL52" s="17"/>
      <c r="EM52" s="17">
        <v>0</v>
      </c>
      <c r="EN52" s="17"/>
      <c r="EO52" s="17"/>
      <c r="EP52" s="17"/>
      <c r="EQ52" s="17">
        <v>0</v>
      </c>
      <c r="ER52" s="17"/>
      <c r="ES52" s="17"/>
      <c r="ET52" s="17"/>
      <c r="EU52" s="17">
        <v>0</v>
      </c>
      <c r="EV52" s="17">
        <v>6.5</v>
      </c>
      <c r="EW52" s="17"/>
      <c r="EX52" s="17">
        <v>6.39</v>
      </c>
      <c r="EY52" s="17">
        <v>0.11</v>
      </c>
      <c r="EZ52" s="17">
        <v>302.2</v>
      </c>
      <c r="FA52" s="17">
        <v>156.50088</v>
      </c>
      <c r="FB52" s="17">
        <v>290.29867000000002</v>
      </c>
      <c r="FC52" s="17">
        <v>11.90133</v>
      </c>
      <c r="FD52" s="17">
        <v>39.200000000000003</v>
      </c>
      <c r="FE52" s="17">
        <v>43.029240000000001</v>
      </c>
      <c r="FF52" s="17">
        <v>47.012590000000003</v>
      </c>
      <c r="FG52" s="17">
        <v>-7.8125900000000001</v>
      </c>
      <c r="FH52" s="17">
        <v>117.8</v>
      </c>
      <c r="FI52" s="17">
        <v>112.01031999999999</v>
      </c>
      <c r="FJ52" s="17">
        <v>123.4581</v>
      </c>
      <c r="FK52" s="17">
        <v>-5.6581000000000001</v>
      </c>
      <c r="FL52" s="17">
        <v>25</v>
      </c>
      <c r="FM52" s="17">
        <v>29.020659999999999</v>
      </c>
      <c r="FN52" s="17">
        <v>25.458369999999999</v>
      </c>
      <c r="FO52" s="17">
        <v>-0.45837</v>
      </c>
      <c r="FP52" s="17">
        <v>18.100000000000001</v>
      </c>
      <c r="FQ52" s="17">
        <v>16.68403</v>
      </c>
      <c r="FR52" s="17">
        <v>16.68403</v>
      </c>
      <c r="FS52" s="17">
        <v>1.41597</v>
      </c>
      <c r="FT52" s="17">
        <v>19.7</v>
      </c>
      <c r="FU52" s="17">
        <v>19.1068</v>
      </c>
      <c r="FV52" s="17">
        <v>19.1068</v>
      </c>
      <c r="FW52" s="17">
        <v>0.59319999999999995</v>
      </c>
      <c r="FX52" s="17">
        <v>72.099999999999994</v>
      </c>
      <c r="FY52" s="17">
        <v>72.857600000000005</v>
      </c>
      <c r="FZ52" s="17">
        <v>72.857600000000005</v>
      </c>
      <c r="GA52" s="17">
        <v>-0.75760000000000005</v>
      </c>
      <c r="GB52" s="17">
        <v>179.55197000000001</v>
      </c>
      <c r="GC52" s="17">
        <v>185.10007999999999</v>
      </c>
      <c r="GD52" s="17">
        <v>185.10007999999999</v>
      </c>
      <c r="GE52" s="17">
        <v>-5.5481100000000003</v>
      </c>
      <c r="GF52" s="17">
        <v>180.01696999999999</v>
      </c>
      <c r="GG52" s="17">
        <v>185.10007999999999</v>
      </c>
      <c r="GH52" s="17">
        <v>185.10007999999999</v>
      </c>
      <c r="GI52" s="17">
        <v>-5.0831099999999996</v>
      </c>
      <c r="GJ52" s="17">
        <v>184.47422</v>
      </c>
      <c r="GK52" s="17">
        <v>185.10007999999999</v>
      </c>
      <c r="GL52" s="17">
        <v>185.10007999999999</v>
      </c>
      <c r="GM52" s="17">
        <v>-0.62585999999999997</v>
      </c>
      <c r="GN52" s="17">
        <v>84.7</v>
      </c>
      <c r="GO52" s="17">
        <v>79.700310000000002</v>
      </c>
      <c r="GP52" s="17">
        <v>87.858310000000003</v>
      </c>
      <c r="GQ52" s="17">
        <v>-3.1583100000000002</v>
      </c>
      <c r="GR52" s="17">
        <v>5.6</v>
      </c>
      <c r="GS52" s="17">
        <v>7.2163700000000004</v>
      </c>
      <c r="GT52" s="17">
        <v>8.4518799999999992</v>
      </c>
      <c r="GU52" s="17">
        <v>-2.85188</v>
      </c>
      <c r="GV52" s="17">
        <v>1.5</v>
      </c>
      <c r="GW52" s="17">
        <v>2.0343399999999998</v>
      </c>
      <c r="GX52" s="17">
        <v>8.8668200000000006</v>
      </c>
      <c r="GY52" s="17">
        <v>-7.3668199999999997</v>
      </c>
      <c r="GZ52" s="17">
        <v>32.5</v>
      </c>
      <c r="HA52" s="17">
        <v>34.47804</v>
      </c>
      <c r="HB52" s="17">
        <v>34.47804</v>
      </c>
      <c r="HC52" s="17">
        <v>-1.97804</v>
      </c>
      <c r="HD52" s="17">
        <v>28</v>
      </c>
      <c r="HE52" s="17">
        <v>31.720870000000001</v>
      </c>
      <c r="HF52" s="17">
        <v>31.720870000000001</v>
      </c>
      <c r="HG52" s="17">
        <v>-3.7208700000000001</v>
      </c>
      <c r="HH52" s="17">
        <v>3.8</v>
      </c>
      <c r="HI52" s="17">
        <v>4.0341699999999996</v>
      </c>
      <c r="HJ52" s="17">
        <v>4.0341699999999996</v>
      </c>
      <c r="HK52" s="17">
        <v>-0.23416999999999999</v>
      </c>
      <c r="HL52" s="17">
        <v>25.3</v>
      </c>
      <c r="HM52" s="17">
        <v>26.020959999999999</v>
      </c>
      <c r="HN52" s="17"/>
      <c r="HO52" s="17">
        <v>25.3</v>
      </c>
      <c r="HP52" s="17">
        <v>95.3</v>
      </c>
      <c r="HQ52" s="17">
        <v>97.773539999999997</v>
      </c>
      <c r="HR52" s="17">
        <v>101.63106999999999</v>
      </c>
      <c r="HS52" s="17">
        <v>-6.3310700000000004</v>
      </c>
      <c r="HT52" s="17"/>
      <c r="HU52" s="17"/>
      <c r="HV52" s="17"/>
      <c r="HW52" s="17">
        <v>0</v>
      </c>
      <c r="HX52" s="17"/>
      <c r="HY52" s="17"/>
      <c r="HZ52" s="17"/>
      <c r="IA52" s="17">
        <v>0</v>
      </c>
      <c r="IB52" s="17">
        <v>84.4</v>
      </c>
      <c r="IC52" s="17">
        <v>85.482579999999999</v>
      </c>
      <c r="ID52" s="17">
        <v>85.482579999999999</v>
      </c>
      <c r="IE52" s="17">
        <v>-1.0825800000000001</v>
      </c>
      <c r="IF52" s="17"/>
      <c r="IG52" s="17"/>
      <c r="IH52" s="17"/>
      <c r="II52" s="17">
        <v>0</v>
      </c>
      <c r="IJ52" s="17"/>
      <c r="IK52" s="17"/>
      <c r="IL52" s="17"/>
      <c r="IM52" s="17">
        <v>0</v>
      </c>
      <c r="IN52" s="17">
        <v>47.2</v>
      </c>
      <c r="IO52" s="17">
        <v>48.181449999999998</v>
      </c>
      <c r="IP52" s="17">
        <v>48.181449999999998</v>
      </c>
      <c r="IQ52" s="17">
        <v>-0.98145000000000004</v>
      </c>
      <c r="IR52" s="17"/>
      <c r="IS52" s="17"/>
      <c r="IT52" s="17"/>
      <c r="IU52" s="17">
        <v>0</v>
      </c>
      <c r="IV52" s="17"/>
      <c r="IW52" s="17"/>
      <c r="IX52" s="17"/>
      <c r="IY52" s="17">
        <v>0</v>
      </c>
      <c r="IZ52" s="17"/>
      <c r="JA52" s="17"/>
      <c r="JB52" s="17"/>
      <c r="JC52" s="17">
        <v>0</v>
      </c>
      <c r="JD52" s="17">
        <v>65.2</v>
      </c>
      <c r="JE52" s="17">
        <v>66</v>
      </c>
      <c r="JF52" s="17">
        <v>75.926119999999997</v>
      </c>
      <c r="JG52" s="17">
        <v>-10.72612</v>
      </c>
      <c r="JH52" s="17">
        <v>178</v>
      </c>
      <c r="JI52" s="17">
        <v>178.52956</v>
      </c>
      <c r="JJ52" s="17">
        <v>178.52956</v>
      </c>
      <c r="JK52" s="17">
        <v>-0.52956000000000003</v>
      </c>
      <c r="JL52" s="17">
        <v>176.1</v>
      </c>
      <c r="JM52" s="17">
        <v>178.52956</v>
      </c>
      <c r="JN52" s="17">
        <v>178.52956</v>
      </c>
      <c r="JO52" s="17">
        <v>-2.4295599999999999</v>
      </c>
      <c r="JP52" s="17">
        <v>200</v>
      </c>
      <c r="JQ52" s="17">
        <v>178.52956</v>
      </c>
      <c r="JR52" s="17">
        <v>178.52956</v>
      </c>
      <c r="JS52" s="17">
        <v>21.47044</v>
      </c>
      <c r="JT52" s="17">
        <v>274.89999999999998</v>
      </c>
      <c r="JU52" s="17">
        <v>267.79433</v>
      </c>
      <c r="JV52" s="17">
        <v>267.79433</v>
      </c>
      <c r="JW52" s="17">
        <v>7.1056699999999999</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c r="LA52" s="17"/>
      <c r="LB52" s="17"/>
      <c r="LC52" s="17">
        <v>0</v>
      </c>
      <c r="LD52" s="17">
        <v>1.2</v>
      </c>
      <c r="LE52" s="17">
        <v>1.33812</v>
      </c>
      <c r="LF52" s="17">
        <v>1.33812</v>
      </c>
      <c r="LG52" s="17">
        <v>-0.13811999999999999</v>
      </c>
      <c r="LH52" s="17">
        <v>170.1</v>
      </c>
      <c r="LI52" s="17">
        <v>200.21243999999999</v>
      </c>
      <c r="LJ52" s="17">
        <v>181.02524</v>
      </c>
      <c r="LK52" s="17">
        <v>-10.925240000000001</v>
      </c>
      <c r="LL52" s="17">
        <v>87.2</v>
      </c>
      <c r="LM52" s="17">
        <v>66.472239999999999</v>
      </c>
      <c r="LN52" s="17">
        <v>66.472239999999999</v>
      </c>
      <c r="LO52" s="17">
        <v>20.72776</v>
      </c>
      <c r="LP52" s="17">
        <v>63.7</v>
      </c>
      <c r="LQ52" s="17">
        <v>67.133979999999994</v>
      </c>
      <c r="LR52" s="17">
        <v>67.133979999999994</v>
      </c>
      <c r="LS52" s="17">
        <v>-3.43398</v>
      </c>
      <c r="LT52" s="17">
        <v>72.599999999999994</v>
      </c>
      <c r="LU52" s="17">
        <v>66.432389999999998</v>
      </c>
      <c r="LV52" s="17">
        <v>68.319999999999993</v>
      </c>
      <c r="LW52" s="17">
        <v>4.28</v>
      </c>
      <c r="LX52" s="17">
        <v>28.4</v>
      </c>
      <c r="LY52" s="17">
        <v>29.951460000000001</v>
      </c>
      <c r="LZ52" s="17">
        <v>28.273790000000002</v>
      </c>
      <c r="MA52" s="17">
        <v>0.12620999999999999</v>
      </c>
      <c r="MB52" s="17"/>
      <c r="MC52" s="17"/>
      <c r="MD52" s="17"/>
      <c r="ME52" s="17">
        <v>0</v>
      </c>
      <c r="MF52" s="17"/>
      <c r="MG52" s="17"/>
      <c r="MH52" s="17"/>
      <c r="MI52" s="17">
        <v>0</v>
      </c>
      <c r="MJ52" s="17"/>
      <c r="MK52" s="17"/>
      <c r="ML52" s="17"/>
      <c r="MM52" s="17">
        <v>0</v>
      </c>
      <c r="MN52" s="17">
        <v>146.1</v>
      </c>
      <c r="MO52" s="17">
        <v>149.77393000000001</v>
      </c>
      <c r="MP52" s="17">
        <v>149.77393000000001</v>
      </c>
      <c r="MQ52" s="17">
        <v>-3.6739299999999999</v>
      </c>
      <c r="MR52" s="17">
        <v>148.9</v>
      </c>
      <c r="MS52" s="17">
        <v>149.77393000000001</v>
      </c>
      <c r="MT52" s="17">
        <v>149.77393000000001</v>
      </c>
      <c r="MU52" s="17">
        <v>-0.87392999999999998</v>
      </c>
      <c r="MV52" s="17">
        <v>150.30000000000001</v>
      </c>
      <c r="MW52" s="17">
        <v>149.77393000000001</v>
      </c>
      <c r="MX52" s="17">
        <v>149.77393000000001</v>
      </c>
      <c r="MY52" s="17">
        <v>0.52607000000000004</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v>215.9</v>
      </c>
      <c r="NU52" s="17">
        <v>145.01719</v>
      </c>
      <c r="NV52" s="17">
        <v>0</v>
      </c>
      <c r="NW52" s="17">
        <v>215.9</v>
      </c>
      <c r="NX52" s="17">
        <v>103.5</v>
      </c>
      <c r="NY52" s="17">
        <v>72.508589999999998</v>
      </c>
      <c r="NZ52" s="17"/>
      <c r="OA52" s="17">
        <v>103.5</v>
      </c>
      <c r="OB52" s="17">
        <v>0</v>
      </c>
      <c r="OC52" s="17">
        <v>0</v>
      </c>
      <c r="OD52" s="17">
        <v>0</v>
      </c>
      <c r="OE52" s="17">
        <v>0</v>
      </c>
      <c r="OF52" s="17">
        <v>0.1</v>
      </c>
      <c r="OG52" s="17">
        <v>4.2</v>
      </c>
      <c r="OH52" s="17">
        <v>9.0530000000000008</v>
      </c>
      <c r="OI52" s="17">
        <v>-8.9529999999999994</v>
      </c>
      <c r="OJ52" s="17">
        <v>0</v>
      </c>
      <c r="OK52" s="17">
        <v>0</v>
      </c>
      <c r="OL52" s="17">
        <v>0</v>
      </c>
      <c r="OM52" s="17">
        <v>0</v>
      </c>
      <c r="ON52" s="17">
        <v>17.600000000000001</v>
      </c>
      <c r="OO52" s="17">
        <v>15.6</v>
      </c>
      <c r="OP52" s="17">
        <v>15.587999999999999</v>
      </c>
      <c r="OQ52" s="17">
        <v>2.012</v>
      </c>
      <c r="OR52" s="17">
        <v>0</v>
      </c>
      <c r="OS52" s="17">
        <v>0</v>
      </c>
      <c r="OT52" s="17">
        <v>0</v>
      </c>
      <c r="OU52" s="17">
        <v>0</v>
      </c>
      <c r="OV52" s="17">
        <v>11.4</v>
      </c>
      <c r="OW52" s="17">
        <v>11.165050000000001</v>
      </c>
      <c r="OX52" s="17">
        <v>11.165050000000001</v>
      </c>
      <c r="OY52" s="17">
        <v>0.23494999999999999</v>
      </c>
      <c r="OZ52" s="17">
        <v>9.9</v>
      </c>
      <c r="PA52" s="17">
        <v>9.9830000000000005</v>
      </c>
      <c r="PB52" s="17">
        <v>9</v>
      </c>
      <c r="PC52" s="17">
        <v>0.9</v>
      </c>
      <c r="PD52" s="17">
        <v>4.9000000000000004</v>
      </c>
      <c r="PE52" s="17">
        <v>5.67</v>
      </c>
      <c r="PF52" s="17">
        <v>4.6490200000000002</v>
      </c>
      <c r="PG52" s="17">
        <v>0.25097999999999998</v>
      </c>
      <c r="PH52" s="17">
        <v>0.4</v>
      </c>
      <c r="PI52" s="17">
        <v>1</v>
      </c>
      <c r="PJ52" s="17">
        <v>1</v>
      </c>
      <c r="PK52" s="17">
        <v>-0.6</v>
      </c>
      <c r="PL52" s="17">
        <v>2.7</v>
      </c>
      <c r="PM52" s="17">
        <v>2.9</v>
      </c>
      <c r="PN52" s="17">
        <v>2.9</v>
      </c>
      <c r="PO52" s="17">
        <v>-0.2</v>
      </c>
      <c r="PP52" s="17">
        <v>2.6</v>
      </c>
      <c r="PQ52" s="17">
        <v>2.5</v>
      </c>
      <c r="PR52" s="17">
        <v>2.5</v>
      </c>
      <c r="PS52" s="17">
        <v>0.1</v>
      </c>
      <c r="PT52" s="17">
        <v>19.7</v>
      </c>
      <c r="PU52" s="17">
        <v>19.417480000000001</v>
      </c>
      <c r="PV52" s="17">
        <v>19.417480000000001</v>
      </c>
      <c r="PW52" s="17">
        <v>0.28251999999999999</v>
      </c>
      <c r="PX52" s="17">
        <v>12.6</v>
      </c>
      <c r="PY52" s="17">
        <v>15.53398</v>
      </c>
      <c r="PZ52" s="17">
        <v>15.53398</v>
      </c>
      <c r="QA52" s="17">
        <v>-2.93398</v>
      </c>
      <c r="QB52" s="17">
        <v>8.9</v>
      </c>
      <c r="QC52" s="17">
        <v>9</v>
      </c>
      <c r="QD52" s="17">
        <v>9</v>
      </c>
      <c r="QE52" s="17">
        <v>-0.1</v>
      </c>
      <c r="QF52" s="17">
        <v>3.3</v>
      </c>
      <c r="QG52" s="17">
        <v>3.3</v>
      </c>
      <c r="QH52" s="17">
        <v>3.3</v>
      </c>
      <c r="QI52" s="17">
        <v>0</v>
      </c>
      <c r="QJ52" s="17">
        <v>18.5</v>
      </c>
      <c r="QK52" s="17">
        <v>17.961169999999999</v>
      </c>
      <c r="QL52" s="17">
        <v>17.961169999999999</v>
      </c>
      <c r="QM52" s="17">
        <v>0.53883000000000003</v>
      </c>
      <c r="QN52" s="17">
        <v>0</v>
      </c>
      <c r="QO52" s="17">
        <v>0</v>
      </c>
      <c r="QP52" s="17">
        <v>0</v>
      </c>
      <c r="QQ52" s="17">
        <v>0</v>
      </c>
      <c r="QR52" s="17">
        <v>0</v>
      </c>
      <c r="QS52" s="17">
        <v>0</v>
      </c>
      <c r="QT52" s="17">
        <v>0</v>
      </c>
      <c r="QU52" s="17">
        <v>0</v>
      </c>
      <c r="QV52" s="17">
        <v>0</v>
      </c>
      <c r="QW52" s="17">
        <v>2.1</v>
      </c>
      <c r="QX52" s="17">
        <v>4.0090000000000003</v>
      </c>
      <c r="QY52" s="17">
        <v>-4.0090000000000003</v>
      </c>
      <c r="QZ52" s="17">
        <v>0</v>
      </c>
      <c r="RA52" s="17">
        <v>2.7</v>
      </c>
      <c r="RB52" s="17">
        <v>6.3520000000000003</v>
      </c>
      <c r="RC52" s="17">
        <v>-6.3520000000000003</v>
      </c>
      <c r="RD52" s="17">
        <v>4.5</v>
      </c>
      <c r="RE52" s="17">
        <v>4.2</v>
      </c>
      <c r="RF52" s="17">
        <v>4.2</v>
      </c>
      <c r="RG52" s="17">
        <v>0.3</v>
      </c>
      <c r="RH52" s="17">
        <v>2.2000000000000002</v>
      </c>
      <c r="RI52" s="17">
        <v>2.4</v>
      </c>
      <c r="RJ52" s="17">
        <v>2.4</v>
      </c>
      <c r="RK52" s="17">
        <v>-0.2</v>
      </c>
      <c r="RL52" s="17">
        <v>1</v>
      </c>
      <c r="RM52" s="17">
        <v>1.2</v>
      </c>
      <c r="RN52" s="17">
        <v>1.2</v>
      </c>
      <c r="RO52" s="17">
        <v>-0.2</v>
      </c>
      <c r="RP52" s="17">
        <v>2.7</v>
      </c>
      <c r="RQ52" s="17">
        <v>2.8</v>
      </c>
      <c r="RR52" s="17">
        <v>2.8</v>
      </c>
      <c r="RS52" s="17">
        <v>-0.1</v>
      </c>
      <c r="RT52" s="17">
        <v>0</v>
      </c>
      <c r="RU52" s="17">
        <v>0</v>
      </c>
      <c r="RV52" s="17">
        <v>0</v>
      </c>
      <c r="RW52" s="17">
        <v>0</v>
      </c>
      <c r="RX52" s="17">
        <v>2.2000000000000002</v>
      </c>
      <c r="RY52" s="17">
        <v>2.19</v>
      </c>
      <c r="RZ52" s="17">
        <v>2.19</v>
      </c>
      <c r="SA52" s="17">
        <v>0.01</v>
      </c>
      <c r="SB52" s="17">
        <v>20.2</v>
      </c>
      <c r="SC52" s="17">
        <v>19.772790000000001</v>
      </c>
      <c r="SD52" s="17">
        <v>19.772790000000001</v>
      </c>
      <c r="SE52" s="17">
        <v>0.42720999999999998</v>
      </c>
      <c r="SF52" s="17">
        <v>1.4</v>
      </c>
      <c r="SG52" s="17">
        <v>1.5</v>
      </c>
      <c r="SH52" s="17">
        <v>1.5</v>
      </c>
      <c r="SI52" s="17">
        <v>-0.1</v>
      </c>
      <c r="SJ52" s="17"/>
      <c r="SK52" s="17"/>
      <c r="SL52" s="17">
        <v>0.4</v>
      </c>
      <c r="SM52" s="17">
        <v>-0.4</v>
      </c>
      <c r="SN52" s="17">
        <v>7.5</v>
      </c>
      <c r="SO52" s="17">
        <v>9.5519999999999996</v>
      </c>
      <c r="SP52" s="17">
        <v>9.5519999999999996</v>
      </c>
      <c r="SQ52" s="17">
        <v>-2.052</v>
      </c>
      <c r="SR52" s="17">
        <v>4</v>
      </c>
      <c r="SS52" s="17">
        <v>4.3</v>
      </c>
      <c r="ST52" s="17">
        <v>4.3</v>
      </c>
      <c r="SU52" s="17">
        <v>-0.3</v>
      </c>
      <c r="SV52" s="17">
        <v>5.2</v>
      </c>
      <c r="SW52" s="17">
        <v>5.8</v>
      </c>
      <c r="SX52" s="17">
        <v>5.8</v>
      </c>
      <c r="SY52" s="17">
        <v>-0.6</v>
      </c>
      <c r="SZ52" s="17">
        <v>7.2</v>
      </c>
      <c r="TA52" s="17">
        <v>7.8</v>
      </c>
      <c r="TB52" s="17">
        <v>7.8</v>
      </c>
      <c r="TC52" s="17">
        <v>-0.6</v>
      </c>
      <c r="TD52" s="17">
        <v>13.4</v>
      </c>
      <c r="TE52" s="17">
        <v>14.077669999999999</v>
      </c>
      <c r="TF52" s="17">
        <v>14.077669999999999</v>
      </c>
      <c r="TG52" s="17">
        <v>-0.67766999999999999</v>
      </c>
      <c r="TH52" s="17">
        <v>3.9</v>
      </c>
      <c r="TI52" s="17">
        <v>10.6</v>
      </c>
      <c r="TJ52" s="17">
        <v>7.1639999999999997</v>
      </c>
      <c r="TK52" s="17">
        <v>-3.2639999999999998</v>
      </c>
      <c r="TL52" s="17">
        <v>5.3</v>
      </c>
      <c r="TM52" s="17">
        <v>11</v>
      </c>
      <c r="TN52" s="17">
        <v>19.859000000000002</v>
      </c>
      <c r="TO52" s="17">
        <v>-14.558999999999999</v>
      </c>
      <c r="TP52" s="17">
        <v>0</v>
      </c>
      <c r="TQ52" s="17"/>
      <c r="TR52" s="17">
        <v>0</v>
      </c>
      <c r="TS52" s="17">
        <v>0</v>
      </c>
      <c r="TT52" s="17">
        <v>0</v>
      </c>
      <c r="TU52" s="17">
        <v>7.5</v>
      </c>
      <c r="TV52" s="17">
        <v>7.8609999999999998</v>
      </c>
      <c r="TW52" s="17">
        <v>-7.8609999999999998</v>
      </c>
      <c r="TX52" s="17">
        <v>0</v>
      </c>
      <c r="TY52" s="17">
        <v>14.5</v>
      </c>
      <c r="TZ52" s="17">
        <v>14.164999999999999</v>
      </c>
      <c r="UA52" s="17">
        <v>-14.164999999999999</v>
      </c>
      <c r="UB52" s="17">
        <v>0</v>
      </c>
      <c r="UC52" s="17">
        <v>0.56699999999999995</v>
      </c>
      <c r="UD52" s="17">
        <v>0.56699999999999995</v>
      </c>
      <c r="UE52" s="17">
        <v>-0.56699999999999995</v>
      </c>
      <c r="UF52" s="17">
        <v>0</v>
      </c>
      <c r="UG52" s="17">
        <v>0.186</v>
      </c>
      <c r="UH52" s="17">
        <v>0.186</v>
      </c>
      <c r="UI52" s="17">
        <v>-0.186</v>
      </c>
      <c r="UJ52" s="17">
        <v>10.5</v>
      </c>
      <c r="UK52" s="17">
        <v>10</v>
      </c>
      <c r="UL52" s="17">
        <v>10</v>
      </c>
      <c r="UM52" s="17">
        <v>0.5</v>
      </c>
      <c r="UN52" s="17">
        <v>4.2</v>
      </c>
      <c r="UO52" s="17">
        <v>6</v>
      </c>
      <c r="UP52" s="17">
        <v>6</v>
      </c>
      <c r="UQ52" s="17">
        <v>-1.8</v>
      </c>
      <c r="UR52" s="17">
        <v>7.7</v>
      </c>
      <c r="US52" s="17">
        <v>8.8000000000000007</v>
      </c>
      <c r="UT52" s="17">
        <v>8.8000000000000007</v>
      </c>
      <c r="UU52" s="17">
        <v>-1.1000000000000001</v>
      </c>
      <c r="UV52" s="17">
        <v>5.4</v>
      </c>
      <c r="UW52" s="17">
        <v>6</v>
      </c>
      <c r="UX52" s="17">
        <v>6</v>
      </c>
      <c r="UY52" s="17">
        <v>-0.6</v>
      </c>
      <c r="UZ52" s="17">
        <v>6</v>
      </c>
      <c r="VA52" s="17">
        <v>6</v>
      </c>
      <c r="VB52" s="17">
        <v>6</v>
      </c>
      <c r="VC52" s="17">
        <v>0</v>
      </c>
      <c r="VD52" s="17">
        <v>6</v>
      </c>
      <c r="VE52" s="17">
        <v>7</v>
      </c>
      <c r="VF52" s="17">
        <v>7</v>
      </c>
      <c r="VG52" s="17">
        <v>-1</v>
      </c>
      <c r="VH52" s="17">
        <v>17</v>
      </c>
      <c r="VI52" s="17">
        <v>13</v>
      </c>
      <c r="VJ52" s="17">
        <v>12.194000000000001</v>
      </c>
      <c r="VK52" s="17">
        <v>4.806</v>
      </c>
      <c r="VL52" s="17">
        <v>0</v>
      </c>
      <c r="VM52" s="17">
        <v>0</v>
      </c>
      <c r="VN52" s="17">
        <v>0</v>
      </c>
      <c r="VO52" s="17">
        <v>0</v>
      </c>
      <c r="VP52" s="17">
        <v>0</v>
      </c>
      <c r="VQ52" s="17">
        <v>0</v>
      </c>
      <c r="VR52" s="17">
        <v>0</v>
      </c>
      <c r="VS52" s="17">
        <v>0</v>
      </c>
      <c r="VT52" s="17">
        <v>0</v>
      </c>
      <c r="VU52" s="17">
        <v>0</v>
      </c>
      <c r="VV52" s="17">
        <v>0</v>
      </c>
      <c r="VW52" s="17">
        <v>0</v>
      </c>
      <c r="VX52" s="17">
        <v>0.6</v>
      </c>
      <c r="VY52" s="17">
        <v>0.6</v>
      </c>
      <c r="VZ52" s="17">
        <v>0.6</v>
      </c>
      <c r="WA52" s="17">
        <v>0</v>
      </c>
      <c r="WB52" s="17">
        <v>0</v>
      </c>
      <c r="WC52" s="17">
        <v>37.713259999999998</v>
      </c>
      <c r="WD52" s="17">
        <v>13</v>
      </c>
      <c r="WE52" s="17">
        <v>-13</v>
      </c>
      <c r="WF52" s="17">
        <v>2.4</v>
      </c>
      <c r="WG52" s="17">
        <v>36.042189999999998</v>
      </c>
      <c r="WH52" s="17">
        <v>9</v>
      </c>
      <c r="WI52" s="17">
        <v>-6.6</v>
      </c>
      <c r="WJ52" s="17">
        <v>0</v>
      </c>
      <c r="WK52" s="17">
        <v>0</v>
      </c>
      <c r="WL52" s="17">
        <v>0</v>
      </c>
      <c r="WM52" s="17">
        <v>0</v>
      </c>
      <c r="WN52" s="17">
        <v>0</v>
      </c>
      <c r="WO52" s="17">
        <v>0</v>
      </c>
      <c r="WP52" s="17">
        <v>0</v>
      </c>
      <c r="WQ52" s="17">
        <v>0</v>
      </c>
      <c r="WR52" s="17">
        <v>10</v>
      </c>
      <c r="WS52" s="17">
        <v>10</v>
      </c>
      <c r="WT52" s="17">
        <v>10</v>
      </c>
      <c r="WU52" s="17">
        <v>0</v>
      </c>
      <c r="WV52" s="17">
        <v>18</v>
      </c>
      <c r="WW52" s="17">
        <v>17.475729999999999</v>
      </c>
      <c r="WX52" s="17">
        <v>17.475729999999999</v>
      </c>
      <c r="WY52" s="17">
        <v>0.52427000000000001</v>
      </c>
      <c r="WZ52" s="17">
        <v>9.9</v>
      </c>
      <c r="XA52" s="17">
        <v>10.7</v>
      </c>
      <c r="XB52" s="17">
        <v>10.7</v>
      </c>
      <c r="XC52" s="17">
        <v>-0.8</v>
      </c>
      <c r="XD52" s="17">
        <v>42.7</v>
      </c>
      <c r="XE52" s="17">
        <v>42</v>
      </c>
      <c r="XF52" s="17">
        <v>42</v>
      </c>
      <c r="XG52" s="17">
        <v>0.7</v>
      </c>
      <c r="XH52" s="17">
        <v>35.1</v>
      </c>
      <c r="XI52" s="17">
        <v>28</v>
      </c>
      <c r="XJ52" s="17">
        <v>28</v>
      </c>
      <c r="XK52" s="17">
        <v>7.1</v>
      </c>
      <c r="XL52" s="17">
        <v>15.1</v>
      </c>
      <c r="XM52" s="17">
        <v>14</v>
      </c>
      <c r="XN52" s="17">
        <v>14</v>
      </c>
      <c r="XO52" s="17">
        <v>1.1000000000000001</v>
      </c>
      <c r="XP52" s="17"/>
      <c r="XQ52" s="17"/>
      <c r="XR52" s="17"/>
      <c r="XS52" s="17">
        <v>0</v>
      </c>
      <c r="XT52" s="17">
        <v>8.1999999999999993</v>
      </c>
      <c r="XU52" s="17">
        <v>8.1</v>
      </c>
      <c r="XV52" s="17">
        <v>8.1</v>
      </c>
      <c r="XW52" s="17">
        <v>0.1</v>
      </c>
      <c r="XX52" s="17"/>
      <c r="XY52" s="17"/>
      <c r="XZ52" s="17"/>
      <c r="YA52" s="17">
        <v>0</v>
      </c>
      <c r="YB52" s="17"/>
      <c r="YC52" s="17"/>
      <c r="YD52" s="17"/>
      <c r="YE52" s="17">
        <v>0</v>
      </c>
    </row>
    <row r="53" spans="1:655" ht="24" customHeight="1" x14ac:dyDescent="0.3">
      <c r="A53" s="1"/>
      <c r="B53" s="16" t="s">
        <v>42</v>
      </c>
      <c r="C53" s="16" t="s">
        <v>796</v>
      </c>
      <c r="D53" s="17">
        <v>143.69999999999999</v>
      </c>
      <c r="E53" s="17">
        <v>127.74091</v>
      </c>
      <c r="F53" s="17">
        <v>146</v>
      </c>
      <c r="G53" s="17">
        <v>-2.2999999999999998</v>
      </c>
      <c r="H53" s="17">
        <v>643.70000000000005</v>
      </c>
      <c r="I53" s="17">
        <v>643.65809000000002</v>
      </c>
      <c r="J53" s="17">
        <v>643.65809000000002</v>
      </c>
      <c r="K53" s="17">
        <v>4.1910000000000003E-2</v>
      </c>
      <c r="L53" s="17">
        <v>214</v>
      </c>
      <c r="M53" s="17">
        <v>209.39341999999999</v>
      </c>
      <c r="N53" s="17">
        <v>209.39341999999999</v>
      </c>
      <c r="O53" s="17">
        <v>4.6065800000000001</v>
      </c>
      <c r="P53" s="17"/>
      <c r="Q53" s="17"/>
      <c r="R53" s="17"/>
      <c r="S53" s="17">
        <v>0</v>
      </c>
      <c r="T53" s="17"/>
      <c r="U53" s="17"/>
      <c r="V53" s="17"/>
      <c r="W53" s="17">
        <v>0</v>
      </c>
      <c r="X53" s="17">
        <v>60.1</v>
      </c>
      <c r="Y53" s="17">
        <v>61.105829999999997</v>
      </c>
      <c r="Z53" s="17">
        <v>61.105829999999997</v>
      </c>
      <c r="AA53" s="17">
        <v>-1.00583</v>
      </c>
      <c r="AB53" s="17">
        <v>83.5</v>
      </c>
      <c r="AC53" s="17">
        <v>90</v>
      </c>
      <c r="AD53" s="17">
        <v>98.391999999999996</v>
      </c>
      <c r="AE53" s="17">
        <v>-14.891999999999999</v>
      </c>
      <c r="AF53" s="17"/>
      <c r="AG53" s="17"/>
      <c r="AH53" s="17"/>
      <c r="AI53" s="17">
        <v>0</v>
      </c>
      <c r="AJ53" s="17"/>
      <c r="AK53" s="17"/>
      <c r="AL53" s="17"/>
      <c r="AM53" s="17">
        <v>0</v>
      </c>
      <c r="AN53" s="17">
        <v>184.8</v>
      </c>
      <c r="AO53" s="17">
        <v>196.42444</v>
      </c>
      <c r="AP53" s="17">
        <v>196.42444</v>
      </c>
      <c r="AQ53" s="17">
        <v>-11.62444</v>
      </c>
      <c r="AR53" s="17">
        <v>190.8</v>
      </c>
      <c r="AS53" s="17">
        <v>196.42444</v>
      </c>
      <c r="AT53" s="17">
        <v>196.42444</v>
      </c>
      <c r="AU53" s="17">
        <v>-5.6244399999999999</v>
      </c>
      <c r="AV53" s="17">
        <v>191</v>
      </c>
      <c r="AW53" s="17">
        <v>196.42444</v>
      </c>
      <c r="AX53" s="17">
        <v>196.42444</v>
      </c>
      <c r="AY53" s="17">
        <v>-5.4244399999999997</v>
      </c>
      <c r="AZ53" s="17">
        <v>282.60000000000002</v>
      </c>
      <c r="BA53" s="17">
        <v>294.63666999999998</v>
      </c>
      <c r="BB53" s="17">
        <v>294.63666999999998</v>
      </c>
      <c r="BC53" s="17">
        <v>-12.036670000000001</v>
      </c>
      <c r="BD53" s="17">
        <v>216</v>
      </c>
      <c r="BE53" s="17">
        <v>208.28218000000001</v>
      </c>
      <c r="BF53" s="17">
        <v>208.28218000000001</v>
      </c>
      <c r="BG53" s="17">
        <v>7.7178199999999997</v>
      </c>
      <c r="BH53" s="17">
        <v>111.3</v>
      </c>
      <c r="BI53" s="17">
        <v>104.14109000000001</v>
      </c>
      <c r="BJ53" s="17">
        <v>104.14109000000001</v>
      </c>
      <c r="BK53" s="17">
        <v>7.1589099999999997</v>
      </c>
      <c r="BL53" s="17">
        <v>296.39999999999998</v>
      </c>
      <c r="BM53" s="17">
        <v>565.53980000000001</v>
      </c>
      <c r="BN53" s="17">
        <v>565.53980999999999</v>
      </c>
      <c r="BO53" s="17">
        <v>-269.13981000000001</v>
      </c>
      <c r="BP53" s="17">
        <v>4.3</v>
      </c>
      <c r="BQ53" s="17">
        <v>4.4318400000000002</v>
      </c>
      <c r="BR53" s="17">
        <v>4.4318400000000002</v>
      </c>
      <c r="BS53" s="17">
        <v>-0.13184000000000001</v>
      </c>
      <c r="BT53" s="17"/>
      <c r="BU53" s="17"/>
      <c r="BV53" s="17"/>
      <c r="BW53" s="17">
        <v>0</v>
      </c>
      <c r="BX53" s="17"/>
      <c r="BY53" s="17"/>
      <c r="BZ53" s="17"/>
      <c r="CA53" s="17">
        <v>0</v>
      </c>
      <c r="CB53" s="17"/>
      <c r="CC53" s="17"/>
      <c r="CD53" s="17"/>
      <c r="CE53" s="17">
        <v>0</v>
      </c>
      <c r="CF53" s="17"/>
      <c r="CG53" s="17"/>
      <c r="CH53" s="17"/>
      <c r="CI53" s="17">
        <v>0</v>
      </c>
      <c r="CJ53" s="17">
        <v>132.1</v>
      </c>
      <c r="CK53" s="17">
        <v>133.33197999999999</v>
      </c>
      <c r="CL53" s="17">
        <v>133.33197999999999</v>
      </c>
      <c r="CM53" s="17">
        <v>-1.2319800000000001</v>
      </c>
      <c r="CN53" s="17">
        <v>7</v>
      </c>
      <c r="CO53" s="17">
        <v>5.1333399999999996</v>
      </c>
      <c r="CP53" s="17">
        <v>5.1333399999999996</v>
      </c>
      <c r="CQ53" s="17">
        <v>1.86666</v>
      </c>
      <c r="CR53" s="17">
        <v>5.0999999999999996</v>
      </c>
      <c r="CS53" s="17">
        <v>2.8177599999999998</v>
      </c>
      <c r="CT53" s="17">
        <v>2.8177599999999998</v>
      </c>
      <c r="CU53" s="17">
        <v>2.2822399999999998</v>
      </c>
      <c r="CV53" s="17"/>
      <c r="CW53" s="17"/>
      <c r="CX53" s="17"/>
      <c r="CY53" s="17">
        <v>0</v>
      </c>
      <c r="CZ53" s="17">
        <v>6.9</v>
      </c>
      <c r="DA53" s="17">
        <v>6.8787000000000003</v>
      </c>
      <c r="DB53" s="17">
        <v>6.8787000000000003</v>
      </c>
      <c r="DC53" s="17">
        <v>2.1299999999999999E-2</v>
      </c>
      <c r="DD53" s="17">
        <v>12.6</v>
      </c>
      <c r="DE53" s="17">
        <v>14.919420000000001</v>
      </c>
      <c r="DF53" s="17">
        <v>14.919420000000001</v>
      </c>
      <c r="DG53" s="17">
        <v>-2.31942</v>
      </c>
      <c r="DH53" s="17">
        <v>98.9</v>
      </c>
      <c r="DI53" s="17">
        <v>102.87866</v>
      </c>
      <c r="DJ53" s="17">
        <v>18.186029999999999</v>
      </c>
      <c r="DK53" s="17">
        <v>80.713970000000003</v>
      </c>
      <c r="DL53" s="17"/>
      <c r="DM53" s="17"/>
      <c r="DN53" s="17"/>
      <c r="DO53" s="17">
        <v>0</v>
      </c>
      <c r="DP53" s="17"/>
      <c r="DQ53" s="17"/>
      <c r="DR53" s="17"/>
      <c r="DS53" s="17">
        <v>0</v>
      </c>
      <c r="DT53" s="17"/>
      <c r="DU53" s="17"/>
      <c r="DV53" s="17"/>
      <c r="DW53" s="17">
        <v>0</v>
      </c>
      <c r="DX53" s="17"/>
      <c r="DY53" s="17"/>
      <c r="DZ53" s="17"/>
      <c r="EA53" s="17">
        <v>0</v>
      </c>
      <c r="EB53" s="17">
        <v>103.7</v>
      </c>
      <c r="EC53" s="17">
        <v>73.085759999999993</v>
      </c>
      <c r="ED53" s="17">
        <v>75.289820000000006</v>
      </c>
      <c r="EE53" s="17">
        <v>28.41018</v>
      </c>
      <c r="EF53" s="17">
        <v>110.8</v>
      </c>
      <c r="EG53" s="17">
        <v>110.26321</v>
      </c>
      <c r="EH53" s="17">
        <v>110.26321</v>
      </c>
      <c r="EI53" s="17">
        <v>0.53678999999999999</v>
      </c>
      <c r="EJ53" s="17"/>
      <c r="EK53" s="17"/>
      <c r="EL53" s="17"/>
      <c r="EM53" s="17">
        <v>0</v>
      </c>
      <c r="EN53" s="17"/>
      <c r="EO53" s="17"/>
      <c r="EP53" s="17"/>
      <c r="EQ53" s="17">
        <v>0</v>
      </c>
      <c r="ER53" s="17"/>
      <c r="ES53" s="17"/>
      <c r="ET53" s="17"/>
      <c r="EU53" s="17">
        <v>0</v>
      </c>
      <c r="EV53" s="17">
        <v>6.5</v>
      </c>
      <c r="EW53" s="17"/>
      <c r="EX53" s="17">
        <v>6.39</v>
      </c>
      <c r="EY53" s="17">
        <v>0.11</v>
      </c>
      <c r="EZ53" s="17">
        <v>301.3</v>
      </c>
      <c r="FA53" s="17">
        <v>183.87124</v>
      </c>
      <c r="FB53" s="17">
        <v>288.65978999999999</v>
      </c>
      <c r="FC53" s="17">
        <v>12.64021</v>
      </c>
      <c r="FD53" s="17">
        <v>39</v>
      </c>
      <c r="FE53" s="17">
        <v>43.029240000000001</v>
      </c>
      <c r="FF53" s="17">
        <v>47.012590000000003</v>
      </c>
      <c r="FG53" s="17">
        <v>-8.0125899999999994</v>
      </c>
      <c r="FH53" s="17">
        <v>123</v>
      </c>
      <c r="FI53" s="17">
        <v>123.4581</v>
      </c>
      <c r="FJ53" s="17">
        <v>123.4581</v>
      </c>
      <c r="FK53" s="17">
        <v>-0.45810000000000001</v>
      </c>
      <c r="FL53" s="17">
        <v>25.2</v>
      </c>
      <c r="FM53" s="17">
        <v>29.020659999999999</v>
      </c>
      <c r="FN53" s="17">
        <v>25.458369999999999</v>
      </c>
      <c r="FO53" s="17">
        <v>-0.25836999999999999</v>
      </c>
      <c r="FP53" s="17">
        <v>18</v>
      </c>
      <c r="FQ53" s="17">
        <v>16.68403</v>
      </c>
      <c r="FR53" s="17">
        <v>16.68403</v>
      </c>
      <c r="FS53" s="17">
        <v>1.3159700000000001</v>
      </c>
      <c r="FT53" s="17">
        <v>19.7</v>
      </c>
      <c r="FU53" s="17">
        <v>19.1068</v>
      </c>
      <c r="FV53" s="17">
        <v>19.1068</v>
      </c>
      <c r="FW53" s="17">
        <v>0.59319999999999995</v>
      </c>
      <c r="FX53" s="17">
        <v>69.2</v>
      </c>
      <c r="FY53" s="17">
        <v>72.857600000000005</v>
      </c>
      <c r="FZ53" s="17">
        <v>72.857600000000005</v>
      </c>
      <c r="GA53" s="17">
        <v>-3.6576</v>
      </c>
      <c r="GB53" s="17">
        <v>181.6635</v>
      </c>
      <c r="GC53" s="17">
        <v>185.10007999999999</v>
      </c>
      <c r="GD53" s="17">
        <v>185.10007999999999</v>
      </c>
      <c r="GE53" s="17">
        <v>-3.4365800000000002</v>
      </c>
      <c r="GF53" s="17">
        <v>182.0855</v>
      </c>
      <c r="GG53" s="17">
        <v>185.10007999999999</v>
      </c>
      <c r="GH53" s="17">
        <v>185.10007999999999</v>
      </c>
      <c r="GI53" s="17">
        <v>-3.01458</v>
      </c>
      <c r="GJ53" s="17">
        <v>183.50588999999999</v>
      </c>
      <c r="GK53" s="17">
        <v>185.10007999999999</v>
      </c>
      <c r="GL53" s="17">
        <v>185.10007999999999</v>
      </c>
      <c r="GM53" s="17">
        <v>-1.59419</v>
      </c>
      <c r="GN53" s="17">
        <v>85.7</v>
      </c>
      <c r="GO53" s="17">
        <v>79.700310000000002</v>
      </c>
      <c r="GP53" s="17">
        <v>81.47099</v>
      </c>
      <c r="GQ53" s="17">
        <v>4.2290099999999997</v>
      </c>
      <c r="GR53" s="17">
        <v>5.7</v>
      </c>
      <c r="GS53" s="17">
        <v>7.2163700000000004</v>
      </c>
      <c r="GT53" s="17">
        <v>8.4518799999999992</v>
      </c>
      <c r="GU53" s="17">
        <v>-2.7518799999999999</v>
      </c>
      <c r="GV53" s="17">
        <v>1.5</v>
      </c>
      <c r="GW53" s="17">
        <v>2.0343399999999998</v>
      </c>
      <c r="GX53" s="17">
        <v>8.8668200000000006</v>
      </c>
      <c r="GY53" s="17">
        <v>-7.3668199999999997</v>
      </c>
      <c r="GZ53" s="17">
        <v>33.299999999999997</v>
      </c>
      <c r="HA53" s="17">
        <v>34.47804</v>
      </c>
      <c r="HB53" s="17">
        <v>34.47804</v>
      </c>
      <c r="HC53" s="17">
        <v>-1.17804</v>
      </c>
      <c r="HD53" s="17">
        <v>28.9</v>
      </c>
      <c r="HE53" s="17">
        <v>31.720870000000001</v>
      </c>
      <c r="HF53" s="17">
        <v>31.720870000000001</v>
      </c>
      <c r="HG53" s="17">
        <v>-2.8208700000000002</v>
      </c>
      <c r="HH53" s="17">
        <v>3.8</v>
      </c>
      <c r="HI53" s="17">
        <v>4.0341699999999996</v>
      </c>
      <c r="HJ53" s="17">
        <v>4.0341699999999996</v>
      </c>
      <c r="HK53" s="17">
        <v>-0.23416999999999999</v>
      </c>
      <c r="HL53" s="17">
        <v>26.1</v>
      </c>
      <c r="HM53" s="17">
        <v>13.33126</v>
      </c>
      <c r="HN53" s="17"/>
      <c r="HO53" s="17">
        <v>26.1</v>
      </c>
      <c r="HP53" s="17">
        <v>74</v>
      </c>
      <c r="HQ53" s="17">
        <v>75.960210000000004</v>
      </c>
      <c r="HR53" s="17">
        <v>84.155339999999995</v>
      </c>
      <c r="HS53" s="17">
        <v>-10.155340000000001</v>
      </c>
      <c r="HT53" s="17"/>
      <c r="HU53" s="17"/>
      <c r="HV53" s="17"/>
      <c r="HW53" s="17">
        <v>0</v>
      </c>
      <c r="HX53" s="17"/>
      <c r="HY53" s="17"/>
      <c r="HZ53" s="17"/>
      <c r="IA53" s="17">
        <v>0</v>
      </c>
      <c r="IB53" s="17">
        <v>85</v>
      </c>
      <c r="IC53" s="17">
        <v>85.482579999999999</v>
      </c>
      <c r="ID53" s="17">
        <v>85.482579999999999</v>
      </c>
      <c r="IE53" s="17">
        <v>-0.48258000000000001</v>
      </c>
      <c r="IF53" s="17"/>
      <c r="IG53" s="17"/>
      <c r="IH53" s="17"/>
      <c r="II53" s="17">
        <v>0</v>
      </c>
      <c r="IJ53" s="17"/>
      <c r="IK53" s="17"/>
      <c r="IL53" s="17"/>
      <c r="IM53" s="17">
        <v>0</v>
      </c>
      <c r="IN53" s="17">
        <v>47</v>
      </c>
      <c r="IO53" s="17">
        <v>48.181449999999998</v>
      </c>
      <c r="IP53" s="17">
        <v>48.181449999999998</v>
      </c>
      <c r="IQ53" s="17">
        <v>-1.1814499999999999</v>
      </c>
      <c r="IR53" s="17"/>
      <c r="IS53" s="17"/>
      <c r="IT53" s="17"/>
      <c r="IU53" s="17">
        <v>0</v>
      </c>
      <c r="IV53" s="17"/>
      <c r="IW53" s="17"/>
      <c r="IX53" s="17"/>
      <c r="IY53" s="17">
        <v>0</v>
      </c>
      <c r="IZ53" s="17"/>
      <c r="JA53" s="17"/>
      <c r="JB53" s="17"/>
      <c r="JC53" s="17">
        <v>0</v>
      </c>
      <c r="JD53" s="17">
        <v>65.599999999999994</v>
      </c>
      <c r="JE53" s="17">
        <v>66</v>
      </c>
      <c r="JF53" s="17">
        <v>68.154449999999997</v>
      </c>
      <c r="JG53" s="17">
        <v>-2.5544500000000001</v>
      </c>
      <c r="JH53" s="17">
        <v>177.6</v>
      </c>
      <c r="JI53" s="17">
        <v>178.52956</v>
      </c>
      <c r="JJ53" s="17">
        <v>178.52956</v>
      </c>
      <c r="JK53" s="17">
        <v>-0.92956000000000005</v>
      </c>
      <c r="JL53" s="17">
        <v>175.5</v>
      </c>
      <c r="JM53" s="17">
        <v>178.52956</v>
      </c>
      <c r="JN53" s="17">
        <v>178.52956</v>
      </c>
      <c r="JO53" s="17">
        <v>-3.02956</v>
      </c>
      <c r="JP53" s="17">
        <v>200</v>
      </c>
      <c r="JQ53" s="17">
        <v>178.52956</v>
      </c>
      <c r="JR53" s="17">
        <v>178.52956</v>
      </c>
      <c r="JS53" s="17">
        <v>21.47044</v>
      </c>
      <c r="JT53" s="17">
        <v>274.8</v>
      </c>
      <c r="JU53" s="17">
        <v>267.79433</v>
      </c>
      <c r="JV53" s="17">
        <v>267.79433</v>
      </c>
      <c r="JW53" s="17">
        <v>7.0056700000000003</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c r="LA53" s="17"/>
      <c r="LB53" s="17"/>
      <c r="LC53" s="17">
        <v>0</v>
      </c>
      <c r="LD53" s="17">
        <v>1.2</v>
      </c>
      <c r="LE53" s="17">
        <v>1.33812</v>
      </c>
      <c r="LF53" s="17">
        <v>1.33812</v>
      </c>
      <c r="LG53" s="17">
        <v>-0.13811999999999999</v>
      </c>
      <c r="LH53" s="17">
        <v>158</v>
      </c>
      <c r="LI53" s="17">
        <v>210.89026999999999</v>
      </c>
      <c r="LJ53" s="17">
        <v>164.26669000000001</v>
      </c>
      <c r="LK53" s="17">
        <v>-6.2666899999999996</v>
      </c>
      <c r="LL53" s="17">
        <v>84</v>
      </c>
      <c r="LM53" s="17">
        <v>66.472239999999999</v>
      </c>
      <c r="LN53" s="17">
        <v>66.472239999999999</v>
      </c>
      <c r="LO53" s="17">
        <v>17.527760000000001</v>
      </c>
      <c r="LP53" s="17">
        <v>63.9</v>
      </c>
      <c r="LQ53" s="17">
        <v>67.133979999999994</v>
      </c>
      <c r="LR53" s="17">
        <v>67.133979999999994</v>
      </c>
      <c r="LS53" s="17">
        <v>-3.2339799999999999</v>
      </c>
      <c r="LT53" s="17">
        <v>74.5</v>
      </c>
      <c r="LU53" s="17">
        <v>70.217780000000005</v>
      </c>
      <c r="LV53" s="17">
        <v>68.319999999999993</v>
      </c>
      <c r="LW53" s="17">
        <v>6.18</v>
      </c>
      <c r="LX53" s="17">
        <v>29.1</v>
      </c>
      <c r="LY53" s="17">
        <v>29.951460000000001</v>
      </c>
      <c r="LZ53" s="17">
        <v>28.273790000000002</v>
      </c>
      <c r="MA53" s="17">
        <v>0.82621</v>
      </c>
      <c r="MB53" s="17"/>
      <c r="MC53" s="17"/>
      <c r="MD53" s="17"/>
      <c r="ME53" s="17">
        <v>0</v>
      </c>
      <c r="MF53" s="17"/>
      <c r="MG53" s="17"/>
      <c r="MH53" s="17"/>
      <c r="MI53" s="17">
        <v>0</v>
      </c>
      <c r="MJ53" s="17"/>
      <c r="MK53" s="17"/>
      <c r="ML53" s="17"/>
      <c r="MM53" s="17">
        <v>0</v>
      </c>
      <c r="MN53" s="17">
        <v>146</v>
      </c>
      <c r="MO53" s="17">
        <v>149.77393000000001</v>
      </c>
      <c r="MP53" s="17">
        <v>149.77393000000001</v>
      </c>
      <c r="MQ53" s="17">
        <v>-3.77393</v>
      </c>
      <c r="MR53" s="17">
        <v>148.80000000000001</v>
      </c>
      <c r="MS53" s="17">
        <v>149.77393000000001</v>
      </c>
      <c r="MT53" s="17">
        <v>149.77393000000001</v>
      </c>
      <c r="MU53" s="17">
        <v>-0.97392999999999996</v>
      </c>
      <c r="MV53" s="17">
        <v>150.19999999999999</v>
      </c>
      <c r="MW53" s="17">
        <v>149.77393000000001</v>
      </c>
      <c r="MX53" s="17">
        <v>149.77393000000001</v>
      </c>
      <c r="MY53" s="17">
        <v>0.42607</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v>216</v>
      </c>
      <c r="NU53" s="17">
        <v>0</v>
      </c>
      <c r="NV53" s="17">
        <v>0</v>
      </c>
      <c r="NW53" s="17">
        <v>216</v>
      </c>
      <c r="NX53" s="17">
        <v>103.6</v>
      </c>
      <c r="NY53" s="17"/>
      <c r="NZ53" s="17"/>
      <c r="OA53" s="17">
        <v>103.6</v>
      </c>
      <c r="OB53" s="17">
        <v>0</v>
      </c>
      <c r="OC53" s="17">
        <v>0</v>
      </c>
      <c r="OD53" s="17">
        <v>0</v>
      </c>
      <c r="OE53" s="17">
        <v>0</v>
      </c>
      <c r="OF53" s="17">
        <v>0.1</v>
      </c>
      <c r="OG53" s="17">
        <v>3.7</v>
      </c>
      <c r="OH53" s="17">
        <v>8.0950000000000006</v>
      </c>
      <c r="OI53" s="17">
        <v>-7.9950000000000001</v>
      </c>
      <c r="OJ53" s="17">
        <v>0</v>
      </c>
      <c r="OK53" s="17">
        <v>0</v>
      </c>
      <c r="OL53" s="17">
        <v>0</v>
      </c>
      <c r="OM53" s="17">
        <v>0</v>
      </c>
      <c r="ON53" s="17">
        <v>18.100000000000001</v>
      </c>
      <c r="OO53" s="17">
        <v>15.6</v>
      </c>
      <c r="OP53" s="17">
        <v>15.592000000000001</v>
      </c>
      <c r="OQ53" s="17">
        <v>2.508</v>
      </c>
      <c r="OR53" s="17">
        <v>0</v>
      </c>
      <c r="OS53" s="17">
        <v>0</v>
      </c>
      <c r="OT53" s="17">
        <v>0</v>
      </c>
      <c r="OU53" s="17">
        <v>0</v>
      </c>
      <c r="OV53" s="17">
        <v>11.4</v>
      </c>
      <c r="OW53" s="17">
        <v>11.165050000000001</v>
      </c>
      <c r="OX53" s="17">
        <v>11.165050000000001</v>
      </c>
      <c r="OY53" s="17">
        <v>0.23494999999999999</v>
      </c>
      <c r="OZ53" s="17">
        <v>9.9</v>
      </c>
      <c r="PA53" s="17">
        <v>9.9830000000000005</v>
      </c>
      <c r="PB53" s="17">
        <v>9</v>
      </c>
      <c r="PC53" s="17">
        <v>0.9</v>
      </c>
      <c r="PD53" s="17">
        <v>4.8</v>
      </c>
      <c r="PE53" s="17">
        <v>5.67</v>
      </c>
      <c r="PF53" s="17">
        <v>4.6490200000000002</v>
      </c>
      <c r="PG53" s="17">
        <v>0.15098</v>
      </c>
      <c r="PH53" s="17">
        <v>0.4</v>
      </c>
      <c r="PI53" s="17">
        <v>1</v>
      </c>
      <c r="PJ53" s="17">
        <v>1</v>
      </c>
      <c r="PK53" s="17">
        <v>-0.6</v>
      </c>
      <c r="PL53" s="17">
        <v>2.9</v>
      </c>
      <c r="PM53" s="17">
        <v>2.9</v>
      </c>
      <c r="PN53" s="17">
        <v>2.9</v>
      </c>
      <c r="PO53" s="17">
        <v>0</v>
      </c>
      <c r="PP53" s="17">
        <v>2.6</v>
      </c>
      <c r="PQ53" s="17">
        <v>2.5</v>
      </c>
      <c r="PR53" s="17">
        <v>2.5</v>
      </c>
      <c r="PS53" s="17">
        <v>0.1</v>
      </c>
      <c r="PT53" s="17">
        <v>19.7</v>
      </c>
      <c r="PU53" s="17">
        <v>19.417480000000001</v>
      </c>
      <c r="PV53" s="17">
        <v>19.417480000000001</v>
      </c>
      <c r="PW53" s="17">
        <v>0.28251999999999999</v>
      </c>
      <c r="PX53" s="17">
        <v>12.8</v>
      </c>
      <c r="PY53" s="17">
        <v>15.53398</v>
      </c>
      <c r="PZ53" s="17">
        <v>15.53398</v>
      </c>
      <c r="QA53" s="17">
        <v>-2.7339799999999999</v>
      </c>
      <c r="QB53" s="17">
        <v>9</v>
      </c>
      <c r="QC53" s="17">
        <v>9</v>
      </c>
      <c r="QD53" s="17">
        <v>9</v>
      </c>
      <c r="QE53" s="17">
        <v>0</v>
      </c>
      <c r="QF53" s="17">
        <v>3.3</v>
      </c>
      <c r="QG53" s="17">
        <v>3.3</v>
      </c>
      <c r="QH53" s="17">
        <v>3.3</v>
      </c>
      <c r="QI53" s="17">
        <v>0</v>
      </c>
      <c r="QJ53" s="17">
        <v>18.5</v>
      </c>
      <c r="QK53" s="17">
        <v>17.961169999999999</v>
      </c>
      <c r="QL53" s="17">
        <v>17.961169999999999</v>
      </c>
      <c r="QM53" s="17">
        <v>0.53883000000000003</v>
      </c>
      <c r="QN53" s="17">
        <v>0</v>
      </c>
      <c r="QO53" s="17">
        <v>0</v>
      </c>
      <c r="QP53" s="17">
        <v>0</v>
      </c>
      <c r="QQ53" s="17">
        <v>0</v>
      </c>
      <c r="QR53" s="17">
        <v>0</v>
      </c>
      <c r="QS53" s="17">
        <v>0</v>
      </c>
      <c r="QT53" s="17">
        <v>0</v>
      </c>
      <c r="QU53" s="17">
        <v>0</v>
      </c>
      <c r="QV53" s="17">
        <v>0</v>
      </c>
      <c r="QW53" s="17">
        <v>2.1</v>
      </c>
      <c r="QX53" s="17">
        <v>3.7069999999999999</v>
      </c>
      <c r="QY53" s="17">
        <v>-3.7069999999999999</v>
      </c>
      <c r="QZ53" s="17">
        <v>0</v>
      </c>
      <c r="RA53" s="17">
        <v>2.6</v>
      </c>
      <c r="RB53" s="17">
        <v>5.7</v>
      </c>
      <c r="RC53" s="17">
        <v>-5.7</v>
      </c>
      <c r="RD53" s="17">
        <v>4.5</v>
      </c>
      <c r="RE53" s="17">
        <v>4.2</v>
      </c>
      <c r="RF53" s="17">
        <v>4.2</v>
      </c>
      <c r="RG53" s="17">
        <v>0.3</v>
      </c>
      <c r="RH53" s="17">
        <v>2.2000000000000002</v>
      </c>
      <c r="RI53" s="17">
        <v>2.4</v>
      </c>
      <c r="RJ53" s="17">
        <v>2.4</v>
      </c>
      <c r="RK53" s="17">
        <v>-0.2</v>
      </c>
      <c r="RL53" s="17">
        <v>1</v>
      </c>
      <c r="RM53" s="17">
        <v>1.2</v>
      </c>
      <c r="RN53" s="17">
        <v>1.2</v>
      </c>
      <c r="RO53" s="17">
        <v>-0.2</v>
      </c>
      <c r="RP53" s="17">
        <v>2.7</v>
      </c>
      <c r="RQ53" s="17">
        <v>2.8</v>
      </c>
      <c r="RR53" s="17">
        <v>2.8</v>
      </c>
      <c r="RS53" s="17">
        <v>-0.1</v>
      </c>
      <c r="RT53" s="17">
        <v>0</v>
      </c>
      <c r="RU53" s="17">
        <v>0</v>
      </c>
      <c r="RV53" s="17">
        <v>0</v>
      </c>
      <c r="RW53" s="17">
        <v>0</v>
      </c>
      <c r="RX53" s="17">
        <v>2.1</v>
      </c>
      <c r="RY53" s="17">
        <v>2.19</v>
      </c>
      <c r="RZ53" s="17">
        <v>2.19</v>
      </c>
      <c r="SA53" s="17">
        <v>-0.09</v>
      </c>
      <c r="SB53" s="17">
        <v>20.2</v>
      </c>
      <c r="SC53" s="17">
        <v>19.772790000000001</v>
      </c>
      <c r="SD53" s="17">
        <v>19.772790000000001</v>
      </c>
      <c r="SE53" s="17">
        <v>0.42720999999999998</v>
      </c>
      <c r="SF53" s="17">
        <v>1.4</v>
      </c>
      <c r="SG53" s="17">
        <v>1.5</v>
      </c>
      <c r="SH53" s="17">
        <v>1.5</v>
      </c>
      <c r="SI53" s="17">
        <v>-0.1</v>
      </c>
      <c r="SJ53" s="17"/>
      <c r="SK53" s="17"/>
      <c r="SL53" s="17">
        <v>0.4</v>
      </c>
      <c r="SM53" s="17">
        <v>-0.4</v>
      </c>
      <c r="SN53" s="17">
        <v>7.7</v>
      </c>
      <c r="SO53" s="17">
        <v>9.5519999999999996</v>
      </c>
      <c r="SP53" s="17">
        <v>9.5519999999999996</v>
      </c>
      <c r="SQ53" s="17">
        <v>-1.8520000000000001</v>
      </c>
      <c r="SR53" s="17">
        <v>4</v>
      </c>
      <c r="SS53" s="17">
        <v>4.3</v>
      </c>
      <c r="ST53" s="17">
        <v>4.3</v>
      </c>
      <c r="SU53" s="17">
        <v>-0.3</v>
      </c>
      <c r="SV53" s="17">
        <v>5</v>
      </c>
      <c r="SW53" s="17">
        <v>5.8</v>
      </c>
      <c r="SX53" s="17">
        <v>5.8</v>
      </c>
      <c r="SY53" s="17">
        <v>-0.8</v>
      </c>
      <c r="SZ53" s="17">
        <v>7.1</v>
      </c>
      <c r="TA53" s="17">
        <v>7.8</v>
      </c>
      <c r="TB53" s="17">
        <v>7.8</v>
      </c>
      <c r="TC53" s="17">
        <v>-0.7</v>
      </c>
      <c r="TD53" s="17">
        <v>13.3</v>
      </c>
      <c r="TE53" s="17">
        <v>14.077669999999999</v>
      </c>
      <c r="TF53" s="17">
        <v>14.077669999999999</v>
      </c>
      <c r="TG53" s="17">
        <v>-0.77766999999999997</v>
      </c>
      <c r="TH53" s="17">
        <v>6.4</v>
      </c>
      <c r="TI53" s="17">
        <v>11.4</v>
      </c>
      <c r="TJ53" s="17">
        <v>7.843</v>
      </c>
      <c r="TK53" s="17">
        <v>-1.4430000000000001</v>
      </c>
      <c r="TL53" s="17">
        <v>5.2</v>
      </c>
      <c r="TM53" s="17">
        <v>10.199999999999999</v>
      </c>
      <c r="TN53" s="17">
        <v>16.337</v>
      </c>
      <c r="TO53" s="17">
        <v>-11.137</v>
      </c>
      <c r="TP53" s="17">
        <v>0</v>
      </c>
      <c r="TQ53" s="17"/>
      <c r="TR53" s="17">
        <v>0</v>
      </c>
      <c r="TS53" s="17">
        <v>0</v>
      </c>
      <c r="TT53" s="17">
        <v>0</v>
      </c>
      <c r="TU53" s="17">
        <v>7.5</v>
      </c>
      <c r="TV53" s="17">
        <v>9.5960000000000001</v>
      </c>
      <c r="TW53" s="17">
        <v>-9.5960000000000001</v>
      </c>
      <c r="TX53" s="17">
        <v>0</v>
      </c>
      <c r="TY53" s="17">
        <v>13.8</v>
      </c>
      <c r="TZ53" s="17">
        <v>15.441000000000001</v>
      </c>
      <c r="UA53" s="17">
        <v>-15.441000000000001</v>
      </c>
      <c r="UB53" s="17">
        <v>0</v>
      </c>
      <c r="UC53" s="17">
        <v>0.52200000000000002</v>
      </c>
      <c r="UD53" s="17">
        <v>0.52200000000000002</v>
      </c>
      <c r="UE53" s="17">
        <v>-0.52200000000000002</v>
      </c>
      <c r="UF53" s="17">
        <v>0</v>
      </c>
      <c r="UG53" s="17">
        <v>0.28699999999999998</v>
      </c>
      <c r="UH53" s="17">
        <v>0.28699999999999998</v>
      </c>
      <c r="UI53" s="17">
        <v>-0.28699999999999998</v>
      </c>
      <c r="UJ53" s="17">
        <v>10.5</v>
      </c>
      <c r="UK53" s="17">
        <v>10</v>
      </c>
      <c r="UL53" s="17">
        <v>10</v>
      </c>
      <c r="UM53" s="17">
        <v>0.5</v>
      </c>
      <c r="UN53" s="17">
        <v>4.0999999999999996</v>
      </c>
      <c r="UO53" s="17">
        <v>6</v>
      </c>
      <c r="UP53" s="17">
        <v>6</v>
      </c>
      <c r="UQ53" s="17">
        <v>-1.9</v>
      </c>
      <c r="UR53" s="17">
        <v>7.7</v>
      </c>
      <c r="US53" s="17">
        <v>8.8000000000000007</v>
      </c>
      <c r="UT53" s="17">
        <v>8.8000000000000007</v>
      </c>
      <c r="UU53" s="17">
        <v>-1.1000000000000001</v>
      </c>
      <c r="UV53" s="17">
        <v>4.9000000000000004</v>
      </c>
      <c r="UW53" s="17">
        <v>6</v>
      </c>
      <c r="UX53" s="17">
        <v>6</v>
      </c>
      <c r="UY53" s="17">
        <v>-1.1000000000000001</v>
      </c>
      <c r="UZ53" s="17">
        <v>5.6</v>
      </c>
      <c r="VA53" s="17">
        <v>6</v>
      </c>
      <c r="VB53" s="17">
        <v>6</v>
      </c>
      <c r="VC53" s="17">
        <v>-0.4</v>
      </c>
      <c r="VD53" s="17">
        <v>6</v>
      </c>
      <c r="VE53" s="17">
        <v>7</v>
      </c>
      <c r="VF53" s="17">
        <v>7</v>
      </c>
      <c r="VG53" s="17">
        <v>-1</v>
      </c>
      <c r="VH53" s="17">
        <v>15.8</v>
      </c>
      <c r="VI53" s="17">
        <v>13.2</v>
      </c>
      <c r="VJ53" s="17">
        <v>12.393000000000001</v>
      </c>
      <c r="VK53" s="17">
        <v>3.407</v>
      </c>
      <c r="VL53" s="17">
        <v>0</v>
      </c>
      <c r="VM53" s="17">
        <v>0</v>
      </c>
      <c r="VN53" s="17">
        <v>0</v>
      </c>
      <c r="VO53" s="17">
        <v>0</v>
      </c>
      <c r="VP53" s="17">
        <v>0</v>
      </c>
      <c r="VQ53" s="17">
        <v>0</v>
      </c>
      <c r="VR53" s="17">
        <v>0</v>
      </c>
      <c r="VS53" s="17">
        <v>0</v>
      </c>
      <c r="VT53" s="17">
        <v>0</v>
      </c>
      <c r="VU53" s="17">
        <v>0</v>
      </c>
      <c r="VV53" s="17">
        <v>0</v>
      </c>
      <c r="VW53" s="17">
        <v>0</v>
      </c>
      <c r="VX53" s="17">
        <v>0.6</v>
      </c>
      <c r="VY53" s="17">
        <v>0.6</v>
      </c>
      <c r="VZ53" s="17">
        <v>0.6</v>
      </c>
      <c r="WA53" s="17">
        <v>0</v>
      </c>
      <c r="WB53" s="17">
        <v>0</v>
      </c>
      <c r="WC53" s="17">
        <v>35.23171</v>
      </c>
      <c r="WD53" s="17">
        <v>10</v>
      </c>
      <c r="WE53" s="17">
        <v>-10</v>
      </c>
      <c r="WF53" s="17">
        <v>3.8</v>
      </c>
      <c r="WG53" s="17">
        <v>36.020699999999998</v>
      </c>
      <c r="WH53" s="17">
        <v>7</v>
      </c>
      <c r="WI53" s="17">
        <v>-3.2</v>
      </c>
      <c r="WJ53" s="17">
        <v>0</v>
      </c>
      <c r="WK53" s="17">
        <v>0</v>
      </c>
      <c r="WL53" s="17">
        <v>0</v>
      </c>
      <c r="WM53" s="17">
        <v>0</v>
      </c>
      <c r="WN53" s="17">
        <v>0</v>
      </c>
      <c r="WO53" s="17">
        <v>0</v>
      </c>
      <c r="WP53" s="17">
        <v>0</v>
      </c>
      <c r="WQ53" s="17">
        <v>0</v>
      </c>
      <c r="WR53" s="17">
        <v>10</v>
      </c>
      <c r="WS53" s="17">
        <v>10</v>
      </c>
      <c r="WT53" s="17">
        <v>10</v>
      </c>
      <c r="WU53" s="17">
        <v>0</v>
      </c>
      <c r="WV53" s="17">
        <v>17.899999999999999</v>
      </c>
      <c r="WW53" s="17">
        <v>17.475729999999999</v>
      </c>
      <c r="WX53" s="17">
        <v>17.475729999999999</v>
      </c>
      <c r="WY53" s="17">
        <v>0.42426999999999998</v>
      </c>
      <c r="WZ53" s="17">
        <v>9.8000000000000007</v>
      </c>
      <c r="XA53" s="17">
        <v>10.7</v>
      </c>
      <c r="XB53" s="17">
        <v>10.7</v>
      </c>
      <c r="XC53" s="17">
        <v>-0.9</v>
      </c>
      <c r="XD53" s="17">
        <v>42.8</v>
      </c>
      <c r="XE53" s="17">
        <v>42</v>
      </c>
      <c r="XF53" s="17">
        <v>42</v>
      </c>
      <c r="XG53" s="17">
        <v>0.8</v>
      </c>
      <c r="XH53" s="17">
        <v>35.200000000000003</v>
      </c>
      <c r="XI53" s="17">
        <v>28</v>
      </c>
      <c r="XJ53" s="17">
        <v>28</v>
      </c>
      <c r="XK53" s="17">
        <v>7.2</v>
      </c>
      <c r="XL53" s="17">
        <v>15.2</v>
      </c>
      <c r="XM53" s="17">
        <v>14</v>
      </c>
      <c r="XN53" s="17">
        <v>14</v>
      </c>
      <c r="XO53" s="17">
        <v>1.2</v>
      </c>
      <c r="XP53" s="17"/>
      <c r="XQ53" s="17"/>
      <c r="XR53" s="17"/>
      <c r="XS53" s="17">
        <v>0</v>
      </c>
      <c r="XT53" s="17">
        <v>7.7</v>
      </c>
      <c r="XU53" s="17">
        <v>8.1</v>
      </c>
      <c r="XV53" s="17">
        <v>8.1</v>
      </c>
      <c r="XW53" s="17">
        <v>-0.4</v>
      </c>
      <c r="XX53" s="17"/>
      <c r="XY53" s="17"/>
      <c r="XZ53" s="17"/>
      <c r="YA53" s="17">
        <v>0</v>
      </c>
      <c r="YB53" s="17"/>
      <c r="YC53" s="17"/>
      <c r="YD53" s="17"/>
      <c r="YE53" s="17">
        <v>0</v>
      </c>
    </row>
    <row r="54" spans="1:655" ht="24" customHeight="1" x14ac:dyDescent="0.3">
      <c r="A54" s="1"/>
      <c r="B54" s="16" t="s">
        <v>42</v>
      </c>
      <c r="C54" s="16" t="s">
        <v>797</v>
      </c>
      <c r="D54" s="17">
        <v>142.9</v>
      </c>
      <c r="E54" s="17">
        <v>118.95818</v>
      </c>
      <c r="F54" s="17">
        <v>146</v>
      </c>
      <c r="G54" s="17">
        <v>-3.1</v>
      </c>
      <c r="H54" s="17">
        <v>647.79999999999995</v>
      </c>
      <c r="I54" s="17">
        <v>643.65809000000002</v>
      </c>
      <c r="J54" s="17">
        <v>643.65809000000002</v>
      </c>
      <c r="K54" s="17">
        <v>4.1419100000000002</v>
      </c>
      <c r="L54" s="17">
        <v>215.2</v>
      </c>
      <c r="M54" s="17">
        <v>209.39341999999999</v>
      </c>
      <c r="N54" s="17">
        <v>209.39341999999999</v>
      </c>
      <c r="O54" s="17">
        <v>5.8065800000000003</v>
      </c>
      <c r="P54" s="17"/>
      <c r="Q54" s="17"/>
      <c r="R54" s="17"/>
      <c r="S54" s="17">
        <v>0</v>
      </c>
      <c r="T54" s="17"/>
      <c r="U54" s="17"/>
      <c r="V54" s="17"/>
      <c r="W54" s="17">
        <v>0</v>
      </c>
      <c r="X54" s="17">
        <v>60.6</v>
      </c>
      <c r="Y54" s="17">
        <v>61.105829999999997</v>
      </c>
      <c r="Z54" s="17">
        <v>61.105829999999997</v>
      </c>
      <c r="AA54" s="17">
        <v>-0.50583</v>
      </c>
      <c r="AB54" s="17">
        <v>84.9</v>
      </c>
      <c r="AC54" s="17">
        <v>90</v>
      </c>
      <c r="AD54" s="17">
        <v>98.391999999999996</v>
      </c>
      <c r="AE54" s="17">
        <v>-13.492000000000001</v>
      </c>
      <c r="AF54" s="17"/>
      <c r="AG54" s="17"/>
      <c r="AH54" s="17"/>
      <c r="AI54" s="17">
        <v>0</v>
      </c>
      <c r="AJ54" s="17"/>
      <c r="AK54" s="17"/>
      <c r="AL54" s="17"/>
      <c r="AM54" s="17">
        <v>0</v>
      </c>
      <c r="AN54" s="17">
        <v>167</v>
      </c>
      <c r="AO54" s="17">
        <v>196.42444</v>
      </c>
      <c r="AP54" s="17">
        <v>196.42444</v>
      </c>
      <c r="AQ54" s="17">
        <v>-29.424440000000001</v>
      </c>
      <c r="AR54" s="17">
        <v>165.5</v>
      </c>
      <c r="AS54" s="17">
        <v>196.42444</v>
      </c>
      <c r="AT54" s="17">
        <v>196.42444</v>
      </c>
      <c r="AU54" s="17">
        <v>-30.924440000000001</v>
      </c>
      <c r="AV54" s="17">
        <v>166.6</v>
      </c>
      <c r="AW54" s="17">
        <v>196.42444</v>
      </c>
      <c r="AX54" s="17">
        <v>196.42444</v>
      </c>
      <c r="AY54" s="17">
        <v>-29.824439999999999</v>
      </c>
      <c r="AZ54" s="17">
        <v>269.10000000000002</v>
      </c>
      <c r="BA54" s="17">
        <v>294.63666999999998</v>
      </c>
      <c r="BB54" s="17">
        <v>294.63666999999998</v>
      </c>
      <c r="BC54" s="17">
        <v>-25.536670000000001</v>
      </c>
      <c r="BD54" s="17">
        <v>217.7</v>
      </c>
      <c r="BE54" s="17">
        <v>208.28218000000001</v>
      </c>
      <c r="BF54" s="17">
        <v>208.28218000000001</v>
      </c>
      <c r="BG54" s="17">
        <v>9.4178200000000007</v>
      </c>
      <c r="BH54" s="17">
        <v>112</v>
      </c>
      <c r="BI54" s="17">
        <v>104.14109000000001</v>
      </c>
      <c r="BJ54" s="17">
        <v>104.14109000000001</v>
      </c>
      <c r="BK54" s="17">
        <v>7.8589099999999998</v>
      </c>
      <c r="BL54" s="17">
        <v>283.3</v>
      </c>
      <c r="BM54" s="17">
        <v>511.03672999999998</v>
      </c>
      <c r="BN54" s="17">
        <v>565.53980999999999</v>
      </c>
      <c r="BO54" s="17">
        <v>-282.23980999999998</v>
      </c>
      <c r="BP54" s="17">
        <v>4.3</v>
      </c>
      <c r="BQ54" s="17">
        <v>4.4318400000000002</v>
      </c>
      <c r="BR54" s="17">
        <v>4.4318400000000002</v>
      </c>
      <c r="BS54" s="17">
        <v>-0.13184000000000001</v>
      </c>
      <c r="BT54" s="17"/>
      <c r="BU54" s="17"/>
      <c r="BV54" s="17"/>
      <c r="BW54" s="17">
        <v>0</v>
      </c>
      <c r="BX54" s="17"/>
      <c r="BY54" s="17"/>
      <c r="BZ54" s="17"/>
      <c r="CA54" s="17">
        <v>0</v>
      </c>
      <c r="CB54" s="17"/>
      <c r="CC54" s="17"/>
      <c r="CD54" s="17"/>
      <c r="CE54" s="17">
        <v>0</v>
      </c>
      <c r="CF54" s="17"/>
      <c r="CG54" s="17"/>
      <c r="CH54" s="17"/>
      <c r="CI54" s="17">
        <v>0</v>
      </c>
      <c r="CJ54" s="17">
        <v>134.1</v>
      </c>
      <c r="CK54" s="17">
        <v>133.33197999999999</v>
      </c>
      <c r="CL54" s="17">
        <v>133.33197999999999</v>
      </c>
      <c r="CM54" s="17">
        <v>0.76802000000000004</v>
      </c>
      <c r="CN54" s="17">
        <v>7.2</v>
      </c>
      <c r="CO54" s="17">
        <v>5.1333399999999996</v>
      </c>
      <c r="CP54" s="17">
        <v>5.1333399999999996</v>
      </c>
      <c r="CQ54" s="17">
        <v>2.0666600000000002</v>
      </c>
      <c r="CR54" s="17">
        <v>5.0999999999999996</v>
      </c>
      <c r="CS54" s="17">
        <v>2.8177599999999998</v>
      </c>
      <c r="CT54" s="17">
        <v>2.8177599999999998</v>
      </c>
      <c r="CU54" s="17">
        <v>2.2822399999999998</v>
      </c>
      <c r="CV54" s="17"/>
      <c r="CW54" s="17"/>
      <c r="CX54" s="17"/>
      <c r="CY54" s="17">
        <v>0</v>
      </c>
      <c r="CZ54" s="17">
        <v>7</v>
      </c>
      <c r="DA54" s="17">
        <v>6.8787000000000003</v>
      </c>
      <c r="DB54" s="17">
        <v>6.8787000000000003</v>
      </c>
      <c r="DC54" s="17">
        <v>0.12130000000000001</v>
      </c>
      <c r="DD54" s="17">
        <v>12.5</v>
      </c>
      <c r="DE54" s="17">
        <v>14.919420000000001</v>
      </c>
      <c r="DF54" s="17">
        <v>14.919420000000001</v>
      </c>
      <c r="DG54" s="17">
        <v>-2.4194200000000001</v>
      </c>
      <c r="DH54" s="17">
        <v>98.7</v>
      </c>
      <c r="DI54" s="17">
        <v>80.709410000000005</v>
      </c>
      <c r="DJ54" s="17">
        <v>15.46392</v>
      </c>
      <c r="DK54" s="17">
        <v>83.236080000000001</v>
      </c>
      <c r="DL54" s="17"/>
      <c r="DM54" s="17"/>
      <c r="DN54" s="17"/>
      <c r="DO54" s="17">
        <v>0</v>
      </c>
      <c r="DP54" s="17"/>
      <c r="DQ54" s="17"/>
      <c r="DR54" s="17"/>
      <c r="DS54" s="17">
        <v>0</v>
      </c>
      <c r="DT54" s="17"/>
      <c r="DU54" s="17"/>
      <c r="DV54" s="17"/>
      <c r="DW54" s="17">
        <v>0</v>
      </c>
      <c r="DX54" s="17"/>
      <c r="DY54" s="17"/>
      <c r="DZ54" s="17"/>
      <c r="EA54" s="17">
        <v>0</v>
      </c>
      <c r="EB54" s="17">
        <v>66.7</v>
      </c>
      <c r="EC54" s="17">
        <v>68.903570000000002</v>
      </c>
      <c r="ED54" s="17">
        <v>67.459000000000003</v>
      </c>
      <c r="EE54" s="17">
        <v>-0.75900000000000001</v>
      </c>
      <c r="EF54" s="17">
        <v>111.1</v>
      </c>
      <c r="EG54" s="17">
        <v>110.26321</v>
      </c>
      <c r="EH54" s="17">
        <v>110.26321</v>
      </c>
      <c r="EI54" s="17">
        <v>0.83679000000000003</v>
      </c>
      <c r="EJ54" s="17"/>
      <c r="EK54" s="17"/>
      <c r="EL54" s="17"/>
      <c r="EM54" s="17">
        <v>0</v>
      </c>
      <c r="EN54" s="17"/>
      <c r="EO54" s="17"/>
      <c r="EP54" s="17"/>
      <c r="EQ54" s="17">
        <v>0</v>
      </c>
      <c r="ER54" s="17"/>
      <c r="ES54" s="17"/>
      <c r="ET54" s="17"/>
      <c r="EU54" s="17">
        <v>0</v>
      </c>
      <c r="EV54" s="17">
        <v>6.5</v>
      </c>
      <c r="EW54" s="17"/>
      <c r="EX54" s="17">
        <v>6.39</v>
      </c>
      <c r="EY54" s="17">
        <v>0.11</v>
      </c>
      <c r="EZ54" s="17">
        <v>307</v>
      </c>
      <c r="FA54" s="17">
        <v>155.20405</v>
      </c>
      <c r="FB54" s="17">
        <v>196.66166000000001</v>
      </c>
      <c r="FC54" s="17">
        <v>110.33834</v>
      </c>
      <c r="FD54" s="17">
        <v>39</v>
      </c>
      <c r="FE54" s="17">
        <v>43.029240000000001</v>
      </c>
      <c r="FF54" s="17">
        <v>47.012590000000003</v>
      </c>
      <c r="FG54" s="17">
        <v>-8.0125899999999994</v>
      </c>
      <c r="FH54" s="17">
        <v>44.9</v>
      </c>
      <c r="FI54" s="17">
        <v>112.01035</v>
      </c>
      <c r="FJ54" s="17">
        <v>123.4581</v>
      </c>
      <c r="FK54" s="17">
        <v>-78.558099999999996</v>
      </c>
      <c r="FL54" s="17">
        <v>26.5</v>
      </c>
      <c r="FM54" s="17">
        <v>29.020659999999999</v>
      </c>
      <c r="FN54" s="17">
        <v>25.458369999999999</v>
      </c>
      <c r="FO54" s="17">
        <v>1.0416300000000001</v>
      </c>
      <c r="FP54" s="17">
        <v>18</v>
      </c>
      <c r="FQ54" s="17">
        <v>16.68403</v>
      </c>
      <c r="FR54" s="17">
        <v>16.68403</v>
      </c>
      <c r="FS54" s="17">
        <v>1.3159700000000001</v>
      </c>
      <c r="FT54" s="17">
        <v>19.7</v>
      </c>
      <c r="FU54" s="17">
        <v>19.1068</v>
      </c>
      <c r="FV54" s="17">
        <v>19.1068</v>
      </c>
      <c r="FW54" s="17">
        <v>0.59319999999999995</v>
      </c>
      <c r="FX54" s="17">
        <v>71.400000000000006</v>
      </c>
      <c r="FY54" s="17">
        <v>72.857600000000005</v>
      </c>
      <c r="FZ54" s="17">
        <v>72.857600000000005</v>
      </c>
      <c r="GA54" s="17">
        <v>-1.4576</v>
      </c>
      <c r="GB54" s="17">
        <v>183.20102</v>
      </c>
      <c r="GC54" s="17">
        <v>185.10007999999999</v>
      </c>
      <c r="GD54" s="17">
        <v>185.10007999999999</v>
      </c>
      <c r="GE54" s="17">
        <v>-1.89906</v>
      </c>
      <c r="GF54" s="17">
        <v>183.92819</v>
      </c>
      <c r="GG54" s="17">
        <v>185.10007999999999</v>
      </c>
      <c r="GH54" s="17">
        <v>185.10007999999999</v>
      </c>
      <c r="GI54" s="17">
        <v>-1.1718900000000001</v>
      </c>
      <c r="GJ54" s="17">
        <v>183.39847</v>
      </c>
      <c r="GK54" s="17">
        <v>185.10007999999999</v>
      </c>
      <c r="GL54" s="17">
        <v>185.10007999999999</v>
      </c>
      <c r="GM54" s="17">
        <v>-1.7016100000000001</v>
      </c>
      <c r="GN54" s="17">
        <v>86.3</v>
      </c>
      <c r="GO54" s="17">
        <v>79.700310000000002</v>
      </c>
      <c r="GP54" s="17">
        <v>87.858310000000003</v>
      </c>
      <c r="GQ54" s="17">
        <v>-1.5583100000000001</v>
      </c>
      <c r="GR54" s="17">
        <v>6.9</v>
      </c>
      <c r="GS54" s="17">
        <v>7.2163700000000004</v>
      </c>
      <c r="GT54" s="17">
        <v>8.4518799999999992</v>
      </c>
      <c r="GU54" s="17">
        <v>-1.5518799999999999</v>
      </c>
      <c r="GV54" s="17">
        <v>1.6</v>
      </c>
      <c r="GW54" s="17">
        <v>2.0343399999999998</v>
      </c>
      <c r="GX54" s="17">
        <v>8.8668200000000006</v>
      </c>
      <c r="GY54" s="17">
        <v>-7.2668200000000001</v>
      </c>
      <c r="GZ54" s="17">
        <v>33.1</v>
      </c>
      <c r="HA54" s="17">
        <v>34.47804</v>
      </c>
      <c r="HB54" s="17">
        <v>34.47804</v>
      </c>
      <c r="HC54" s="17">
        <v>-1.3780399999999999</v>
      </c>
      <c r="HD54" s="17">
        <v>30.2</v>
      </c>
      <c r="HE54" s="17">
        <v>31.720870000000001</v>
      </c>
      <c r="HF54" s="17">
        <v>31.720870000000001</v>
      </c>
      <c r="HG54" s="17">
        <v>-1.5208699999999999</v>
      </c>
      <c r="HH54" s="17">
        <v>3.8</v>
      </c>
      <c r="HI54" s="17">
        <v>4.0341699999999996</v>
      </c>
      <c r="HJ54" s="17">
        <v>4.0341699999999996</v>
      </c>
      <c r="HK54" s="17">
        <v>-0.23416999999999999</v>
      </c>
      <c r="HL54" s="17">
        <v>26.1</v>
      </c>
      <c r="HM54" s="17">
        <v>0</v>
      </c>
      <c r="HN54" s="17"/>
      <c r="HO54" s="17">
        <v>26.1</v>
      </c>
      <c r="HP54" s="17">
        <v>81.3</v>
      </c>
      <c r="HQ54" s="17">
        <v>81.620459999999994</v>
      </c>
      <c r="HR54" s="17">
        <v>84.155339999999995</v>
      </c>
      <c r="HS54" s="17">
        <v>-2.85534</v>
      </c>
      <c r="HT54" s="17"/>
      <c r="HU54" s="17"/>
      <c r="HV54" s="17"/>
      <c r="HW54" s="17">
        <v>0</v>
      </c>
      <c r="HX54" s="17"/>
      <c r="HY54" s="17"/>
      <c r="HZ54" s="17"/>
      <c r="IA54" s="17">
        <v>0</v>
      </c>
      <c r="IB54" s="17">
        <v>85.4</v>
      </c>
      <c r="IC54" s="17">
        <v>85.482579999999999</v>
      </c>
      <c r="ID54" s="17">
        <v>68.529600000000002</v>
      </c>
      <c r="IE54" s="17">
        <v>16.8704</v>
      </c>
      <c r="IF54" s="17"/>
      <c r="IG54" s="17"/>
      <c r="IH54" s="17"/>
      <c r="II54" s="17">
        <v>0</v>
      </c>
      <c r="IJ54" s="17"/>
      <c r="IK54" s="17"/>
      <c r="IL54" s="17"/>
      <c r="IM54" s="17">
        <v>0</v>
      </c>
      <c r="IN54" s="17">
        <v>47.5</v>
      </c>
      <c r="IO54" s="17">
        <v>48.181449999999998</v>
      </c>
      <c r="IP54" s="17">
        <v>48.181449999999998</v>
      </c>
      <c r="IQ54" s="17">
        <v>-0.68145</v>
      </c>
      <c r="IR54" s="17"/>
      <c r="IS54" s="17"/>
      <c r="IT54" s="17"/>
      <c r="IU54" s="17">
        <v>0</v>
      </c>
      <c r="IV54" s="17"/>
      <c r="IW54" s="17"/>
      <c r="IX54" s="17"/>
      <c r="IY54" s="17">
        <v>0</v>
      </c>
      <c r="IZ54" s="17"/>
      <c r="JA54" s="17"/>
      <c r="JB54" s="17"/>
      <c r="JC54" s="17">
        <v>0</v>
      </c>
      <c r="JD54" s="17">
        <v>66</v>
      </c>
      <c r="JE54" s="17">
        <v>66</v>
      </c>
      <c r="JF54" s="17">
        <v>75.926119999999997</v>
      </c>
      <c r="JG54" s="17">
        <v>-9.9261199999999992</v>
      </c>
      <c r="JH54" s="17">
        <v>177.9</v>
      </c>
      <c r="JI54" s="17">
        <v>178.52956</v>
      </c>
      <c r="JJ54" s="17">
        <v>178.52956</v>
      </c>
      <c r="JK54" s="17">
        <v>-0.62956000000000001</v>
      </c>
      <c r="JL54" s="17">
        <v>175.9</v>
      </c>
      <c r="JM54" s="17">
        <v>178.52956</v>
      </c>
      <c r="JN54" s="17">
        <v>178.52956</v>
      </c>
      <c r="JO54" s="17">
        <v>-2.6295600000000001</v>
      </c>
      <c r="JP54" s="17">
        <v>200</v>
      </c>
      <c r="JQ54" s="17">
        <v>178.52956</v>
      </c>
      <c r="JR54" s="17">
        <v>178.52956</v>
      </c>
      <c r="JS54" s="17">
        <v>21.47044</v>
      </c>
      <c r="JT54" s="17">
        <v>275</v>
      </c>
      <c r="JU54" s="17">
        <v>267.79433</v>
      </c>
      <c r="JV54" s="17">
        <v>267.79433</v>
      </c>
      <c r="JW54" s="17">
        <v>7.2056699999999996</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c r="LA54" s="17"/>
      <c r="LB54" s="17"/>
      <c r="LC54" s="17">
        <v>0</v>
      </c>
      <c r="LD54" s="17">
        <v>1.2</v>
      </c>
      <c r="LE54" s="17">
        <v>1.33812</v>
      </c>
      <c r="LF54" s="17">
        <v>1.33812</v>
      </c>
      <c r="LG54" s="17">
        <v>-0.13811999999999999</v>
      </c>
      <c r="LH54" s="17">
        <v>131.5</v>
      </c>
      <c r="LI54" s="17">
        <v>182.73676</v>
      </c>
      <c r="LJ54" s="17">
        <v>93.336290000000005</v>
      </c>
      <c r="LK54" s="17">
        <v>38.163710000000002</v>
      </c>
      <c r="LL54" s="17">
        <v>84.5</v>
      </c>
      <c r="LM54" s="17">
        <v>66.472239999999999</v>
      </c>
      <c r="LN54" s="17">
        <v>66.472239999999999</v>
      </c>
      <c r="LO54" s="17">
        <v>18.027760000000001</v>
      </c>
      <c r="LP54" s="17">
        <v>65.5</v>
      </c>
      <c r="LQ54" s="17">
        <v>67.133979999999994</v>
      </c>
      <c r="LR54" s="17">
        <v>67.133979999999994</v>
      </c>
      <c r="LS54" s="17">
        <v>-1.63398</v>
      </c>
      <c r="LT54" s="17">
        <v>73.900000000000006</v>
      </c>
      <c r="LU54" s="17">
        <v>68.319999999999993</v>
      </c>
      <c r="LV54" s="17">
        <v>68.319999999999993</v>
      </c>
      <c r="LW54" s="17">
        <v>5.58</v>
      </c>
      <c r="LX54" s="17">
        <v>29.6</v>
      </c>
      <c r="LY54" s="17">
        <v>29.951460000000001</v>
      </c>
      <c r="LZ54" s="17">
        <v>28.273790000000002</v>
      </c>
      <c r="MA54" s="17">
        <v>1.3262100000000001</v>
      </c>
      <c r="MB54" s="17"/>
      <c r="MC54" s="17"/>
      <c r="MD54" s="17"/>
      <c r="ME54" s="17">
        <v>0</v>
      </c>
      <c r="MF54" s="17"/>
      <c r="MG54" s="17"/>
      <c r="MH54" s="17"/>
      <c r="MI54" s="17">
        <v>0</v>
      </c>
      <c r="MJ54" s="17"/>
      <c r="MK54" s="17"/>
      <c r="ML54" s="17"/>
      <c r="MM54" s="17">
        <v>0</v>
      </c>
      <c r="MN54" s="17">
        <v>146.4</v>
      </c>
      <c r="MO54" s="17">
        <v>149.77393000000001</v>
      </c>
      <c r="MP54" s="17">
        <v>149.77393000000001</v>
      </c>
      <c r="MQ54" s="17">
        <v>-3.3739300000000001</v>
      </c>
      <c r="MR54" s="17">
        <v>149.69999999999999</v>
      </c>
      <c r="MS54" s="17">
        <v>149.77393000000001</v>
      </c>
      <c r="MT54" s="17">
        <v>149.77393000000001</v>
      </c>
      <c r="MU54" s="17">
        <v>-7.3929999999999996E-2</v>
      </c>
      <c r="MV54" s="17">
        <v>150.80000000000001</v>
      </c>
      <c r="MW54" s="17">
        <v>149.77393000000001</v>
      </c>
      <c r="MX54" s="17">
        <v>149.77393000000001</v>
      </c>
      <c r="MY54" s="17">
        <v>1.02607</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v>215.9</v>
      </c>
      <c r="NU54" s="17">
        <v>0</v>
      </c>
      <c r="NV54" s="17">
        <v>0</v>
      </c>
      <c r="NW54" s="17">
        <v>215.9</v>
      </c>
      <c r="NX54" s="17">
        <v>103.7</v>
      </c>
      <c r="NY54" s="17"/>
      <c r="NZ54" s="17"/>
      <c r="OA54" s="17">
        <v>103.7</v>
      </c>
      <c r="OB54" s="17">
        <v>0</v>
      </c>
      <c r="OC54" s="17">
        <v>0</v>
      </c>
      <c r="OD54" s="17">
        <v>0</v>
      </c>
      <c r="OE54" s="17">
        <v>0</v>
      </c>
      <c r="OF54" s="17">
        <v>0.1</v>
      </c>
      <c r="OG54" s="17">
        <v>3</v>
      </c>
      <c r="OH54" s="17">
        <v>6.7210000000000001</v>
      </c>
      <c r="OI54" s="17">
        <v>-6.6210000000000004</v>
      </c>
      <c r="OJ54" s="17">
        <v>0</v>
      </c>
      <c r="OK54" s="17">
        <v>0</v>
      </c>
      <c r="OL54" s="17">
        <v>0</v>
      </c>
      <c r="OM54" s="17">
        <v>0</v>
      </c>
      <c r="ON54" s="17">
        <v>17.2</v>
      </c>
      <c r="OO54" s="17">
        <v>15.6</v>
      </c>
      <c r="OP54" s="17">
        <v>15.667</v>
      </c>
      <c r="OQ54" s="17">
        <v>1.5329999999999999</v>
      </c>
      <c r="OR54" s="17">
        <v>0</v>
      </c>
      <c r="OS54" s="17">
        <v>0</v>
      </c>
      <c r="OT54" s="17">
        <v>0</v>
      </c>
      <c r="OU54" s="17">
        <v>0</v>
      </c>
      <c r="OV54" s="17">
        <v>11.3</v>
      </c>
      <c r="OW54" s="17">
        <v>11.165050000000001</v>
      </c>
      <c r="OX54" s="17">
        <v>11.165050000000001</v>
      </c>
      <c r="OY54" s="17">
        <v>0.13494999999999999</v>
      </c>
      <c r="OZ54" s="17">
        <v>10</v>
      </c>
      <c r="PA54" s="17">
        <v>9.9830000000000005</v>
      </c>
      <c r="PB54" s="17">
        <v>9</v>
      </c>
      <c r="PC54" s="17">
        <v>1</v>
      </c>
      <c r="PD54" s="17">
        <v>4.9000000000000004</v>
      </c>
      <c r="PE54" s="17">
        <v>5.67</v>
      </c>
      <c r="PF54" s="17">
        <v>4.6490200000000002</v>
      </c>
      <c r="PG54" s="17">
        <v>0.25097999999999998</v>
      </c>
      <c r="PH54" s="17">
        <v>0.4</v>
      </c>
      <c r="PI54" s="17">
        <v>1</v>
      </c>
      <c r="PJ54" s="17">
        <v>1</v>
      </c>
      <c r="PK54" s="17">
        <v>-0.6</v>
      </c>
      <c r="PL54" s="17">
        <v>2.9</v>
      </c>
      <c r="PM54" s="17">
        <v>2.9</v>
      </c>
      <c r="PN54" s="17">
        <v>2.9</v>
      </c>
      <c r="PO54" s="17">
        <v>0</v>
      </c>
      <c r="PP54" s="17">
        <v>2.6</v>
      </c>
      <c r="PQ54" s="17">
        <v>2.5</v>
      </c>
      <c r="PR54" s="17">
        <v>2.5</v>
      </c>
      <c r="PS54" s="17">
        <v>0.1</v>
      </c>
      <c r="PT54" s="17">
        <v>20.2</v>
      </c>
      <c r="PU54" s="17">
        <v>19.417480000000001</v>
      </c>
      <c r="PV54" s="17">
        <v>19.417480000000001</v>
      </c>
      <c r="PW54" s="17">
        <v>0.78251999999999999</v>
      </c>
      <c r="PX54" s="17">
        <v>13</v>
      </c>
      <c r="PY54" s="17">
        <v>15.53398</v>
      </c>
      <c r="PZ54" s="17">
        <v>15.53398</v>
      </c>
      <c r="QA54" s="17">
        <v>-2.5339800000000001</v>
      </c>
      <c r="QB54" s="17">
        <v>9</v>
      </c>
      <c r="QC54" s="17">
        <v>9</v>
      </c>
      <c r="QD54" s="17">
        <v>9</v>
      </c>
      <c r="QE54" s="17">
        <v>0</v>
      </c>
      <c r="QF54" s="17">
        <v>3.3</v>
      </c>
      <c r="QG54" s="17">
        <v>3.3</v>
      </c>
      <c r="QH54" s="17">
        <v>3.3</v>
      </c>
      <c r="QI54" s="17">
        <v>0</v>
      </c>
      <c r="QJ54" s="17">
        <v>18.5</v>
      </c>
      <c r="QK54" s="17">
        <v>17.961169999999999</v>
      </c>
      <c r="QL54" s="17">
        <v>17.961169999999999</v>
      </c>
      <c r="QM54" s="17">
        <v>0.53883000000000003</v>
      </c>
      <c r="QN54" s="17">
        <v>0</v>
      </c>
      <c r="QO54" s="17">
        <v>0</v>
      </c>
      <c r="QP54" s="17">
        <v>0</v>
      </c>
      <c r="QQ54" s="17">
        <v>0</v>
      </c>
      <c r="QR54" s="17">
        <v>0</v>
      </c>
      <c r="QS54" s="17">
        <v>0</v>
      </c>
      <c r="QT54" s="17">
        <v>0</v>
      </c>
      <c r="QU54" s="17">
        <v>0</v>
      </c>
      <c r="QV54" s="17">
        <v>0</v>
      </c>
      <c r="QW54" s="17">
        <v>2</v>
      </c>
      <c r="QX54" s="17">
        <v>3.2149999999999999</v>
      </c>
      <c r="QY54" s="17">
        <v>-3.2149999999999999</v>
      </c>
      <c r="QZ54" s="17">
        <v>0</v>
      </c>
      <c r="RA54" s="17">
        <v>3.3</v>
      </c>
      <c r="RB54" s="17">
        <v>5.1139999999999999</v>
      </c>
      <c r="RC54" s="17">
        <v>-5.1139999999999999</v>
      </c>
      <c r="RD54" s="17">
        <v>4.5</v>
      </c>
      <c r="RE54" s="17">
        <v>4.2</v>
      </c>
      <c r="RF54" s="17">
        <v>4.2</v>
      </c>
      <c r="RG54" s="17">
        <v>0.3</v>
      </c>
      <c r="RH54" s="17">
        <v>2.2000000000000002</v>
      </c>
      <c r="RI54" s="17">
        <v>2.4</v>
      </c>
      <c r="RJ54" s="17">
        <v>2.4</v>
      </c>
      <c r="RK54" s="17">
        <v>-0.2</v>
      </c>
      <c r="RL54" s="17">
        <v>1</v>
      </c>
      <c r="RM54" s="17">
        <v>1.2</v>
      </c>
      <c r="RN54" s="17">
        <v>1.2</v>
      </c>
      <c r="RO54" s="17">
        <v>-0.2</v>
      </c>
      <c r="RP54" s="17">
        <v>2.7</v>
      </c>
      <c r="RQ54" s="17">
        <v>2.8</v>
      </c>
      <c r="RR54" s="17">
        <v>2.8</v>
      </c>
      <c r="RS54" s="17">
        <v>-0.1</v>
      </c>
      <c r="RT54" s="17">
        <v>0</v>
      </c>
      <c r="RU54" s="17">
        <v>0</v>
      </c>
      <c r="RV54" s="17">
        <v>0</v>
      </c>
      <c r="RW54" s="17">
        <v>0</v>
      </c>
      <c r="RX54" s="17">
        <v>2.1</v>
      </c>
      <c r="RY54" s="17">
        <v>2.19</v>
      </c>
      <c r="RZ54" s="17">
        <v>2.19</v>
      </c>
      <c r="SA54" s="17">
        <v>-0.09</v>
      </c>
      <c r="SB54" s="17">
        <v>20.2</v>
      </c>
      <c r="SC54" s="17">
        <v>19.772790000000001</v>
      </c>
      <c r="SD54" s="17">
        <v>15.851430000000001</v>
      </c>
      <c r="SE54" s="17">
        <v>4.3485699999999996</v>
      </c>
      <c r="SF54" s="17">
        <v>1.4</v>
      </c>
      <c r="SG54" s="17">
        <v>1.5</v>
      </c>
      <c r="SH54" s="17">
        <v>1.5</v>
      </c>
      <c r="SI54" s="17">
        <v>-0.1</v>
      </c>
      <c r="SJ54" s="17"/>
      <c r="SK54" s="17"/>
      <c r="SL54" s="17">
        <v>0.4</v>
      </c>
      <c r="SM54" s="17">
        <v>-0.4</v>
      </c>
      <c r="SN54" s="17">
        <v>7.9</v>
      </c>
      <c r="SO54" s="17">
        <v>9.5519999999999996</v>
      </c>
      <c r="SP54" s="17">
        <v>9.5519999999999996</v>
      </c>
      <c r="SQ54" s="17">
        <v>-1.6519999999999999</v>
      </c>
      <c r="SR54" s="17">
        <v>3.9</v>
      </c>
      <c r="SS54" s="17">
        <v>4.3</v>
      </c>
      <c r="ST54" s="17">
        <v>4.3</v>
      </c>
      <c r="SU54" s="17">
        <v>-0.4</v>
      </c>
      <c r="SV54" s="17">
        <v>5</v>
      </c>
      <c r="SW54" s="17">
        <v>5.8</v>
      </c>
      <c r="SX54" s="17">
        <v>5.8</v>
      </c>
      <c r="SY54" s="17">
        <v>-0.8</v>
      </c>
      <c r="SZ54" s="17">
        <v>7.2</v>
      </c>
      <c r="TA54" s="17">
        <v>7.8</v>
      </c>
      <c r="TB54" s="17">
        <v>7.8</v>
      </c>
      <c r="TC54" s="17">
        <v>-0.6</v>
      </c>
      <c r="TD54" s="17">
        <v>13.4</v>
      </c>
      <c r="TE54" s="17">
        <v>14.077669999999999</v>
      </c>
      <c r="TF54" s="17">
        <v>14.077669999999999</v>
      </c>
      <c r="TG54" s="17">
        <v>-0.67766999999999999</v>
      </c>
      <c r="TH54" s="17">
        <v>7.1</v>
      </c>
      <c r="TI54" s="17">
        <v>11.7</v>
      </c>
      <c r="TJ54" s="17">
        <v>8.5690000000000008</v>
      </c>
      <c r="TK54" s="17">
        <v>-1.4690000000000001</v>
      </c>
      <c r="TL54" s="17">
        <v>4.8</v>
      </c>
      <c r="TM54" s="17">
        <v>9</v>
      </c>
      <c r="TN54" s="17">
        <v>12.814</v>
      </c>
      <c r="TO54" s="17">
        <v>-8.0139999999999993</v>
      </c>
      <c r="TP54" s="17">
        <v>0</v>
      </c>
      <c r="TQ54" s="17"/>
      <c r="TR54" s="17">
        <v>0</v>
      </c>
      <c r="TS54" s="17">
        <v>0</v>
      </c>
      <c r="TT54" s="17">
        <v>0</v>
      </c>
      <c r="TU54" s="17">
        <v>6.5</v>
      </c>
      <c r="TV54" s="17">
        <v>11.241</v>
      </c>
      <c r="TW54" s="17">
        <v>-11.241</v>
      </c>
      <c r="TX54" s="17">
        <v>0</v>
      </c>
      <c r="TY54" s="17">
        <v>11.4</v>
      </c>
      <c r="TZ54" s="17">
        <v>16.664999999999999</v>
      </c>
      <c r="UA54" s="17">
        <v>-16.664999999999999</v>
      </c>
      <c r="UB54" s="17">
        <v>0</v>
      </c>
      <c r="UC54" s="17">
        <v>0.44800000000000001</v>
      </c>
      <c r="UD54" s="17">
        <v>0.44800000000000001</v>
      </c>
      <c r="UE54" s="17">
        <v>-0.44800000000000001</v>
      </c>
      <c r="UF54" s="17">
        <v>0</v>
      </c>
      <c r="UG54" s="17">
        <v>0.42899999999999999</v>
      </c>
      <c r="UH54" s="17">
        <v>0.42899999999999999</v>
      </c>
      <c r="UI54" s="17">
        <v>-0.42899999999999999</v>
      </c>
      <c r="UJ54" s="17">
        <v>10.5</v>
      </c>
      <c r="UK54" s="17">
        <v>10</v>
      </c>
      <c r="UL54" s="17">
        <v>10</v>
      </c>
      <c r="UM54" s="17">
        <v>0.5</v>
      </c>
      <c r="UN54" s="17">
        <v>4.0999999999999996</v>
      </c>
      <c r="UO54" s="17">
        <v>6</v>
      </c>
      <c r="UP54" s="17">
        <v>6</v>
      </c>
      <c r="UQ54" s="17">
        <v>-1.9</v>
      </c>
      <c r="UR54" s="17">
        <v>7.8</v>
      </c>
      <c r="US54" s="17">
        <v>8.8000000000000007</v>
      </c>
      <c r="UT54" s="17">
        <v>8.8000000000000007</v>
      </c>
      <c r="UU54" s="17">
        <v>-1</v>
      </c>
      <c r="UV54" s="17">
        <v>4.9000000000000004</v>
      </c>
      <c r="UW54" s="17">
        <v>6</v>
      </c>
      <c r="UX54" s="17">
        <v>6</v>
      </c>
      <c r="UY54" s="17">
        <v>-1.1000000000000001</v>
      </c>
      <c r="UZ54" s="17">
        <v>5.4</v>
      </c>
      <c r="VA54" s="17">
        <v>6</v>
      </c>
      <c r="VB54" s="17">
        <v>6</v>
      </c>
      <c r="VC54" s="17">
        <v>-0.6</v>
      </c>
      <c r="VD54" s="17">
        <v>6</v>
      </c>
      <c r="VE54" s="17">
        <v>7</v>
      </c>
      <c r="VF54" s="17">
        <v>7</v>
      </c>
      <c r="VG54" s="17">
        <v>-1</v>
      </c>
      <c r="VH54" s="17">
        <v>13.3</v>
      </c>
      <c r="VI54" s="17">
        <v>13.2</v>
      </c>
      <c r="VJ54" s="17">
        <v>12.747999999999999</v>
      </c>
      <c r="VK54" s="17">
        <v>0.55200000000000005</v>
      </c>
      <c r="VL54" s="17">
        <v>0</v>
      </c>
      <c r="VM54" s="17">
        <v>0</v>
      </c>
      <c r="VN54" s="17">
        <v>0</v>
      </c>
      <c r="VO54" s="17">
        <v>0</v>
      </c>
      <c r="VP54" s="17">
        <v>0</v>
      </c>
      <c r="VQ54" s="17">
        <v>0</v>
      </c>
      <c r="VR54" s="17">
        <v>0</v>
      </c>
      <c r="VS54" s="17">
        <v>0</v>
      </c>
      <c r="VT54" s="17">
        <v>0</v>
      </c>
      <c r="VU54" s="17">
        <v>0</v>
      </c>
      <c r="VV54" s="17">
        <v>0</v>
      </c>
      <c r="VW54" s="17">
        <v>0</v>
      </c>
      <c r="VX54" s="17">
        <v>0.6</v>
      </c>
      <c r="VY54" s="17">
        <v>0.6</v>
      </c>
      <c r="VZ54" s="17">
        <v>0.6</v>
      </c>
      <c r="WA54" s="17">
        <v>0</v>
      </c>
      <c r="WB54" s="17">
        <v>0</v>
      </c>
      <c r="WC54" s="17">
        <v>30.17877</v>
      </c>
      <c r="WD54" s="17">
        <v>9</v>
      </c>
      <c r="WE54" s="17">
        <v>-9</v>
      </c>
      <c r="WF54" s="17">
        <v>1.5</v>
      </c>
      <c r="WG54" s="17">
        <v>32.776499999999999</v>
      </c>
      <c r="WH54" s="17">
        <v>5</v>
      </c>
      <c r="WI54" s="17">
        <v>-3.5</v>
      </c>
      <c r="WJ54" s="17">
        <v>0</v>
      </c>
      <c r="WK54" s="17">
        <v>0</v>
      </c>
      <c r="WL54" s="17">
        <v>0</v>
      </c>
      <c r="WM54" s="17">
        <v>0</v>
      </c>
      <c r="WN54" s="17">
        <v>0</v>
      </c>
      <c r="WO54" s="17">
        <v>0</v>
      </c>
      <c r="WP54" s="17">
        <v>0</v>
      </c>
      <c r="WQ54" s="17">
        <v>0</v>
      </c>
      <c r="WR54" s="17">
        <v>10</v>
      </c>
      <c r="WS54" s="17">
        <v>10</v>
      </c>
      <c r="WT54" s="17">
        <v>10</v>
      </c>
      <c r="WU54" s="17">
        <v>0</v>
      </c>
      <c r="WV54" s="17">
        <v>17.899999999999999</v>
      </c>
      <c r="WW54" s="17">
        <v>17.475729999999999</v>
      </c>
      <c r="WX54" s="17">
        <v>17.475729999999999</v>
      </c>
      <c r="WY54" s="17">
        <v>0.42426999999999998</v>
      </c>
      <c r="WZ54" s="17">
        <v>8.9</v>
      </c>
      <c r="XA54" s="17">
        <v>10.7</v>
      </c>
      <c r="XB54" s="17">
        <v>10.7</v>
      </c>
      <c r="XC54" s="17">
        <v>-1.8</v>
      </c>
      <c r="XD54" s="17">
        <v>42.6</v>
      </c>
      <c r="XE54" s="17">
        <v>42</v>
      </c>
      <c r="XF54" s="17">
        <v>42</v>
      </c>
      <c r="XG54" s="17">
        <v>0.6</v>
      </c>
      <c r="XH54" s="17">
        <v>35</v>
      </c>
      <c r="XI54" s="17">
        <v>28</v>
      </c>
      <c r="XJ54" s="17">
        <v>28</v>
      </c>
      <c r="XK54" s="17">
        <v>7</v>
      </c>
      <c r="XL54" s="17">
        <v>15</v>
      </c>
      <c r="XM54" s="17">
        <v>14</v>
      </c>
      <c r="XN54" s="17">
        <v>14</v>
      </c>
      <c r="XO54" s="17">
        <v>1</v>
      </c>
      <c r="XP54" s="17"/>
      <c r="XQ54" s="17"/>
      <c r="XR54" s="17"/>
      <c r="XS54" s="17">
        <v>0</v>
      </c>
      <c r="XT54" s="17">
        <v>7.7</v>
      </c>
      <c r="XU54" s="17">
        <v>8.1</v>
      </c>
      <c r="XV54" s="17">
        <v>8.1</v>
      </c>
      <c r="XW54" s="17">
        <v>-0.4</v>
      </c>
      <c r="XX54" s="17"/>
      <c r="XY54" s="17"/>
      <c r="XZ54" s="17"/>
      <c r="YA54" s="17">
        <v>0</v>
      </c>
      <c r="YB54" s="17"/>
      <c r="YC54" s="17"/>
      <c r="YD54" s="17"/>
      <c r="YE54" s="17">
        <v>0</v>
      </c>
    </row>
    <row r="55" spans="1:655" ht="24" customHeight="1" x14ac:dyDescent="0.3">
      <c r="A55" s="1"/>
      <c r="B55" s="16" t="s">
        <v>42</v>
      </c>
      <c r="C55" s="16" t="s">
        <v>798</v>
      </c>
      <c r="D55" s="17">
        <v>139.69999999999999</v>
      </c>
      <c r="E55" s="17">
        <v>114.70835</v>
      </c>
      <c r="F55" s="17">
        <v>145.54768999999999</v>
      </c>
      <c r="G55" s="17">
        <v>-5.8476900000000001</v>
      </c>
      <c r="H55" s="17">
        <v>641</v>
      </c>
      <c r="I55" s="17">
        <v>643.65809000000002</v>
      </c>
      <c r="J55" s="17">
        <v>643.65809000000002</v>
      </c>
      <c r="K55" s="17">
        <v>-2.6580900000000001</v>
      </c>
      <c r="L55" s="17">
        <v>214.3</v>
      </c>
      <c r="M55" s="17">
        <v>209.39341999999999</v>
      </c>
      <c r="N55" s="17">
        <v>209.39341999999999</v>
      </c>
      <c r="O55" s="17">
        <v>4.9065799999999999</v>
      </c>
      <c r="P55" s="17"/>
      <c r="Q55" s="17"/>
      <c r="R55" s="17"/>
      <c r="S55" s="17">
        <v>0</v>
      </c>
      <c r="T55" s="17"/>
      <c r="U55" s="17"/>
      <c r="V55" s="17"/>
      <c r="W55" s="17">
        <v>0</v>
      </c>
      <c r="X55" s="17">
        <v>59.9</v>
      </c>
      <c r="Y55" s="17">
        <v>61.105829999999997</v>
      </c>
      <c r="Z55" s="17">
        <v>61.105829999999997</v>
      </c>
      <c r="AA55" s="17">
        <v>-1.20583</v>
      </c>
      <c r="AB55" s="17">
        <v>85.6</v>
      </c>
      <c r="AC55" s="17">
        <v>90</v>
      </c>
      <c r="AD55" s="17">
        <v>98.391999999999996</v>
      </c>
      <c r="AE55" s="17">
        <v>-12.792</v>
      </c>
      <c r="AF55" s="17"/>
      <c r="AG55" s="17"/>
      <c r="AH55" s="17"/>
      <c r="AI55" s="17">
        <v>0</v>
      </c>
      <c r="AJ55" s="17"/>
      <c r="AK55" s="17"/>
      <c r="AL55" s="17"/>
      <c r="AM55" s="17">
        <v>0</v>
      </c>
      <c r="AN55" s="17">
        <v>146.6</v>
      </c>
      <c r="AO55" s="17">
        <v>196.42444</v>
      </c>
      <c r="AP55" s="17">
        <v>196.42444</v>
      </c>
      <c r="AQ55" s="17">
        <v>-49.824440000000003</v>
      </c>
      <c r="AR55" s="17">
        <v>146.9</v>
      </c>
      <c r="AS55" s="17">
        <v>196.42444</v>
      </c>
      <c r="AT55" s="17">
        <v>196.42444</v>
      </c>
      <c r="AU55" s="17">
        <v>-49.524439999999998</v>
      </c>
      <c r="AV55" s="17">
        <v>147.30000000000001</v>
      </c>
      <c r="AW55" s="17">
        <v>196.42444</v>
      </c>
      <c r="AX55" s="17">
        <v>196.42444</v>
      </c>
      <c r="AY55" s="17">
        <v>-49.12444</v>
      </c>
      <c r="AZ55" s="17">
        <v>249.1</v>
      </c>
      <c r="BA55" s="17">
        <v>294.63666999999998</v>
      </c>
      <c r="BB55" s="17">
        <v>294.63666999999998</v>
      </c>
      <c r="BC55" s="17">
        <v>-45.536670000000001</v>
      </c>
      <c r="BD55" s="17">
        <v>216.3</v>
      </c>
      <c r="BE55" s="17">
        <v>208.28218000000001</v>
      </c>
      <c r="BF55" s="17">
        <v>208.28218000000001</v>
      </c>
      <c r="BG55" s="17">
        <v>8.0178200000000004</v>
      </c>
      <c r="BH55" s="17">
        <v>111.9</v>
      </c>
      <c r="BI55" s="17">
        <v>104.14109000000001</v>
      </c>
      <c r="BJ55" s="17">
        <v>104.14109000000001</v>
      </c>
      <c r="BK55" s="17">
        <v>7.7589100000000002</v>
      </c>
      <c r="BL55" s="17">
        <v>288.8</v>
      </c>
      <c r="BM55" s="17">
        <v>459.01082000000002</v>
      </c>
      <c r="BN55" s="17">
        <v>565.53980999999999</v>
      </c>
      <c r="BO55" s="17">
        <v>-276.73980999999998</v>
      </c>
      <c r="BP55" s="17">
        <v>4.2</v>
      </c>
      <c r="BQ55" s="17">
        <v>4.4318400000000002</v>
      </c>
      <c r="BR55" s="17">
        <v>4.4318400000000002</v>
      </c>
      <c r="BS55" s="17">
        <v>-0.23183999999999999</v>
      </c>
      <c r="BT55" s="17"/>
      <c r="BU55" s="17"/>
      <c r="BV55" s="17"/>
      <c r="BW55" s="17">
        <v>0</v>
      </c>
      <c r="BX55" s="17"/>
      <c r="BY55" s="17"/>
      <c r="BZ55" s="17"/>
      <c r="CA55" s="17">
        <v>0</v>
      </c>
      <c r="CB55" s="17"/>
      <c r="CC55" s="17"/>
      <c r="CD55" s="17"/>
      <c r="CE55" s="17">
        <v>0</v>
      </c>
      <c r="CF55" s="17"/>
      <c r="CG55" s="17"/>
      <c r="CH55" s="17"/>
      <c r="CI55" s="17">
        <v>0</v>
      </c>
      <c r="CJ55" s="17">
        <v>135.69999999999999</v>
      </c>
      <c r="CK55" s="17">
        <v>133.33197999999999</v>
      </c>
      <c r="CL55" s="17">
        <v>133.33197999999999</v>
      </c>
      <c r="CM55" s="17">
        <v>2.36802</v>
      </c>
      <c r="CN55" s="17">
        <v>6.8</v>
      </c>
      <c r="CO55" s="17">
        <v>5.1333399999999996</v>
      </c>
      <c r="CP55" s="17">
        <v>5.1333399999999996</v>
      </c>
      <c r="CQ55" s="17">
        <v>1.66666</v>
      </c>
      <c r="CR55" s="17">
        <v>5</v>
      </c>
      <c r="CS55" s="17">
        <v>2.8177599999999998</v>
      </c>
      <c r="CT55" s="17">
        <v>2.8177599999999998</v>
      </c>
      <c r="CU55" s="17">
        <v>2.1822400000000002</v>
      </c>
      <c r="CV55" s="17"/>
      <c r="CW55" s="17"/>
      <c r="CX55" s="17"/>
      <c r="CY55" s="17">
        <v>0</v>
      </c>
      <c r="CZ55" s="17">
        <v>6.9</v>
      </c>
      <c r="DA55" s="17">
        <v>6.8787000000000003</v>
      </c>
      <c r="DB55" s="17">
        <v>6.8787000000000003</v>
      </c>
      <c r="DC55" s="17">
        <v>2.1299999999999999E-2</v>
      </c>
      <c r="DD55" s="17">
        <v>12.3</v>
      </c>
      <c r="DE55" s="17">
        <v>14.919420000000001</v>
      </c>
      <c r="DF55" s="17">
        <v>14.919420000000001</v>
      </c>
      <c r="DG55" s="17">
        <v>-2.6194199999999999</v>
      </c>
      <c r="DH55" s="17">
        <v>82.1</v>
      </c>
      <c r="DI55" s="17">
        <v>70.805629999999994</v>
      </c>
      <c r="DJ55" s="17">
        <v>15.46392</v>
      </c>
      <c r="DK55" s="17">
        <v>66.636080000000007</v>
      </c>
      <c r="DL55" s="17"/>
      <c r="DM55" s="17"/>
      <c r="DN55" s="17"/>
      <c r="DO55" s="17">
        <v>0</v>
      </c>
      <c r="DP55" s="17"/>
      <c r="DQ55" s="17"/>
      <c r="DR55" s="17"/>
      <c r="DS55" s="17">
        <v>0</v>
      </c>
      <c r="DT55" s="17"/>
      <c r="DU55" s="17"/>
      <c r="DV55" s="17"/>
      <c r="DW55" s="17">
        <v>0</v>
      </c>
      <c r="DX55" s="17"/>
      <c r="DY55" s="17"/>
      <c r="DZ55" s="17"/>
      <c r="EA55" s="17">
        <v>0</v>
      </c>
      <c r="EB55" s="17">
        <v>65.3</v>
      </c>
      <c r="EC55" s="17">
        <v>66.503259999999997</v>
      </c>
      <c r="ED55" s="17">
        <v>61.123649999999998</v>
      </c>
      <c r="EE55" s="17">
        <v>4.1763500000000002</v>
      </c>
      <c r="EF55" s="17">
        <v>107</v>
      </c>
      <c r="EG55" s="17">
        <v>110.26321</v>
      </c>
      <c r="EH55" s="17">
        <v>110.26321</v>
      </c>
      <c r="EI55" s="17">
        <v>-3.2632099999999999</v>
      </c>
      <c r="EJ55" s="17"/>
      <c r="EK55" s="17"/>
      <c r="EL55" s="17"/>
      <c r="EM55" s="17">
        <v>0</v>
      </c>
      <c r="EN55" s="17"/>
      <c r="EO55" s="17"/>
      <c r="EP55" s="17"/>
      <c r="EQ55" s="17">
        <v>0</v>
      </c>
      <c r="ER55" s="17"/>
      <c r="ES55" s="17"/>
      <c r="ET55" s="17"/>
      <c r="EU55" s="17">
        <v>0</v>
      </c>
      <c r="EV55" s="17">
        <v>6.5</v>
      </c>
      <c r="EW55" s="17"/>
      <c r="EX55" s="17">
        <v>6.39</v>
      </c>
      <c r="EY55" s="17">
        <v>0.11</v>
      </c>
      <c r="EZ55" s="17">
        <v>151.69999999999999</v>
      </c>
      <c r="FA55" s="17">
        <v>144.32990000000001</v>
      </c>
      <c r="FB55" s="17">
        <v>163.19266999999999</v>
      </c>
      <c r="FC55" s="17">
        <v>-11.49267</v>
      </c>
      <c r="FD55" s="17">
        <v>38</v>
      </c>
      <c r="FE55" s="17">
        <v>43.029240000000001</v>
      </c>
      <c r="FF55" s="17">
        <v>47.012590000000003</v>
      </c>
      <c r="FG55" s="17">
        <v>-9.0125899999999994</v>
      </c>
      <c r="FH55" s="17">
        <v>69.400000000000006</v>
      </c>
      <c r="FI55" s="17">
        <v>69.884119999999996</v>
      </c>
      <c r="FJ55" s="17">
        <v>120.7564</v>
      </c>
      <c r="FK55" s="17">
        <v>-51.356400000000001</v>
      </c>
      <c r="FL55" s="17">
        <v>25.8</v>
      </c>
      <c r="FM55" s="17">
        <v>29.020659999999999</v>
      </c>
      <c r="FN55" s="17">
        <v>25.458369999999999</v>
      </c>
      <c r="FO55" s="17">
        <v>0.34162999999999999</v>
      </c>
      <c r="FP55" s="17">
        <v>18</v>
      </c>
      <c r="FQ55" s="17">
        <v>16.68403</v>
      </c>
      <c r="FR55" s="17">
        <v>16.68403</v>
      </c>
      <c r="FS55" s="17">
        <v>1.3159700000000001</v>
      </c>
      <c r="FT55" s="17">
        <v>19.7</v>
      </c>
      <c r="FU55" s="17">
        <v>19.1068</v>
      </c>
      <c r="FV55" s="17">
        <v>19.1068</v>
      </c>
      <c r="FW55" s="17">
        <v>0.59319999999999995</v>
      </c>
      <c r="FX55" s="17">
        <v>71.7</v>
      </c>
      <c r="FY55" s="17">
        <v>72.857600000000005</v>
      </c>
      <c r="FZ55" s="17">
        <v>72.857600000000005</v>
      </c>
      <c r="GA55" s="17">
        <v>-1.1576</v>
      </c>
      <c r="GB55" s="17">
        <v>181.45092</v>
      </c>
      <c r="GC55" s="17">
        <v>185.10007999999999</v>
      </c>
      <c r="GD55" s="17">
        <v>185.10007999999999</v>
      </c>
      <c r="GE55" s="17">
        <v>-3.6491600000000002</v>
      </c>
      <c r="GF55" s="17">
        <v>182.20559</v>
      </c>
      <c r="GG55" s="17">
        <v>185.10007999999999</v>
      </c>
      <c r="GH55" s="17">
        <v>185.10007999999999</v>
      </c>
      <c r="GI55" s="17">
        <v>-2.8944899999999998</v>
      </c>
      <c r="GJ55" s="17">
        <v>182.89239000000001</v>
      </c>
      <c r="GK55" s="17">
        <v>185.10007999999999</v>
      </c>
      <c r="GL55" s="17">
        <v>185.10007999999999</v>
      </c>
      <c r="GM55" s="17">
        <v>-2.2076899999999999</v>
      </c>
      <c r="GN55" s="17">
        <v>84.3</v>
      </c>
      <c r="GO55" s="17">
        <v>79.700299999999999</v>
      </c>
      <c r="GP55" s="17">
        <v>73.607029999999995</v>
      </c>
      <c r="GQ55" s="17">
        <v>10.692970000000001</v>
      </c>
      <c r="GR55" s="17">
        <v>6.6</v>
      </c>
      <c r="GS55" s="17">
        <v>7.2163700000000004</v>
      </c>
      <c r="GT55" s="17">
        <v>8.4518799999999992</v>
      </c>
      <c r="GU55" s="17">
        <v>-1.85188</v>
      </c>
      <c r="GV55" s="17">
        <v>1.5</v>
      </c>
      <c r="GW55" s="17">
        <v>2.0343399999999998</v>
      </c>
      <c r="GX55" s="17">
        <v>8.8668200000000006</v>
      </c>
      <c r="GY55" s="17">
        <v>-7.3668199999999997</v>
      </c>
      <c r="GZ55" s="17">
        <v>32.700000000000003</v>
      </c>
      <c r="HA55" s="17">
        <v>34.47804</v>
      </c>
      <c r="HB55" s="17">
        <v>34.47804</v>
      </c>
      <c r="HC55" s="17">
        <v>-1.7780400000000001</v>
      </c>
      <c r="HD55" s="17">
        <v>29.4</v>
      </c>
      <c r="HE55" s="17">
        <v>31.720870000000001</v>
      </c>
      <c r="HF55" s="17">
        <v>31.720870000000001</v>
      </c>
      <c r="HG55" s="17">
        <v>-2.3208700000000002</v>
      </c>
      <c r="HH55" s="17">
        <v>3.8</v>
      </c>
      <c r="HI55" s="17">
        <v>4.0341699999999996</v>
      </c>
      <c r="HJ55" s="17">
        <v>4.0341699999999996</v>
      </c>
      <c r="HK55" s="17">
        <v>-0.23416999999999999</v>
      </c>
      <c r="HL55" s="17">
        <v>11.3</v>
      </c>
      <c r="HM55" s="17">
        <v>0</v>
      </c>
      <c r="HN55" s="17"/>
      <c r="HO55" s="17">
        <v>11.3</v>
      </c>
      <c r="HP55" s="17">
        <v>42.7</v>
      </c>
      <c r="HQ55" s="17">
        <v>47.512740000000001</v>
      </c>
      <c r="HR55" s="17">
        <v>84.155339999999995</v>
      </c>
      <c r="HS55" s="17">
        <v>-41.45534</v>
      </c>
      <c r="HT55" s="17"/>
      <c r="HU55" s="17"/>
      <c r="HV55" s="17"/>
      <c r="HW55" s="17">
        <v>0</v>
      </c>
      <c r="HX55" s="17"/>
      <c r="HY55" s="17"/>
      <c r="HZ55" s="17"/>
      <c r="IA55" s="17">
        <v>0</v>
      </c>
      <c r="IB55" s="17">
        <v>84.1</v>
      </c>
      <c r="IC55" s="17">
        <v>76.393209999999996</v>
      </c>
      <c r="ID55" s="17">
        <v>16.490729999999999</v>
      </c>
      <c r="IE55" s="17">
        <v>67.609269999999995</v>
      </c>
      <c r="IF55" s="17"/>
      <c r="IG55" s="17"/>
      <c r="IH55" s="17"/>
      <c r="II55" s="17">
        <v>0</v>
      </c>
      <c r="IJ55" s="17"/>
      <c r="IK55" s="17"/>
      <c r="IL55" s="17"/>
      <c r="IM55" s="17">
        <v>0</v>
      </c>
      <c r="IN55" s="17">
        <v>47.5</v>
      </c>
      <c r="IO55" s="17">
        <v>48.181449999999998</v>
      </c>
      <c r="IP55" s="17">
        <v>48.181449999999998</v>
      </c>
      <c r="IQ55" s="17">
        <v>-0.68145</v>
      </c>
      <c r="IR55" s="17"/>
      <c r="IS55" s="17"/>
      <c r="IT55" s="17"/>
      <c r="IU55" s="17">
        <v>0</v>
      </c>
      <c r="IV55" s="17"/>
      <c r="IW55" s="17"/>
      <c r="IX55" s="17"/>
      <c r="IY55" s="17">
        <v>0</v>
      </c>
      <c r="IZ55" s="17"/>
      <c r="JA55" s="17"/>
      <c r="JB55" s="17"/>
      <c r="JC55" s="17">
        <v>0</v>
      </c>
      <c r="JD55" s="17">
        <v>65.5</v>
      </c>
      <c r="JE55" s="17">
        <v>66</v>
      </c>
      <c r="JF55" s="17">
        <v>58.586109999999998</v>
      </c>
      <c r="JG55" s="17">
        <v>6.9138900000000003</v>
      </c>
      <c r="JH55" s="17">
        <v>178.2</v>
      </c>
      <c r="JI55" s="17">
        <v>178.52956</v>
      </c>
      <c r="JJ55" s="17">
        <v>178.52956</v>
      </c>
      <c r="JK55" s="17">
        <v>-0.32956000000000002</v>
      </c>
      <c r="JL55" s="17">
        <v>176.2</v>
      </c>
      <c r="JM55" s="17">
        <v>178.52956</v>
      </c>
      <c r="JN55" s="17">
        <v>178.52956</v>
      </c>
      <c r="JO55" s="17">
        <v>-2.3295599999999999</v>
      </c>
      <c r="JP55" s="17">
        <v>200</v>
      </c>
      <c r="JQ55" s="17">
        <v>178.52956</v>
      </c>
      <c r="JR55" s="17">
        <v>178.52956</v>
      </c>
      <c r="JS55" s="17">
        <v>21.47044</v>
      </c>
      <c r="JT55" s="17">
        <v>275</v>
      </c>
      <c r="JU55" s="17">
        <v>267.79433</v>
      </c>
      <c r="JV55" s="17">
        <v>267.79433</v>
      </c>
      <c r="JW55" s="17">
        <v>7.2056699999999996</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c r="LA55" s="17"/>
      <c r="LB55" s="17"/>
      <c r="LC55" s="17">
        <v>0</v>
      </c>
      <c r="LD55" s="17">
        <v>1.2</v>
      </c>
      <c r="LE55" s="17">
        <v>1.33812</v>
      </c>
      <c r="LF55" s="17">
        <v>1.33812</v>
      </c>
      <c r="LG55" s="17">
        <v>-0.13811999999999999</v>
      </c>
      <c r="LH55" s="17">
        <v>164.4</v>
      </c>
      <c r="LI55" s="17">
        <v>172.07621</v>
      </c>
      <c r="LJ55" s="17">
        <v>41.237110000000001</v>
      </c>
      <c r="LK55" s="17">
        <v>123.16289</v>
      </c>
      <c r="LL55" s="17">
        <v>82.6</v>
      </c>
      <c r="LM55" s="17">
        <v>66.472239999999999</v>
      </c>
      <c r="LN55" s="17">
        <v>66.472239999999999</v>
      </c>
      <c r="LO55" s="17">
        <v>16.127759999999999</v>
      </c>
      <c r="LP55" s="17">
        <v>64.599999999999994</v>
      </c>
      <c r="LQ55" s="17">
        <v>67.133979999999994</v>
      </c>
      <c r="LR55" s="17">
        <v>67.133979999999994</v>
      </c>
      <c r="LS55" s="17">
        <v>-2.5339800000000001</v>
      </c>
      <c r="LT55" s="17">
        <v>73.5</v>
      </c>
      <c r="LU55" s="17">
        <v>68.317099999999996</v>
      </c>
      <c r="LV55" s="17">
        <v>68.319999999999993</v>
      </c>
      <c r="LW55" s="17">
        <v>5.18</v>
      </c>
      <c r="LX55" s="17">
        <v>28.9</v>
      </c>
      <c r="LY55" s="17">
        <v>29.951460000000001</v>
      </c>
      <c r="LZ55" s="17">
        <v>28.273790000000002</v>
      </c>
      <c r="MA55" s="17">
        <v>0.62621000000000004</v>
      </c>
      <c r="MB55" s="17"/>
      <c r="MC55" s="17"/>
      <c r="MD55" s="17"/>
      <c r="ME55" s="17">
        <v>0</v>
      </c>
      <c r="MF55" s="17"/>
      <c r="MG55" s="17"/>
      <c r="MH55" s="17"/>
      <c r="MI55" s="17">
        <v>0</v>
      </c>
      <c r="MJ55" s="17"/>
      <c r="MK55" s="17"/>
      <c r="ML55" s="17"/>
      <c r="MM55" s="17">
        <v>0</v>
      </c>
      <c r="MN55" s="17">
        <v>146.6</v>
      </c>
      <c r="MO55" s="17">
        <v>149.77393000000001</v>
      </c>
      <c r="MP55" s="17">
        <v>149.77393000000001</v>
      </c>
      <c r="MQ55" s="17">
        <v>-3.1739299999999999</v>
      </c>
      <c r="MR55" s="17">
        <v>149.5</v>
      </c>
      <c r="MS55" s="17">
        <v>149.77393000000001</v>
      </c>
      <c r="MT55" s="17">
        <v>149.77393000000001</v>
      </c>
      <c r="MU55" s="17">
        <v>-0.27393000000000001</v>
      </c>
      <c r="MV55" s="17">
        <v>150.6</v>
      </c>
      <c r="MW55" s="17">
        <v>149.77393000000001</v>
      </c>
      <c r="MX55" s="17">
        <v>149.77393000000001</v>
      </c>
      <c r="MY55" s="17">
        <v>0.82606999999999997</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v>216.3</v>
      </c>
      <c r="NU55" s="17">
        <v>0</v>
      </c>
      <c r="NV55" s="17">
        <v>0</v>
      </c>
      <c r="NW55" s="17">
        <v>216.3</v>
      </c>
      <c r="NX55" s="17">
        <v>103.6</v>
      </c>
      <c r="NY55" s="17"/>
      <c r="NZ55" s="17"/>
      <c r="OA55" s="17">
        <v>103.6</v>
      </c>
      <c r="OB55" s="17">
        <v>0</v>
      </c>
      <c r="OC55" s="17">
        <v>0</v>
      </c>
      <c r="OD55" s="17">
        <v>0</v>
      </c>
      <c r="OE55" s="17">
        <v>0</v>
      </c>
      <c r="OF55" s="17">
        <v>0.1</v>
      </c>
      <c r="OG55" s="17">
        <v>2.2999999999999998</v>
      </c>
      <c r="OH55" s="17">
        <v>5.4139999999999997</v>
      </c>
      <c r="OI55" s="17">
        <v>-5.3140000000000001</v>
      </c>
      <c r="OJ55" s="17">
        <v>0</v>
      </c>
      <c r="OK55" s="17">
        <v>0</v>
      </c>
      <c r="OL55" s="17">
        <v>0</v>
      </c>
      <c r="OM55" s="17">
        <v>0</v>
      </c>
      <c r="ON55" s="17">
        <v>16.100000000000001</v>
      </c>
      <c r="OO55" s="17">
        <v>15.7</v>
      </c>
      <c r="OP55" s="17">
        <v>15.689</v>
      </c>
      <c r="OQ55" s="17">
        <v>0.41099999999999998</v>
      </c>
      <c r="OR55" s="17">
        <v>0</v>
      </c>
      <c r="OS55" s="17">
        <v>0</v>
      </c>
      <c r="OT55" s="17">
        <v>0</v>
      </c>
      <c r="OU55" s="17">
        <v>0</v>
      </c>
      <c r="OV55" s="17">
        <v>11.4</v>
      </c>
      <c r="OW55" s="17">
        <v>11.165050000000001</v>
      </c>
      <c r="OX55" s="17">
        <v>11.165050000000001</v>
      </c>
      <c r="OY55" s="17">
        <v>0.23494999999999999</v>
      </c>
      <c r="OZ55" s="17">
        <v>9.9</v>
      </c>
      <c r="PA55" s="17">
        <v>9.9830000000000005</v>
      </c>
      <c r="PB55" s="17">
        <v>9</v>
      </c>
      <c r="PC55" s="17">
        <v>0.9</v>
      </c>
      <c r="PD55" s="17">
        <v>4.8</v>
      </c>
      <c r="PE55" s="17">
        <v>5.67</v>
      </c>
      <c r="PF55" s="17">
        <v>4.6490200000000002</v>
      </c>
      <c r="PG55" s="17">
        <v>0.15098</v>
      </c>
      <c r="PH55" s="17">
        <v>0.4</v>
      </c>
      <c r="PI55" s="17">
        <v>1</v>
      </c>
      <c r="PJ55" s="17">
        <v>1</v>
      </c>
      <c r="PK55" s="17">
        <v>-0.6</v>
      </c>
      <c r="PL55" s="17">
        <v>2.9</v>
      </c>
      <c r="PM55" s="17">
        <v>2.9</v>
      </c>
      <c r="PN55" s="17">
        <v>2.9</v>
      </c>
      <c r="PO55" s="17">
        <v>0</v>
      </c>
      <c r="PP55" s="17">
        <v>2.6</v>
      </c>
      <c r="PQ55" s="17">
        <v>2.5</v>
      </c>
      <c r="PR55" s="17">
        <v>2.5</v>
      </c>
      <c r="PS55" s="17">
        <v>0.1</v>
      </c>
      <c r="PT55" s="17">
        <v>19.7</v>
      </c>
      <c r="PU55" s="17">
        <v>19.417480000000001</v>
      </c>
      <c r="PV55" s="17">
        <v>19.417480000000001</v>
      </c>
      <c r="PW55" s="17">
        <v>0.28251999999999999</v>
      </c>
      <c r="PX55" s="17">
        <v>13.2</v>
      </c>
      <c r="PY55" s="17">
        <v>15.53398</v>
      </c>
      <c r="PZ55" s="17">
        <v>15.53398</v>
      </c>
      <c r="QA55" s="17">
        <v>-2.3339799999999999</v>
      </c>
      <c r="QB55" s="17">
        <v>8.9</v>
      </c>
      <c r="QC55" s="17">
        <v>9</v>
      </c>
      <c r="QD55" s="17">
        <v>9</v>
      </c>
      <c r="QE55" s="17">
        <v>-0.1</v>
      </c>
      <c r="QF55" s="17">
        <v>3.3</v>
      </c>
      <c r="QG55" s="17">
        <v>3.3</v>
      </c>
      <c r="QH55" s="17">
        <v>3.3</v>
      </c>
      <c r="QI55" s="17">
        <v>0</v>
      </c>
      <c r="QJ55" s="17">
        <v>18.5</v>
      </c>
      <c r="QK55" s="17">
        <v>17.961169999999999</v>
      </c>
      <c r="QL55" s="17">
        <v>17.961169999999999</v>
      </c>
      <c r="QM55" s="17">
        <v>0.53883000000000003</v>
      </c>
      <c r="QN55" s="17">
        <v>0</v>
      </c>
      <c r="QO55" s="17">
        <v>0</v>
      </c>
      <c r="QP55" s="17">
        <v>0</v>
      </c>
      <c r="QQ55" s="17">
        <v>0</v>
      </c>
      <c r="QR55" s="17">
        <v>0</v>
      </c>
      <c r="QS55" s="17">
        <v>0</v>
      </c>
      <c r="QT55" s="17">
        <v>0</v>
      </c>
      <c r="QU55" s="17">
        <v>0</v>
      </c>
      <c r="QV55" s="17">
        <v>0</v>
      </c>
      <c r="QW55" s="17">
        <v>1.8</v>
      </c>
      <c r="QX55" s="17">
        <v>2.702</v>
      </c>
      <c r="QY55" s="17">
        <v>-2.702</v>
      </c>
      <c r="QZ55" s="17">
        <v>0</v>
      </c>
      <c r="RA55" s="17">
        <v>4.3</v>
      </c>
      <c r="RB55" s="17">
        <v>4.5350000000000001</v>
      </c>
      <c r="RC55" s="17">
        <v>-4.5350000000000001</v>
      </c>
      <c r="RD55" s="17">
        <v>4.5</v>
      </c>
      <c r="RE55" s="17">
        <v>4.2</v>
      </c>
      <c r="RF55" s="17">
        <v>4.2</v>
      </c>
      <c r="RG55" s="17">
        <v>0.3</v>
      </c>
      <c r="RH55" s="17">
        <v>2.2000000000000002</v>
      </c>
      <c r="RI55" s="17">
        <v>2.4</v>
      </c>
      <c r="RJ55" s="17">
        <v>2.4</v>
      </c>
      <c r="RK55" s="17">
        <v>-0.2</v>
      </c>
      <c r="RL55" s="17">
        <v>1</v>
      </c>
      <c r="RM55" s="17">
        <v>1.2</v>
      </c>
      <c r="RN55" s="17">
        <v>1.2</v>
      </c>
      <c r="RO55" s="17">
        <v>-0.2</v>
      </c>
      <c r="RP55" s="17">
        <v>2.7</v>
      </c>
      <c r="RQ55" s="17">
        <v>2.8</v>
      </c>
      <c r="RR55" s="17">
        <v>2.8</v>
      </c>
      <c r="RS55" s="17">
        <v>-0.1</v>
      </c>
      <c r="RT55" s="17">
        <v>0</v>
      </c>
      <c r="RU55" s="17">
        <v>0</v>
      </c>
      <c r="RV55" s="17">
        <v>0</v>
      </c>
      <c r="RW55" s="17">
        <v>0</v>
      </c>
      <c r="RX55" s="17">
        <v>2.1</v>
      </c>
      <c r="RY55" s="17">
        <v>2.19</v>
      </c>
      <c r="RZ55" s="17">
        <v>2.19</v>
      </c>
      <c r="SA55" s="17">
        <v>-0.09</v>
      </c>
      <c r="SB55" s="17">
        <v>20.2</v>
      </c>
      <c r="SC55" s="17">
        <v>17.670339999999999</v>
      </c>
      <c r="SD55" s="17">
        <v>3.8144300000000002</v>
      </c>
      <c r="SE55" s="17">
        <v>16.385570000000001</v>
      </c>
      <c r="SF55" s="17">
        <v>1.4</v>
      </c>
      <c r="SG55" s="17">
        <v>1.5</v>
      </c>
      <c r="SH55" s="17">
        <v>1.5</v>
      </c>
      <c r="SI55" s="17">
        <v>-0.1</v>
      </c>
      <c r="SJ55" s="17"/>
      <c r="SK55" s="17"/>
      <c r="SL55" s="17">
        <v>0.4</v>
      </c>
      <c r="SM55" s="17">
        <v>-0.4</v>
      </c>
      <c r="SN55" s="17">
        <v>7.8</v>
      </c>
      <c r="SO55" s="17">
        <v>9.5519999999999996</v>
      </c>
      <c r="SP55" s="17">
        <v>9.5519999999999996</v>
      </c>
      <c r="SQ55" s="17">
        <v>-1.752</v>
      </c>
      <c r="SR55" s="17">
        <v>3.9</v>
      </c>
      <c r="SS55" s="17">
        <v>4.3</v>
      </c>
      <c r="ST55" s="17">
        <v>4.3</v>
      </c>
      <c r="SU55" s="17">
        <v>-0.4</v>
      </c>
      <c r="SV55" s="17">
        <v>4.9000000000000004</v>
      </c>
      <c r="SW55" s="17">
        <v>5.8</v>
      </c>
      <c r="SX55" s="17">
        <v>5.8</v>
      </c>
      <c r="SY55" s="17">
        <v>-0.9</v>
      </c>
      <c r="SZ55" s="17">
        <v>7.1</v>
      </c>
      <c r="TA55" s="17">
        <v>7.8</v>
      </c>
      <c r="TB55" s="17">
        <v>7.8</v>
      </c>
      <c r="TC55" s="17">
        <v>-0.7</v>
      </c>
      <c r="TD55" s="17">
        <v>13.6</v>
      </c>
      <c r="TE55" s="17">
        <v>14.077669999999999</v>
      </c>
      <c r="TF55" s="17">
        <v>14.077669999999999</v>
      </c>
      <c r="TG55" s="17">
        <v>-0.47766999999999998</v>
      </c>
      <c r="TH55" s="17">
        <v>6.4</v>
      </c>
      <c r="TI55" s="17">
        <v>11.9</v>
      </c>
      <c r="TJ55" s="17">
        <v>8.6210000000000004</v>
      </c>
      <c r="TK55" s="17">
        <v>-2.2210000000000001</v>
      </c>
      <c r="TL55" s="17">
        <v>3.8</v>
      </c>
      <c r="TM55" s="17">
        <v>6.7</v>
      </c>
      <c r="TN55" s="17">
        <v>10.487</v>
      </c>
      <c r="TO55" s="17">
        <v>-6.6870000000000003</v>
      </c>
      <c r="TP55" s="17">
        <v>0</v>
      </c>
      <c r="TQ55" s="17"/>
      <c r="TR55" s="17">
        <v>0</v>
      </c>
      <c r="TS55" s="17">
        <v>0</v>
      </c>
      <c r="TT55" s="17">
        <v>0</v>
      </c>
      <c r="TU55" s="17">
        <v>5.0999999999999996</v>
      </c>
      <c r="TV55" s="17">
        <v>10.215</v>
      </c>
      <c r="TW55" s="17">
        <v>-10.215</v>
      </c>
      <c r="TX55" s="17">
        <v>0</v>
      </c>
      <c r="TY55" s="17">
        <v>8.5</v>
      </c>
      <c r="TZ55" s="17">
        <v>15.202</v>
      </c>
      <c r="UA55" s="17">
        <v>-15.202</v>
      </c>
      <c r="UB55" s="17">
        <v>0</v>
      </c>
      <c r="UC55" s="17">
        <v>0.34</v>
      </c>
      <c r="UD55" s="17">
        <v>0.34</v>
      </c>
      <c r="UE55" s="17">
        <v>-0.34</v>
      </c>
      <c r="UF55" s="17">
        <v>0</v>
      </c>
      <c r="UG55" s="17">
        <v>0.35499999999999998</v>
      </c>
      <c r="UH55" s="17">
        <v>0.35499999999999998</v>
      </c>
      <c r="UI55" s="17">
        <v>-0.35499999999999998</v>
      </c>
      <c r="UJ55" s="17">
        <v>10.5</v>
      </c>
      <c r="UK55" s="17">
        <v>10</v>
      </c>
      <c r="UL55" s="17">
        <v>10</v>
      </c>
      <c r="UM55" s="17">
        <v>0.5</v>
      </c>
      <c r="UN55" s="17">
        <v>4</v>
      </c>
      <c r="UO55" s="17">
        <v>6</v>
      </c>
      <c r="UP55" s="17">
        <v>6</v>
      </c>
      <c r="UQ55" s="17">
        <v>-2</v>
      </c>
      <c r="UR55" s="17">
        <v>7.6</v>
      </c>
      <c r="US55" s="17">
        <v>8.8000000000000007</v>
      </c>
      <c r="UT55" s="17">
        <v>8.8000000000000007</v>
      </c>
      <c r="UU55" s="17">
        <v>-1.2</v>
      </c>
      <c r="UV55" s="17">
        <v>4.9000000000000004</v>
      </c>
      <c r="UW55" s="17">
        <v>6</v>
      </c>
      <c r="UX55" s="17">
        <v>6</v>
      </c>
      <c r="UY55" s="17">
        <v>-1.1000000000000001</v>
      </c>
      <c r="UZ55" s="17">
        <v>5.4</v>
      </c>
      <c r="VA55" s="17">
        <v>6</v>
      </c>
      <c r="VB55" s="17">
        <v>6</v>
      </c>
      <c r="VC55" s="17">
        <v>-0.6</v>
      </c>
      <c r="VD55" s="17">
        <v>5.4</v>
      </c>
      <c r="VE55" s="17">
        <v>7</v>
      </c>
      <c r="VF55" s="17">
        <v>7</v>
      </c>
      <c r="VG55" s="17">
        <v>-1.6</v>
      </c>
      <c r="VH55" s="17">
        <v>12.5</v>
      </c>
      <c r="VI55" s="17">
        <v>13.2</v>
      </c>
      <c r="VJ55" s="17">
        <v>12.661</v>
      </c>
      <c r="VK55" s="17">
        <v>-0.161</v>
      </c>
      <c r="VL55" s="17">
        <v>0</v>
      </c>
      <c r="VM55" s="17">
        <v>0</v>
      </c>
      <c r="VN55" s="17">
        <v>0</v>
      </c>
      <c r="VO55" s="17">
        <v>0</v>
      </c>
      <c r="VP55" s="17">
        <v>0</v>
      </c>
      <c r="VQ55" s="17">
        <v>0</v>
      </c>
      <c r="VR55" s="17">
        <v>0</v>
      </c>
      <c r="VS55" s="17">
        <v>0</v>
      </c>
      <c r="VT55" s="17">
        <v>0</v>
      </c>
      <c r="VU55" s="17">
        <v>0</v>
      </c>
      <c r="VV55" s="17">
        <v>0</v>
      </c>
      <c r="VW55" s="17">
        <v>0</v>
      </c>
      <c r="VX55" s="17">
        <v>0.6</v>
      </c>
      <c r="VY55" s="17">
        <v>0.6</v>
      </c>
      <c r="VZ55" s="17">
        <v>0.6</v>
      </c>
      <c r="WA55" s="17">
        <v>0</v>
      </c>
      <c r="WB55" s="17">
        <v>0</v>
      </c>
      <c r="WC55" s="17">
        <v>24.224689999999999</v>
      </c>
      <c r="WD55" s="17">
        <v>7</v>
      </c>
      <c r="WE55" s="17">
        <v>-7</v>
      </c>
      <c r="WF55" s="17">
        <v>1.2</v>
      </c>
      <c r="WG55" s="17">
        <v>23.449249999999999</v>
      </c>
      <c r="WH55" s="17">
        <v>4</v>
      </c>
      <c r="WI55" s="17">
        <v>-2.8</v>
      </c>
      <c r="WJ55" s="17">
        <v>0</v>
      </c>
      <c r="WK55" s="17">
        <v>0</v>
      </c>
      <c r="WL55" s="17">
        <v>0</v>
      </c>
      <c r="WM55" s="17">
        <v>0</v>
      </c>
      <c r="WN55" s="17">
        <v>0</v>
      </c>
      <c r="WO55" s="17">
        <v>0</v>
      </c>
      <c r="WP55" s="17">
        <v>0</v>
      </c>
      <c r="WQ55" s="17">
        <v>0</v>
      </c>
      <c r="WR55" s="17">
        <v>9.8000000000000007</v>
      </c>
      <c r="WS55" s="17">
        <v>10</v>
      </c>
      <c r="WT55" s="17">
        <v>10</v>
      </c>
      <c r="WU55" s="17">
        <v>-0.2</v>
      </c>
      <c r="WV55" s="17">
        <v>18.100000000000001</v>
      </c>
      <c r="WW55" s="17">
        <v>17.475729999999999</v>
      </c>
      <c r="WX55" s="17">
        <v>17.475729999999999</v>
      </c>
      <c r="WY55" s="17">
        <v>0.62426999999999999</v>
      </c>
      <c r="WZ55" s="17">
        <v>9.4</v>
      </c>
      <c r="XA55" s="17">
        <v>10.7</v>
      </c>
      <c r="XB55" s="17">
        <v>10.7</v>
      </c>
      <c r="XC55" s="17">
        <v>-1.3</v>
      </c>
      <c r="XD55" s="17">
        <v>42.8</v>
      </c>
      <c r="XE55" s="17">
        <v>42</v>
      </c>
      <c r="XF55" s="17">
        <v>42</v>
      </c>
      <c r="XG55" s="17">
        <v>0.8</v>
      </c>
      <c r="XH55" s="17">
        <v>35.299999999999997</v>
      </c>
      <c r="XI55" s="17">
        <v>28</v>
      </c>
      <c r="XJ55" s="17">
        <v>28</v>
      </c>
      <c r="XK55" s="17">
        <v>7.3</v>
      </c>
      <c r="XL55" s="17">
        <v>15.2</v>
      </c>
      <c r="XM55" s="17">
        <v>14</v>
      </c>
      <c r="XN55" s="17">
        <v>14</v>
      </c>
      <c r="XO55" s="17">
        <v>1.2</v>
      </c>
      <c r="XP55" s="17"/>
      <c r="XQ55" s="17"/>
      <c r="XR55" s="17"/>
      <c r="XS55" s="17">
        <v>0</v>
      </c>
      <c r="XT55" s="17">
        <v>7.6</v>
      </c>
      <c r="XU55" s="17">
        <v>8.1</v>
      </c>
      <c r="XV55" s="17">
        <v>8.1</v>
      </c>
      <c r="XW55" s="17">
        <v>-0.5</v>
      </c>
      <c r="XX55" s="17"/>
      <c r="XY55" s="17"/>
      <c r="XZ55" s="17"/>
      <c r="YA55" s="17">
        <v>0</v>
      </c>
      <c r="YB55" s="17"/>
      <c r="YC55" s="17"/>
      <c r="YD55" s="17"/>
      <c r="YE55" s="17">
        <v>0</v>
      </c>
    </row>
    <row r="56" spans="1:655" ht="24" customHeight="1" x14ac:dyDescent="0.3">
      <c r="A56" s="1"/>
      <c r="B56" s="18" t="s">
        <v>799</v>
      </c>
      <c r="C56" s="18" t="s">
        <v>43</v>
      </c>
      <c r="D56" s="19">
        <v>146.6</v>
      </c>
      <c r="E56" s="19">
        <v>113.03243000000001</v>
      </c>
      <c r="F56" s="19">
        <v>130.08618999999999</v>
      </c>
      <c r="G56" s="19">
        <v>16.513809999999999</v>
      </c>
      <c r="H56" s="19">
        <v>648.29999999999995</v>
      </c>
      <c r="I56" s="19">
        <v>643.65809000000002</v>
      </c>
      <c r="J56" s="19">
        <v>643.65809000000002</v>
      </c>
      <c r="K56" s="19">
        <v>4.6419100000000002</v>
      </c>
      <c r="L56" s="19">
        <v>215.6</v>
      </c>
      <c r="M56" s="19">
        <v>209.39341999999999</v>
      </c>
      <c r="N56" s="19">
        <v>209.39341999999999</v>
      </c>
      <c r="O56" s="19">
        <v>6.2065799999999998</v>
      </c>
      <c r="P56" s="19"/>
      <c r="Q56" s="19"/>
      <c r="R56" s="19"/>
      <c r="S56" s="19">
        <v>0</v>
      </c>
      <c r="T56" s="19"/>
      <c r="U56" s="19"/>
      <c r="V56" s="19"/>
      <c r="W56" s="19">
        <v>0</v>
      </c>
      <c r="X56" s="19">
        <v>60.2</v>
      </c>
      <c r="Y56" s="19">
        <v>61.105829999999997</v>
      </c>
      <c r="Z56" s="19">
        <v>61.105829999999997</v>
      </c>
      <c r="AA56" s="19">
        <v>-0.90583000000000002</v>
      </c>
      <c r="AB56" s="19">
        <v>86.3</v>
      </c>
      <c r="AC56" s="19">
        <v>90</v>
      </c>
      <c r="AD56" s="19">
        <v>98.391999999999996</v>
      </c>
      <c r="AE56" s="19">
        <v>-12.092000000000001</v>
      </c>
      <c r="AF56" s="19"/>
      <c r="AG56" s="19"/>
      <c r="AH56" s="19"/>
      <c r="AI56" s="19">
        <v>0</v>
      </c>
      <c r="AJ56" s="19"/>
      <c r="AK56" s="19"/>
      <c r="AL56" s="19"/>
      <c r="AM56" s="19">
        <v>0</v>
      </c>
      <c r="AN56" s="19">
        <v>187.9</v>
      </c>
      <c r="AO56" s="19">
        <v>196.42444</v>
      </c>
      <c r="AP56" s="19">
        <v>196.42444</v>
      </c>
      <c r="AQ56" s="19">
        <v>-8.5244400000000002</v>
      </c>
      <c r="AR56" s="19">
        <v>204.3</v>
      </c>
      <c r="AS56" s="19">
        <v>196.42444</v>
      </c>
      <c r="AT56" s="19">
        <v>196.42444</v>
      </c>
      <c r="AU56" s="19">
        <v>7.8755600000000001</v>
      </c>
      <c r="AV56" s="19">
        <v>203.5</v>
      </c>
      <c r="AW56" s="19">
        <v>196.42444</v>
      </c>
      <c r="AX56" s="19">
        <v>196.42444</v>
      </c>
      <c r="AY56" s="19">
        <v>7.0755600000000003</v>
      </c>
      <c r="AZ56" s="19">
        <v>288.7</v>
      </c>
      <c r="BA56" s="19">
        <v>294.63666999999998</v>
      </c>
      <c r="BB56" s="19">
        <v>294.63666999999998</v>
      </c>
      <c r="BC56" s="19">
        <v>-5.9366700000000003</v>
      </c>
      <c r="BD56" s="19">
        <v>214.8</v>
      </c>
      <c r="BE56" s="19">
        <v>208.28218000000001</v>
      </c>
      <c r="BF56" s="19">
        <v>208.28218000000001</v>
      </c>
      <c r="BG56" s="19">
        <v>6.5178200000000004</v>
      </c>
      <c r="BH56" s="19">
        <v>111.8</v>
      </c>
      <c r="BI56" s="19">
        <v>104.14109000000001</v>
      </c>
      <c r="BJ56" s="19">
        <v>104.14109000000001</v>
      </c>
      <c r="BK56" s="19">
        <v>7.6589099999999997</v>
      </c>
      <c r="BL56" s="19">
        <v>298.3</v>
      </c>
      <c r="BM56" s="19">
        <v>438.68324999999999</v>
      </c>
      <c r="BN56" s="19">
        <v>524.14801</v>
      </c>
      <c r="BO56" s="19">
        <v>-225.84800999999999</v>
      </c>
      <c r="BP56" s="19">
        <v>4.3</v>
      </c>
      <c r="BQ56" s="19">
        <v>4.4318400000000002</v>
      </c>
      <c r="BR56" s="19">
        <v>4.4318400000000002</v>
      </c>
      <c r="BS56" s="19">
        <v>-0.13184000000000001</v>
      </c>
      <c r="BT56" s="19"/>
      <c r="BU56" s="19"/>
      <c r="BV56" s="19"/>
      <c r="BW56" s="19">
        <v>0</v>
      </c>
      <c r="BX56" s="19"/>
      <c r="BY56" s="19"/>
      <c r="BZ56" s="19"/>
      <c r="CA56" s="19">
        <v>0</v>
      </c>
      <c r="CB56" s="19"/>
      <c r="CC56" s="19"/>
      <c r="CD56" s="19"/>
      <c r="CE56" s="19">
        <v>0</v>
      </c>
      <c r="CF56" s="19"/>
      <c r="CG56" s="19"/>
      <c r="CH56" s="19"/>
      <c r="CI56" s="19">
        <v>0</v>
      </c>
      <c r="CJ56" s="19">
        <v>135.5</v>
      </c>
      <c r="CK56" s="19">
        <v>133.33197999999999</v>
      </c>
      <c r="CL56" s="19">
        <v>133.33197999999999</v>
      </c>
      <c r="CM56" s="19">
        <v>2.1680199999999998</v>
      </c>
      <c r="CN56" s="19">
        <v>7.4</v>
      </c>
      <c r="CO56" s="19">
        <v>5.1333399999999996</v>
      </c>
      <c r="CP56" s="19">
        <v>5.1333399999999996</v>
      </c>
      <c r="CQ56" s="19">
        <v>2.2666599999999999</v>
      </c>
      <c r="CR56" s="19">
        <v>5.3</v>
      </c>
      <c r="CS56" s="19">
        <v>2.8177599999999998</v>
      </c>
      <c r="CT56" s="19">
        <v>2.8177599999999998</v>
      </c>
      <c r="CU56" s="19">
        <v>2.48224</v>
      </c>
      <c r="CV56" s="19"/>
      <c r="CW56" s="19"/>
      <c r="CX56" s="19"/>
      <c r="CY56" s="19">
        <v>0</v>
      </c>
      <c r="CZ56" s="19">
        <v>7</v>
      </c>
      <c r="DA56" s="19">
        <v>6.8787000000000003</v>
      </c>
      <c r="DB56" s="19">
        <v>6.8787000000000003</v>
      </c>
      <c r="DC56" s="19">
        <v>0.12130000000000001</v>
      </c>
      <c r="DD56" s="19">
        <v>12.3</v>
      </c>
      <c r="DE56" s="19">
        <v>14.919420000000001</v>
      </c>
      <c r="DF56" s="19">
        <v>14.919420000000001</v>
      </c>
      <c r="DG56" s="19">
        <v>-2.6194199999999999</v>
      </c>
      <c r="DH56" s="19">
        <v>82.4</v>
      </c>
      <c r="DI56" s="19">
        <v>65.089650000000006</v>
      </c>
      <c r="DJ56" s="19">
        <v>15.46392</v>
      </c>
      <c r="DK56" s="19">
        <v>66.936080000000004</v>
      </c>
      <c r="DL56" s="19"/>
      <c r="DM56" s="19"/>
      <c r="DN56" s="19"/>
      <c r="DO56" s="19">
        <v>0</v>
      </c>
      <c r="DP56" s="19"/>
      <c r="DQ56" s="19"/>
      <c r="DR56" s="19"/>
      <c r="DS56" s="19">
        <v>0</v>
      </c>
      <c r="DT56" s="19"/>
      <c r="DU56" s="19"/>
      <c r="DV56" s="19"/>
      <c r="DW56" s="19">
        <v>0</v>
      </c>
      <c r="DX56" s="19"/>
      <c r="DY56" s="19"/>
      <c r="DZ56" s="19"/>
      <c r="EA56" s="19">
        <v>0</v>
      </c>
      <c r="EB56" s="19">
        <v>66.400000000000006</v>
      </c>
      <c r="EC56" s="19">
        <v>65.129450000000006</v>
      </c>
      <c r="ED56" s="19">
        <v>61.123649999999998</v>
      </c>
      <c r="EE56" s="19">
        <v>5.2763499999999999</v>
      </c>
      <c r="EF56" s="19">
        <v>109</v>
      </c>
      <c r="EG56" s="19">
        <v>110.26321</v>
      </c>
      <c r="EH56" s="19">
        <v>110.26321</v>
      </c>
      <c r="EI56" s="19">
        <v>-1.2632099999999999</v>
      </c>
      <c r="EJ56" s="19"/>
      <c r="EK56" s="19"/>
      <c r="EL56" s="19"/>
      <c r="EM56" s="19">
        <v>0</v>
      </c>
      <c r="EN56" s="19"/>
      <c r="EO56" s="19"/>
      <c r="EP56" s="19"/>
      <c r="EQ56" s="19">
        <v>0</v>
      </c>
      <c r="ER56" s="19"/>
      <c r="ES56" s="19"/>
      <c r="ET56" s="19"/>
      <c r="EU56" s="19">
        <v>0</v>
      </c>
      <c r="EV56" s="19">
        <v>6.5</v>
      </c>
      <c r="EW56" s="19"/>
      <c r="EX56" s="19">
        <v>6.39</v>
      </c>
      <c r="EY56" s="19">
        <v>0.11</v>
      </c>
      <c r="EZ56" s="19">
        <v>0</v>
      </c>
      <c r="FA56" s="19">
        <v>144.32990000000001</v>
      </c>
      <c r="FB56" s="19">
        <v>144.32990000000001</v>
      </c>
      <c r="FC56" s="19">
        <v>-144.32990000000001</v>
      </c>
      <c r="FD56" s="19">
        <v>39</v>
      </c>
      <c r="FE56" s="19">
        <v>43.029240000000001</v>
      </c>
      <c r="FF56" s="19">
        <v>47.012590000000003</v>
      </c>
      <c r="FG56" s="19">
        <v>-8.0125899999999994</v>
      </c>
      <c r="FH56" s="19">
        <v>73.2</v>
      </c>
      <c r="FI56" s="19">
        <v>0</v>
      </c>
      <c r="FJ56" s="19">
        <v>112.01031</v>
      </c>
      <c r="FK56" s="19">
        <v>-38.810310000000001</v>
      </c>
      <c r="FL56" s="19">
        <v>25.8</v>
      </c>
      <c r="FM56" s="19">
        <v>29.020659999999999</v>
      </c>
      <c r="FN56" s="19">
        <v>25.458369999999999</v>
      </c>
      <c r="FO56" s="19">
        <v>0.34162999999999999</v>
      </c>
      <c r="FP56" s="19">
        <v>18.2</v>
      </c>
      <c r="FQ56" s="19">
        <v>16.68403</v>
      </c>
      <c r="FR56" s="19">
        <v>16.68403</v>
      </c>
      <c r="FS56" s="19">
        <v>1.51597</v>
      </c>
      <c r="FT56" s="19">
        <v>19.7</v>
      </c>
      <c r="FU56" s="19">
        <v>19.1068</v>
      </c>
      <c r="FV56" s="19">
        <v>19.1068</v>
      </c>
      <c r="FW56" s="19">
        <v>0.59319999999999995</v>
      </c>
      <c r="FX56" s="19">
        <v>69.8</v>
      </c>
      <c r="FY56" s="19">
        <v>72.857600000000005</v>
      </c>
      <c r="FZ56" s="19">
        <v>72.857600000000005</v>
      </c>
      <c r="GA56" s="19">
        <v>-3.0575999999999999</v>
      </c>
      <c r="GB56" s="19">
        <v>182.76847000000001</v>
      </c>
      <c r="GC56" s="19">
        <v>185.10007999999999</v>
      </c>
      <c r="GD56" s="19">
        <v>185.10007999999999</v>
      </c>
      <c r="GE56" s="19">
        <v>-2.33161</v>
      </c>
      <c r="GF56" s="19">
        <v>182.69559000000001</v>
      </c>
      <c r="GG56" s="19">
        <v>185.10007999999999</v>
      </c>
      <c r="GH56" s="19">
        <v>185.10007999999999</v>
      </c>
      <c r="GI56" s="19">
        <v>-2.40449</v>
      </c>
      <c r="GJ56" s="19">
        <v>184.25877</v>
      </c>
      <c r="GK56" s="19">
        <v>185.10007999999999</v>
      </c>
      <c r="GL56" s="19">
        <v>185.10007999999999</v>
      </c>
      <c r="GM56" s="19">
        <v>-0.84131</v>
      </c>
      <c r="GN56" s="19">
        <v>85.4</v>
      </c>
      <c r="GO56" s="19">
        <v>79.700299999999999</v>
      </c>
      <c r="GP56" s="19">
        <v>52.322859999999999</v>
      </c>
      <c r="GQ56" s="19">
        <v>33.07714</v>
      </c>
      <c r="GR56" s="19">
        <v>6.3</v>
      </c>
      <c r="GS56" s="19">
        <v>7.2163700000000004</v>
      </c>
      <c r="GT56" s="19">
        <v>8.4518799999999992</v>
      </c>
      <c r="GU56" s="19">
        <v>-2.1518799999999998</v>
      </c>
      <c r="GV56" s="19">
        <v>1.5</v>
      </c>
      <c r="GW56" s="19">
        <v>2.0343399999999998</v>
      </c>
      <c r="GX56" s="19">
        <v>8.8668200000000006</v>
      </c>
      <c r="GY56" s="19">
        <v>-7.3668199999999997</v>
      </c>
      <c r="GZ56" s="19">
        <v>33.299999999999997</v>
      </c>
      <c r="HA56" s="19">
        <v>34.47804</v>
      </c>
      <c r="HB56" s="19">
        <v>34.47804</v>
      </c>
      <c r="HC56" s="19">
        <v>-1.17804</v>
      </c>
      <c r="HD56" s="19">
        <v>30.1</v>
      </c>
      <c r="HE56" s="19">
        <v>31.720870000000001</v>
      </c>
      <c r="HF56" s="19">
        <v>31.720870000000001</v>
      </c>
      <c r="HG56" s="19">
        <v>-1.62087</v>
      </c>
      <c r="HH56" s="19">
        <v>3.8</v>
      </c>
      <c r="HI56" s="19">
        <v>4.0341699999999996</v>
      </c>
      <c r="HJ56" s="19">
        <v>4.0341699999999996</v>
      </c>
      <c r="HK56" s="19">
        <v>-0.23416999999999999</v>
      </c>
      <c r="HL56" s="19">
        <v>0</v>
      </c>
      <c r="HM56" s="19">
        <v>0</v>
      </c>
      <c r="HN56" s="19"/>
      <c r="HO56" s="19">
        <v>0</v>
      </c>
      <c r="HP56" s="19">
        <v>90</v>
      </c>
      <c r="HQ56" s="19">
        <v>41.237119999999997</v>
      </c>
      <c r="HR56" s="19">
        <v>84.155339999999995</v>
      </c>
      <c r="HS56" s="19">
        <v>5.8446600000000002</v>
      </c>
      <c r="HT56" s="19"/>
      <c r="HU56" s="19"/>
      <c r="HV56" s="19"/>
      <c r="HW56" s="19">
        <v>0</v>
      </c>
      <c r="HX56" s="19"/>
      <c r="HY56" s="19"/>
      <c r="HZ56" s="19"/>
      <c r="IA56" s="19">
        <v>0</v>
      </c>
      <c r="IB56" s="19">
        <v>85</v>
      </c>
      <c r="IC56" s="19">
        <v>62.83999</v>
      </c>
      <c r="ID56" s="19">
        <v>16.490729999999999</v>
      </c>
      <c r="IE56" s="19">
        <v>68.509270000000001</v>
      </c>
      <c r="IF56" s="19"/>
      <c r="IG56" s="19"/>
      <c r="IH56" s="19"/>
      <c r="II56" s="19">
        <v>0</v>
      </c>
      <c r="IJ56" s="19"/>
      <c r="IK56" s="19"/>
      <c r="IL56" s="19"/>
      <c r="IM56" s="19">
        <v>0</v>
      </c>
      <c r="IN56" s="19">
        <v>3.7</v>
      </c>
      <c r="IO56" s="19">
        <v>48.181449999999998</v>
      </c>
      <c r="IP56" s="19">
        <v>48.181449999999998</v>
      </c>
      <c r="IQ56" s="19">
        <v>-44.481450000000002</v>
      </c>
      <c r="IR56" s="19"/>
      <c r="IS56" s="19"/>
      <c r="IT56" s="19"/>
      <c r="IU56" s="19">
        <v>0</v>
      </c>
      <c r="IV56" s="19"/>
      <c r="IW56" s="19"/>
      <c r="IX56" s="19"/>
      <c r="IY56" s="19">
        <v>0</v>
      </c>
      <c r="IZ56" s="19"/>
      <c r="JA56" s="19"/>
      <c r="JB56" s="19"/>
      <c r="JC56" s="19">
        <v>0</v>
      </c>
      <c r="JD56" s="19">
        <v>65.8</v>
      </c>
      <c r="JE56" s="19">
        <v>66</v>
      </c>
      <c r="JF56" s="19">
        <v>32.688929999999999</v>
      </c>
      <c r="JG56" s="19">
        <v>33.111069999999998</v>
      </c>
      <c r="JH56" s="19">
        <v>177.8</v>
      </c>
      <c r="JI56" s="19">
        <v>178.52956</v>
      </c>
      <c r="JJ56" s="19">
        <v>178.52956</v>
      </c>
      <c r="JK56" s="19">
        <v>-0.72955999999999999</v>
      </c>
      <c r="JL56" s="19">
        <v>175.9</v>
      </c>
      <c r="JM56" s="19">
        <v>178.52956</v>
      </c>
      <c r="JN56" s="19">
        <v>178.52956</v>
      </c>
      <c r="JO56" s="19">
        <v>-2.6295600000000001</v>
      </c>
      <c r="JP56" s="19">
        <v>200</v>
      </c>
      <c r="JQ56" s="19">
        <v>178.52956</v>
      </c>
      <c r="JR56" s="19">
        <v>178.52956</v>
      </c>
      <c r="JS56" s="19">
        <v>21.47044</v>
      </c>
      <c r="JT56" s="19">
        <v>275</v>
      </c>
      <c r="JU56" s="19">
        <v>267.79433</v>
      </c>
      <c r="JV56" s="19">
        <v>267.79433</v>
      </c>
      <c r="JW56" s="19">
        <v>7.2056699999999996</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c r="LA56" s="19"/>
      <c r="LB56" s="19"/>
      <c r="LC56" s="19">
        <v>0</v>
      </c>
      <c r="LD56" s="19">
        <v>1.2</v>
      </c>
      <c r="LE56" s="19">
        <v>1.33812</v>
      </c>
      <c r="LF56" s="19">
        <v>1.33812</v>
      </c>
      <c r="LG56" s="19">
        <v>-0.13811999999999999</v>
      </c>
      <c r="LH56" s="19">
        <v>121.7</v>
      </c>
      <c r="LI56" s="19">
        <v>143.96860000000001</v>
      </c>
      <c r="LJ56" s="19">
        <v>41.237110000000001</v>
      </c>
      <c r="LK56" s="19">
        <v>80.462890000000002</v>
      </c>
      <c r="LL56" s="19">
        <v>84.5</v>
      </c>
      <c r="LM56" s="19">
        <v>66.472239999999999</v>
      </c>
      <c r="LN56" s="19">
        <v>66.472239999999999</v>
      </c>
      <c r="LO56" s="19">
        <v>18.027760000000001</v>
      </c>
      <c r="LP56" s="19">
        <v>65.099999999999994</v>
      </c>
      <c r="LQ56" s="19">
        <v>67.133979999999994</v>
      </c>
      <c r="LR56" s="19">
        <v>67.133979999999994</v>
      </c>
      <c r="LS56" s="19">
        <v>-2.0339800000000001</v>
      </c>
      <c r="LT56" s="19">
        <v>70.8</v>
      </c>
      <c r="LU56" s="19">
        <v>68.322900000000004</v>
      </c>
      <c r="LV56" s="19">
        <v>68.319999999999993</v>
      </c>
      <c r="LW56" s="19">
        <v>2.48</v>
      </c>
      <c r="LX56" s="19">
        <v>29.4</v>
      </c>
      <c r="LY56" s="19">
        <v>29.951460000000001</v>
      </c>
      <c r="LZ56" s="19">
        <v>28.273790000000002</v>
      </c>
      <c r="MA56" s="19">
        <v>1.1262099999999999</v>
      </c>
      <c r="MB56" s="19"/>
      <c r="MC56" s="19"/>
      <c r="MD56" s="19"/>
      <c r="ME56" s="19">
        <v>0</v>
      </c>
      <c r="MF56" s="19"/>
      <c r="MG56" s="19"/>
      <c r="MH56" s="19"/>
      <c r="MI56" s="19">
        <v>0</v>
      </c>
      <c r="MJ56" s="19"/>
      <c r="MK56" s="19"/>
      <c r="ML56" s="19"/>
      <c r="MM56" s="19">
        <v>0</v>
      </c>
      <c r="MN56" s="19">
        <v>146.5</v>
      </c>
      <c r="MO56" s="19">
        <v>149.77393000000001</v>
      </c>
      <c r="MP56" s="19">
        <v>149.77393000000001</v>
      </c>
      <c r="MQ56" s="19">
        <v>-3.27393</v>
      </c>
      <c r="MR56" s="19">
        <v>149.5</v>
      </c>
      <c r="MS56" s="19">
        <v>149.77393000000001</v>
      </c>
      <c r="MT56" s="19">
        <v>149.77393000000001</v>
      </c>
      <c r="MU56" s="19">
        <v>-0.27393000000000001</v>
      </c>
      <c r="MV56" s="19">
        <v>150.30000000000001</v>
      </c>
      <c r="MW56" s="19">
        <v>149.77393000000001</v>
      </c>
      <c r="MX56" s="19">
        <v>149.77393000000001</v>
      </c>
      <c r="MY56" s="19">
        <v>0.52607000000000004</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v>157.1</v>
      </c>
      <c r="NU56" s="19">
        <v>0</v>
      </c>
      <c r="NV56" s="19">
        <v>0</v>
      </c>
      <c r="NW56" s="19">
        <v>157.1</v>
      </c>
      <c r="NX56" s="19">
        <v>88.1</v>
      </c>
      <c r="NY56" s="19"/>
      <c r="NZ56" s="19"/>
      <c r="OA56" s="19">
        <v>88.1</v>
      </c>
      <c r="OB56" s="19">
        <v>0</v>
      </c>
      <c r="OC56" s="19">
        <v>0</v>
      </c>
      <c r="OD56" s="19">
        <v>0</v>
      </c>
      <c r="OE56" s="19">
        <v>0</v>
      </c>
      <c r="OF56" s="19">
        <v>0.8</v>
      </c>
      <c r="OG56" s="19">
        <v>1.4</v>
      </c>
      <c r="OH56" s="19">
        <v>4.13</v>
      </c>
      <c r="OI56" s="19">
        <v>-3.33</v>
      </c>
      <c r="OJ56" s="19">
        <v>0</v>
      </c>
      <c r="OK56" s="19">
        <v>0</v>
      </c>
      <c r="OL56" s="19">
        <v>0</v>
      </c>
      <c r="OM56" s="19">
        <v>0</v>
      </c>
      <c r="ON56" s="19">
        <v>15.1</v>
      </c>
      <c r="OO56" s="19">
        <v>15.5</v>
      </c>
      <c r="OP56" s="19">
        <v>15.693</v>
      </c>
      <c r="OQ56" s="19">
        <v>-0.59299999999999997</v>
      </c>
      <c r="OR56" s="19">
        <v>0</v>
      </c>
      <c r="OS56" s="19">
        <v>0</v>
      </c>
      <c r="OT56" s="19">
        <v>0</v>
      </c>
      <c r="OU56" s="19">
        <v>0</v>
      </c>
      <c r="OV56" s="19">
        <v>11.6</v>
      </c>
      <c r="OW56" s="19">
        <v>11.165050000000001</v>
      </c>
      <c r="OX56" s="19">
        <v>11.165050000000001</v>
      </c>
      <c r="OY56" s="19">
        <v>0.43495</v>
      </c>
      <c r="OZ56" s="19">
        <v>10</v>
      </c>
      <c r="PA56" s="19">
        <v>9.9830000000000005</v>
      </c>
      <c r="PB56" s="19">
        <v>9</v>
      </c>
      <c r="PC56" s="19">
        <v>1</v>
      </c>
      <c r="PD56" s="19">
        <v>4.9000000000000004</v>
      </c>
      <c r="PE56" s="19">
        <v>5.67</v>
      </c>
      <c r="PF56" s="19">
        <v>4.6490200000000002</v>
      </c>
      <c r="PG56" s="19">
        <v>0.25097999999999998</v>
      </c>
      <c r="PH56" s="19">
        <v>0.4</v>
      </c>
      <c r="PI56" s="19">
        <v>1</v>
      </c>
      <c r="PJ56" s="19">
        <v>1</v>
      </c>
      <c r="PK56" s="19">
        <v>-0.6</v>
      </c>
      <c r="PL56" s="19">
        <v>2.7</v>
      </c>
      <c r="PM56" s="19">
        <v>2.9</v>
      </c>
      <c r="PN56" s="19">
        <v>2.9</v>
      </c>
      <c r="PO56" s="19">
        <v>-0.2</v>
      </c>
      <c r="PP56" s="19">
        <v>2.6</v>
      </c>
      <c r="PQ56" s="19">
        <v>2.5</v>
      </c>
      <c r="PR56" s="19">
        <v>2.5</v>
      </c>
      <c r="PS56" s="19">
        <v>0.1</v>
      </c>
      <c r="PT56" s="19">
        <v>20.100000000000001</v>
      </c>
      <c r="PU56" s="19">
        <v>19.417480000000001</v>
      </c>
      <c r="PV56" s="19">
        <v>19.417480000000001</v>
      </c>
      <c r="PW56" s="19">
        <v>0.68252000000000002</v>
      </c>
      <c r="PX56" s="19">
        <v>13.2</v>
      </c>
      <c r="PY56" s="19">
        <v>15.53398</v>
      </c>
      <c r="PZ56" s="19">
        <v>15.53398</v>
      </c>
      <c r="QA56" s="19">
        <v>-2.3339799999999999</v>
      </c>
      <c r="QB56" s="19">
        <v>9</v>
      </c>
      <c r="QC56" s="19">
        <v>9</v>
      </c>
      <c r="QD56" s="19">
        <v>9</v>
      </c>
      <c r="QE56" s="19">
        <v>0</v>
      </c>
      <c r="QF56" s="19">
        <v>3.3</v>
      </c>
      <c r="QG56" s="19">
        <v>3.3</v>
      </c>
      <c r="QH56" s="19">
        <v>3.3</v>
      </c>
      <c r="QI56" s="19">
        <v>0</v>
      </c>
      <c r="QJ56" s="19">
        <v>18.5</v>
      </c>
      <c r="QK56" s="19">
        <v>17.961169999999999</v>
      </c>
      <c r="QL56" s="19">
        <v>17.961169999999999</v>
      </c>
      <c r="QM56" s="19">
        <v>0.53883000000000003</v>
      </c>
      <c r="QN56" s="19">
        <v>0</v>
      </c>
      <c r="QO56" s="19">
        <v>0</v>
      </c>
      <c r="QP56" s="19">
        <v>0</v>
      </c>
      <c r="QQ56" s="19">
        <v>0</v>
      </c>
      <c r="QR56" s="19">
        <v>0</v>
      </c>
      <c r="QS56" s="19">
        <v>0</v>
      </c>
      <c r="QT56" s="19">
        <v>0</v>
      </c>
      <c r="QU56" s="19">
        <v>0</v>
      </c>
      <c r="QV56" s="19">
        <v>0</v>
      </c>
      <c r="QW56" s="19">
        <v>1.5</v>
      </c>
      <c r="QX56" s="19">
        <v>2.1819999999999999</v>
      </c>
      <c r="QY56" s="19">
        <v>-2.1819999999999999</v>
      </c>
      <c r="QZ56" s="19">
        <v>0</v>
      </c>
      <c r="RA56" s="19">
        <v>4.4000000000000004</v>
      </c>
      <c r="RB56" s="19">
        <v>3.9569999999999999</v>
      </c>
      <c r="RC56" s="19">
        <v>-3.9569999999999999</v>
      </c>
      <c r="RD56" s="19">
        <v>4.5</v>
      </c>
      <c r="RE56" s="19">
        <v>4.2</v>
      </c>
      <c r="RF56" s="19">
        <v>4.2</v>
      </c>
      <c r="RG56" s="19">
        <v>0.3</v>
      </c>
      <c r="RH56" s="19">
        <v>2.2000000000000002</v>
      </c>
      <c r="RI56" s="19">
        <v>2.4</v>
      </c>
      <c r="RJ56" s="19">
        <v>2.4</v>
      </c>
      <c r="RK56" s="19">
        <v>-0.2</v>
      </c>
      <c r="RL56" s="19">
        <v>1</v>
      </c>
      <c r="RM56" s="19">
        <v>1.2</v>
      </c>
      <c r="RN56" s="19">
        <v>1.2</v>
      </c>
      <c r="RO56" s="19">
        <v>-0.2</v>
      </c>
      <c r="RP56" s="19">
        <v>2.7</v>
      </c>
      <c r="RQ56" s="19">
        <v>2.8</v>
      </c>
      <c r="RR56" s="19">
        <v>2.8</v>
      </c>
      <c r="RS56" s="19">
        <v>-0.1</v>
      </c>
      <c r="RT56" s="19">
        <v>0</v>
      </c>
      <c r="RU56" s="19">
        <v>0</v>
      </c>
      <c r="RV56" s="19">
        <v>0</v>
      </c>
      <c r="RW56" s="19">
        <v>0</v>
      </c>
      <c r="RX56" s="19">
        <v>2.1</v>
      </c>
      <c r="RY56" s="19">
        <v>2.19</v>
      </c>
      <c r="RZ56" s="19">
        <v>2.19</v>
      </c>
      <c r="SA56" s="19">
        <v>-0.09</v>
      </c>
      <c r="SB56" s="19">
        <v>20.2</v>
      </c>
      <c r="SC56" s="19">
        <v>14.53538</v>
      </c>
      <c r="SD56" s="19">
        <v>3.8144300000000002</v>
      </c>
      <c r="SE56" s="19">
        <v>16.385570000000001</v>
      </c>
      <c r="SF56" s="19">
        <v>1.4</v>
      </c>
      <c r="SG56" s="19">
        <v>1.5</v>
      </c>
      <c r="SH56" s="19">
        <v>1.5</v>
      </c>
      <c r="SI56" s="19">
        <v>-0.1</v>
      </c>
      <c r="SJ56" s="19"/>
      <c r="SK56" s="19"/>
      <c r="SL56" s="19">
        <v>0.4</v>
      </c>
      <c r="SM56" s="19">
        <v>-0.4</v>
      </c>
      <c r="SN56" s="19">
        <v>8.5</v>
      </c>
      <c r="SO56" s="19">
        <v>9.5519999999999996</v>
      </c>
      <c r="SP56" s="19">
        <v>9.5519999999999996</v>
      </c>
      <c r="SQ56" s="19">
        <v>-1.052</v>
      </c>
      <c r="SR56" s="19">
        <v>3.9</v>
      </c>
      <c r="SS56" s="19">
        <v>4.3</v>
      </c>
      <c r="ST56" s="19">
        <v>4.3</v>
      </c>
      <c r="SU56" s="19">
        <v>-0.4</v>
      </c>
      <c r="SV56" s="19">
        <v>5.0999999999999996</v>
      </c>
      <c r="SW56" s="19">
        <v>5.8</v>
      </c>
      <c r="SX56" s="19">
        <v>5.8</v>
      </c>
      <c r="SY56" s="19">
        <v>-0.7</v>
      </c>
      <c r="SZ56" s="19">
        <v>7.3</v>
      </c>
      <c r="TA56" s="19">
        <v>7.8</v>
      </c>
      <c r="TB56" s="19">
        <v>7.8</v>
      </c>
      <c r="TC56" s="19">
        <v>-0.5</v>
      </c>
      <c r="TD56" s="19">
        <v>13.7</v>
      </c>
      <c r="TE56" s="19">
        <v>14.077669999999999</v>
      </c>
      <c r="TF56" s="19">
        <v>14.077669999999999</v>
      </c>
      <c r="TG56" s="19">
        <v>-0.37767000000000001</v>
      </c>
      <c r="TH56" s="19">
        <v>8.4</v>
      </c>
      <c r="TI56" s="19">
        <v>11.9</v>
      </c>
      <c r="TJ56" s="19">
        <v>8.4469999999999992</v>
      </c>
      <c r="TK56" s="19">
        <v>-4.7E-2</v>
      </c>
      <c r="TL56" s="19">
        <v>3.8</v>
      </c>
      <c r="TM56" s="19">
        <v>5</v>
      </c>
      <c r="TN56" s="19">
        <v>8.5589999999999993</v>
      </c>
      <c r="TO56" s="19">
        <v>-4.7590000000000003</v>
      </c>
      <c r="TP56" s="19">
        <v>0</v>
      </c>
      <c r="TQ56" s="19"/>
      <c r="TR56" s="19">
        <v>0</v>
      </c>
      <c r="TS56" s="19">
        <v>0</v>
      </c>
      <c r="TT56" s="19">
        <v>0</v>
      </c>
      <c r="TU56" s="19">
        <v>3.5</v>
      </c>
      <c r="TV56" s="19">
        <v>8.298</v>
      </c>
      <c r="TW56" s="19">
        <v>-8.298</v>
      </c>
      <c r="TX56" s="19">
        <v>0</v>
      </c>
      <c r="TY56" s="19">
        <v>5.2</v>
      </c>
      <c r="TZ56" s="19">
        <v>12.843999999999999</v>
      </c>
      <c r="UA56" s="19">
        <v>-12.843999999999999</v>
      </c>
      <c r="UB56" s="19">
        <v>0</v>
      </c>
      <c r="UC56" s="19">
        <v>0.221</v>
      </c>
      <c r="UD56" s="19">
        <v>0.221</v>
      </c>
      <c r="UE56" s="19">
        <v>-0.221</v>
      </c>
      <c r="UF56" s="19">
        <v>0</v>
      </c>
      <c r="UG56" s="19">
        <v>0.21</v>
      </c>
      <c r="UH56" s="19">
        <v>0.21</v>
      </c>
      <c r="UI56" s="19">
        <v>-0.21</v>
      </c>
      <c r="UJ56" s="19">
        <v>10.5</v>
      </c>
      <c r="UK56" s="19">
        <v>10</v>
      </c>
      <c r="UL56" s="19">
        <v>10</v>
      </c>
      <c r="UM56" s="19">
        <v>0.5</v>
      </c>
      <c r="UN56" s="19">
        <v>4</v>
      </c>
      <c r="UO56" s="19">
        <v>6</v>
      </c>
      <c r="UP56" s="19">
        <v>6</v>
      </c>
      <c r="UQ56" s="19">
        <v>-2</v>
      </c>
      <c r="UR56" s="19">
        <v>7.6</v>
      </c>
      <c r="US56" s="19">
        <v>8.8000000000000007</v>
      </c>
      <c r="UT56" s="19">
        <v>8.8000000000000007</v>
      </c>
      <c r="UU56" s="19">
        <v>-1.2</v>
      </c>
      <c r="UV56" s="19">
        <v>4.9000000000000004</v>
      </c>
      <c r="UW56" s="19">
        <v>6</v>
      </c>
      <c r="UX56" s="19">
        <v>6</v>
      </c>
      <c r="UY56" s="19">
        <v>-1.1000000000000001</v>
      </c>
      <c r="UZ56" s="19">
        <v>5.4</v>
      </c>
      <c r="VA56" s="19">
        <v>6</v>
      </c>
      <c r="VB56" s="19">
        <v>6</v>
      </c>
      <c r="VC56" s="19">
        <v>-0.6</v>
      </c>
      <c r="VD56" s="19">
        <v>5.4</v>
      </c>
      <c r="VE56" s="19">
        <v>7</v>
      </c>
      <c r="VF56" s="19">
        <v>7</v>
      </c>
      <c r="VG56" s="19">
        <v>-1.6</v>
      </c>
      <c r="VH56" s="19">
        <v>10.9</v>
      </c>
      <c r="VI56" s="19">
        <v>12.9</v>
      </c>
      <c r="VJ56" s="19">
        <v>12.427</v>
      </c>
      <c r="VK56" s="19">
        <v>-1.5269999999999999</v>
      </c>
      <c r="VL56" s="19">
        <v>0</v>
      </c>
      <c r="VM56" s="19">
        <v>0</v>
      </c>
      <c r="VN56" s="19">
        <v>0</v>
      </c>
      <c r="VO56" s="19">
        <v>0</v>
      </c>
      <c r="VP56" s="19">
        <v>0</v>
      </c>
      <c r="VQ56" s="19">
        <v>0</v>
      </c>
      <c r="VR56" s="19">
        <v>0</v>
      </c>
      <c r="VS56" s="19">
        <v>0</v>
      </c>
      <c r="VT56" s="19">
        <v>0</v>
      </c>
      <c r="VU56" s="19">
        <v>0</v>
      </c>
      <c r="VV56" s="19">
        <v>0</v>
      </c>
      <c r="VW56" s="19">
        <v>0</v>
      </c>
      <c r="VX56" s="19">
        <v>0.6</v>
      </c>
      <c r="VY56" s="19">
        <v>0.6</v>
      </c>
      <c r="VZ56" s="19">
        <v>0.6</v>
      </c>
      <c r="WA56" s="19">
        <v>0</v>
      </c>
      <c r="WB56" s="19">
        <v>0</v>
      </c>
      <c r="WC56" s="19">
        <v>24.357949999999999</v>
      </c>
      <c r="WD56" s="19">
        <v>5</v>
      </c>
      <c r="WE56" s="19">
        <v>-5</v>
      </c>
      <c r="WF56" s="19">
        <v>2.2000000000000002</v>
      </c>
      <c r="WG56" s="19">
        <v>23.019290000000002</v>
      </c>
      <c r="WH56" s="19">
        <v>3</v>
      </c>
      <c r="WI56" s="19">
        <v>-0.8</v>
      </c>
      <c r="WJ56" s="19">
        <v>0</v>
      </c>
      <c r="WK56" s="19">
        <v>0</v>
      </c>
      <c r="WL56" s="19">
        <v>0</v>
      </c>
      <c r="WM56" s="19">
        <v>0</v>
      </c>
      <c r="WN56" s="19">
        <v>0</v>
      </c>
      <c r="WO56" s="19">
        <v>0</v>
      </c>
      <c r="WP56" s="19">
        <v>0</v>
      </c>
      <c r="WQ56" s="19">
        <v>0</v>
      </c>
      <c r="WR56" s="19">
        <v>10.1</v>
      </c>
      <c r="WS56" s="19">
        <v>10</v>
      </c>
      <c r="WT56" s="19">
        <v>10</v>
      </c>
      <c r="WU56" s="19">
        <v>0.1</v>
      </c>
      <c r="WV56" s="19">
        <v>18.2</v>
      </c>
      <c r="WW56" s="19">
        <v>17.475729999999999</v>
      </c>
      <c r="WX56" s="19">
        <v>17.475729999999999</v>
      </c>
      <c r="WY56" s="19">
        <v>0.72426999999999997</v>
      </c>
      <c r="WZ56" s="19">
        <v>9.8000000000000007</v>
      </c>
      <c r="XA56" s="19">
        <v>10.7</v>
      </c>
      <c r="XB56" s="19">
        <v>10.7</v>
      </c>
      <c r="XC56" s="19">
        <v>-0.9</v>
      </c>
      <c r="XD56" s="19">
        <v>42.7</v>
      </c>
      <c r="XE56" s="19">
        <v>42</v>
      </c>
      <c r="XF56" s="19">
        <v>42</v>
      </c>
      <c r="XG56" s="19">
        <v>0.7</v>
      </c>
      <c r="XH56" s="19">
        <v>35.200000000000003</v>
      </c>
      <c r="XI56" s="19">
        <v>28</v>
      </c>
      <c r="XJ56" s="19">
        <v>28</v>
      </c>
      <c r="XK56" s="19">
        <v>7.2</v>
      </c>
      <c r="XL56" s="19">
        <v>15.2</v>
      </c>
      <c r="XM56" s="19">
        <v>14</v>
      </c>
      <c r="XN56" s="19">
        <v>14</v>
      </c>
      <c r="XO56" s="19">
        <v>1.2</v>
      </c>
      <c r="XP56" s="19"/>
      <c r="XQ56" s="19"/>
      <c r="XR56" s="19"/>
      <c r="XS56" s="19">
        <v>0</v>
      </c>
      <c r="XT56" s="19">
        <v>7.3</v>
      </c>
      <c r="XU56" s="19">
        <v>8.1</v>
      </c>
      <c r="XV56" s="19">
        <v>8.1</v>
      </c>
      <c r="XW56" s="19">
        <v>-0.8</v>
      </c>
      <c r="XX56" s="19"/>
      <c r="XY56" s="19"/>
      <c r="XZ56" s="19"/>
      <c r="YA56" s="19">
        <v>0</v>
      </c>
      <c r="YB56" s="19"/>
      <c r="YC56" s="19"/>
      <c r="YD56" s="19"/>
      <c r="YE56" s="19">
        <v>0</v>
      </c>
    </row>
    <row r="57" spans="1:655" ht="25.05" customHeight="1" x14ac:dyDescent="0.3">
      <c r="A57" s="1"/>
      <c r="B57" s="198" t="s">
        <v>2735</v>
      </c>
      <c r="C57" s="199"/>
      <c r="D57" s="20">
        <v>2320.9499999999998</v>
      </c>
      <c r="E57" s="20">
        <v>2540.8830699999999</v>
      </c>
      <c r="F57" s="20">
        <v>2424.5833349999998</v>
      </c>
      <c r="G57" s="20"/>
      <c r="H57" s="20">
        <v>15569.3</v>
      </c>
      <c r="I57" s="20">
        <v>15447.794159999999</v>
      </c>
      <c r="J57" s="20">
        <v>15447.794159999999</v>
      </c>
      <c r="K57" s="20"/>
      <c r="L57" s="20">
        <v>5166.25</v>
      </c>
      <c r="M57" s="20">
        <v>5025.4420799999998</v>
      </c>
      <c r="N57" s="20">
        <v>5025.4420799999998</v>
      </c>
      <c r="O57" s="20"/>
      <c r="P57" s="20">
        <v>0</v>
      </c>
      <c r="Q57" s="20">
        <v>0</v>
      </c>
      <c r="R57" s="20">
        <v>0</v>
      </c>
      <c r="S57" s="20"/>
      <c r="T57" s="20">
        <v>0</v>
      </c>
      <c r="U57" s="20">
        <v>0</v>
      </c>
      <c r="V57" s="20">
        <v>0</v>
      </c>
      <c r="W57" s="20"/>
      <c r="X57" s="20">
        <v>1444.1</v>
      </c>
      <c r="Y57" s="20">
        <v>1440.2695900000001</v>
      </c>
      <c r="Z57" s="20">
        <v>1360.62283</v>
      </c>
      <c r="AA57" s="20"/>
      <c r="AB57" s="20">
        <v>2163.1999999999998</v>
      </c>
      <c r="AC57" s="20">
        <v>2185.1759999999999</v>
      </c>
      <c r="AD57" s="20">
        <v>2361.407995</v>
      </c>
      <c r="AE57" s="20"/>
      <c r="AF57" s="20">
        <v>0</v>
      </c>
      <c r="AG57" s="20">
        <v>0</v>
      </c>
      <c r="AH57" s="20">
        <v>0</v>
      </c>
      <c r="AI57" s="20"/>
      <c r="AJ57" s="20">
        <v>0</v>
      </c>
      <c r="AK57" s="20">
        <v>0</v>
      </c>
      <c r="AL57" s="20">
        <v>0</v>
      </c>
      <c r="AM57" s="20"/>
      <c r="AN57" s="20">
        <v>4318.55</v>
      </c>
      <c r="AO57" s="20">
        <v>4690.7524199999998</v>
      </c>
      <c r="AP57" s="20">
        <v>4697.3318650000001</v>
      </c>
      <c r="AQ57" s="20"/>
      <c r="AR57" s="20">
        <v>4496.3500000000004</v>
      </c>
      <c r="AS57" s="20">
        <v>4690.7524199999998</v>
      </c>
      <c r="AT57" s="20">
        <v>4697.3318650000001</v>
      </c>
      <c r="AU57" s="20"/>
      <c r="AV57" s="20">
        <v>4501.1000000000004</v>
      </c>
      <c r="AW57" s="20">
        <v>4690.7524199999998</v>
      </c>
      <c r="AX57" s="20">
        <v>4697.3318650000001</v>
      </c>
      <c r="AY57" s="20"/>
      <c r="AZ57" s="20">
        <v>6572.85</v>
      </c>
      <c r="BA57" s="20">
        <v>7036.1288000000004</v>
      </c>
      <c r="BB57" s="20">
        <v>7045.9979750000002</v>
      </c>
      <c r="BC57" s="20"/>
      <c r="BD57" s="20">
        <v>4055.95</v>
      </c>
      <c r="BE57" s="20">
        <v>4002.305695</v>
      </c>
      <c r="BF57" s="20">
        <v>4349.6361749999996</v>
      </c>
      <c r="BG57" s="20"/>
      <c r="BH57" s="20">
        <v>1299.8</v>
      </c>
      <c r="BI57" s="20">
        <v>1270.8403499999999</v>
      </c>
      <c r="BJ57" s="20">
        <v>1779.1930649999999</v>
      </c>
      <c r="BK57" s="20"/>
      <c r="BL57" s="20">
        <v>9537.2000000000007</v>
      </c>
      <c r="BM57" s="20">
        <v>11431.439034999999</v>
      </c>
      <c r="BN57" s="20">
        <v>10778.707034999999</v>
      </c>
      <c r="BO57" s="20"/>
      <c r="BP57" s="20">
        <v>102.7</v>
      </c>
      <c r="BQ57" s="20">
        <v>106.36416</v>
      </c>
      <c r="BR57" s="20">
        <v>106.36416</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3285.5</v>
      </c>
      <c r="CK57" s="20">
        <v>3199.9675200000001</v>
      </c>
      <c r="CL57" s="20">
        <v>3199.9675200000001</v>
      </c>
      <c r="CM57" s="20"/>
      <c r="CN57" s="20">
        <v>177.45</v>
      </c>
      <c r="CO57" s="20">
        <v>123.20016</v>
      </c>
      <c r="CP57" s="20">
        <v>123.20016</v>
      </c>
      <c r="CQ57" s="20"/>
      <c r="CR57" s="20">
        <v>127.35</v>
      </c>
      <c r="CS57" s="20">
        <v>67.626239999999996</v>
      </c>
      <c r="CT57" s="20">
        <v>67.626239999999996</v>
      </c>
      <c r="CU57" s="20"/>
      <c r="CV57" s="20">
        <v>0</v>
      </c>
      <c r="CW57" s="20">
        <v>0</v>
      </c>
      <c r="CX57" s="20">
        <v>0</v>
      </c>
      <c r="CY57" s="20"/>
      <c r="CZ57" s="20">
        <v>164.45</v>
      </c>
      <c r="DA57" s="20">
        <v>165.08879999999999</v>
      </c>
      <c r="DB57" s="20">
        <v>165.08879999999999</v>
      </c>
      <c r="DC57" s="20"/>
      <c r="DD57" s="20">
        <v>290.89999999999998</v>
      </c>
      <c r="DE57" s="20">
        <v>332.59261500000002</v>
      </c>
      <c r="DF57" s="20">
        <v>327.84312999999997</v>
      </c>
      <c r="DG57" s="20"/>
      <c r="DH57" s="20">
        <v>1801</v>
      </c>
      <c r="DI57" s="20">
        <v>1728.09566</v>
      </c>
      <c r="DJ57" s="20">
        <v>1795.4936749999999</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1610.1</v>
      </c>
      <c r="EC57" s="20">
        <v>1462.73406</v>
      </c>
      <c r="ED57" s="20">
        <v>1588.2447</v>
      </c>
      <c r="EE57" s="20"/>
      <c r="EF57" s="20">
        <v>2573.75</v>
      </c>
      <c r="EG57" s="20">
        <v>2646.3170399999999</v>
      </c>
      <c r="EH57" s="20">
        <v>2643.3293250000002</v>
      </c>
      <c r="EI57" s="20"/>
      <c r="EJ57" s="20">
        <v>0</v>
      </c>
      <c r="EK57" s="20">
        <v>0</v>
      </c>
      <c r="EL57" s="20">
        <v>0</v>
      </c>
      <c r="EM57" s="20"/>
      <c r="EN57" s="20">
        <v>0</v>
      </c>
      <c r="EO57" s="20">
        <v>0</v>
      </c>
      <c r="EP57" s="20">
        <v>0</v>
      </c>
      <c r="EQ57" s="20"/>
      <c r="ER57" s="20">
        <v>0</v>
      </c>
      <c r="ES57" s="20">
        <v>0</v>
      </c>
      <c r="ET57" s="20">
        <v>0</v>
      </c>
      <c r="EU57" s="20"/>
      <c r="EV57" s="20">
        <v>35.75</v>
      </c>
      <c r="EW57" s="20">
        <v>0</v>
      </c>
      <c r="EX57" s="20">
        <v>153.36000000000001</v>
      </c>
      <c r="EY57" s="20"/>
      <c r="EZ57" s="20">
        <v>4892.05</v>
      </c>
      <c r="FA57" s="20">
        <v>5128.035175</v>
      </c>
      <c r="FB57" s="20">
        <v>4325.7071550000001</v>
      </c>
      <c r="FC57" s="20"/>
      <c r="FD57" s="20">
        <v>1016.7</v>
      </c>
      <c r="FE57" s="20">
        <v>1042.1607899999999</v>
      </c>
      <c r="FF57" s="20">
        <v>1128.30216</v>
      </c>
      <c r="FG57" s="20"/>
      <c r="FH57" s="20">
        <v>1903.7</v>
      </c>
      <c r="FI57" s="20">
        <v>1620.2412099999999</v>
      </c>
      <c r="FJ57" s="20">
        <v>2188.4374349999998</v>
      </c>
      <c r="FK57" s="20"/>
      <c r="FL57" s="20">
        <v>684.2</v>
      </c>
      <c r="FM57" s="20">
        <v>685.80897000000004</v>
      </c>
      <c r="FN57" s="20">
        <v>611.00088000000005</v>
      </c>
      <c r="FO57" s="20"/>
      <c r="FP57" s="20">
        <v>433.85</v>
      </c>
      <c r="FQ57" s="20">
        <v>400.41672</v>
      </c>
      <c r="FR57" s="20">
        <v>400.41672</v>
      </c>
      <c r="FS57" s="20"/>
      <c r="FT57" s="20">
        <v>473.9</v>
      </c>
      <c r="FU57" s="20">
        <v>458.56317999999999</v>
      </c>
      <c r="FV57" s="20">
        <v>458.56319999999999</v>
      </c>
      <c r="FW57" s="20"/>
      <c r="FX57" s="20">
        <v>1755.55</v>
      </c>
      <c r="FY57" s="20">
        <v>1748.5824</v>
      </c>
      <c r="FZ57" s="20">
        <v>1748.5824</v>
      </c>
      <c r="GA57" s="20"/>
      <c r="GB57" s="20">
        <v>4385.4980999999998</v>
      </c>
      <c r="GC57" s="20">
        <v>4442.4019099999996</v>
      </c>
      <c r="GD57" s="20">
        <v>4442.4019200000002</v>
      </c>
      <c r="GE57" s="20"/>
      <c r="GF57" s="20">
        <v>4396.2113600000002</v>
      </c>
      <c r="GG57" s="20">
        <v>4442.4019099999996</v>
      </c>
      <c r="GH57" s="20">
        <v>4442.4019200000002</v>
      </c>
      <c r="GI57" s="20"/>
      <c r="GJ57" s="20">
        <v>4413.8396700000003</v>
      </c>
      <c r="GK57" s="20">
        <v>4442.4019099999996</v>
      </c>
      <c r="GL57" s="20">
        <v>4442.4019200000002</v>
      </c>
      <c r="GM57" s="20"/>
      <c r="GN57" s="20">
        <v>1894.2</v>
      </c>
      <c r="GO57" s="20">
        <v>1631.3695150000001</v>
      </c>
      <c r="GP57" s="20">
        <v>1801.687635</v>
      </c>
      <c r="GQ57" s="20"/>
      <c r="GR57" s="20">
        <v>143.15</v>
      </c>
      <c r="GS57" s="20">
        <v>163.61273</v>
      </c>
      <c r="GT57" s="20">
        <v>175.96782999999999</v>
      </c>
      <c r="GU57" s="20"/>
      <c r="GV57" s="20">
        <v>36.549999999999997</v>
      </c>
      <c r="GW57" s="20">
        <v>69.321600000000004</v>
      </c>
      <c r="GX57" s="20">
        <v>212.80368000000001</v>
      </c>
      <c r="GY57" s="20"/>
      <c r="GZ57" s="20">
        <v>800.4</v>
      </c>
      <c r="HA57" s="20">
        <v>827.47295999999994</v>
      </c>
      <c r="HB57" s="20">
        <v>824.49354000000005</v>
      </c>
      <c r="HC57" s="20"/>
      <c r="HD57" s="20">
        <v>728.7</v>
      </c>
      <c r="HE57" s="20">
        <v>761.30088000000001</v>
      </c>
      <c r="HF57" s="20">
        <v>761.30088000000001</v>
      </c>
      <c r="HG57" s="20"/>
      <c r="HH57" s="20">
        <v>91.2</v>
      </c>
      <c r="HI57" s="20">
        <v>96.820080000000004</v>
      </c>
      <c r="HJ57" s="20">
        <v>96.820080000000004</v>
      </c>
      <c r="HK57" s="20"/>
      <c r="HL57" s="20">
        <v>219.5</v>
      </c>
      <c r="HM57" s="20">
        <v>243.09972999999999</v>
      </c>
      <c r="HN57" s="20">
        <v>0</v>
      </c>
      <c r="HO57" s="20"/>
      <c r="HP57" s="20">
        <v>1879.9</v>
      </c>
      <c r="HQ57" s="20">
        <v>1872.43824</v>
      </c>
      <c r="HR57" s="20">
        <v>2010.682875</v>
      </c>
      <c r="HS57" s="20"/>
      <c r="HT57" s="20">
        <v>0</v>
      </c>
      <c r="HU57" s="20">
        <v>0</v>
      </c>
      <c r="HV57" s="20">
        <v>0</v>
      </c>
      <c r="HW57" s="20"/>
      <c r="HX57" s="20">
        <v>0</v>
      </c>
      <c r="HY57" s="20">
        <v>0</v>
      </c>
      <c r="HZ57" s="20">
        <v>0</v>
      </c>
      <c r="IA57" s="20"/>
      <c r="IB57" s="20">
        <v>1318.5</v>
      </c>
      <c r="IC57" s="20">
        <v>1383.4022500000001</v>
      </c>
      <c r="ID57" s="20">
        <v>1228.8959950000001</v>
      </c>
      <c r="IE57" s="20"/>
      <c r="IF57" s="20">
        <v>0</v>
      </c>
      <c r="IG57" s="20">
        <v>0</v>
      </c>
      <c r="IH57" s="20">
        <v>0</v>
      </c>
      <c r="II57" s="20"/>
      <c r="IJ57" s="20">
        <v>0</v>
      </c>
      <c r="IK57" s="20">
        <v>0</v>
      </c>
      <c r="IL57" s="20">
        <v>0</v>
      </c>
      <c r="IM57" s="20"/>
      <c r="IN57" s="20">
        <v>1106</v>
      </c>
      <c r="IO57" s="20">
        <v>1156.3547799999999</v>
      </c>
      <c r="IP57" s="20">
        <v>1156.3548000000001</v>
      </c>
      <c r="IQ57" s="20"/>
      <c r="IR57" s="20">
        <v>0</v>
      </c>
      <c r="IS57" s="20">
        <v>0</v>
      </c>
      <c r="IT57" s="20">
        <v>0</v>
      </c>
      <c r="IU57" s="20"/>
      <c r="IV57" s="20">
        <v>0</v>
      </c>
      <c r="IW57" s="20">
        <v>0</v>
      </c>
      <c r="IX57" s="20">
        <v>0</v>
      </c>
      <c r="IY57" s="20"/>
      <c r="IZ57" s="20">
        <v>0</v>
      </c>
      <c r="JA57" s="20">
        <v>0</v>
      </c>
      <c r="JB57" s="20">
        <v>0</v>
      </c>
      <c r="JC57" s="20"/>
      <c r="JD57" s="20">
        <v>1360.3</v>
      </c>
      <c r="JE57" s="20">
        <v>1239.3582699999999</v>
      </c>
      <c r="JF57" s="20">
        <v>1448.7968100000001</v>
      </c>
      <c r="JG57" s="20"/>
      <c r="JH57" s="20">
        <v>4254.1499999999996</v>
      </c>
      <c r="JI57" s="20">
        <v>4284.70939</v>
      </c>
      <c r="JJ57" s="20">
        <v>4284.7094399999996</v>
      </c>
      <c r="JK57" s="20"/>
      <c r="JL57" s="20">
        <v>4208.7</v>
      </c>
      <c r="JM57" s="20">
        <v>4284.70939</v>
      </c>
      <c r="JN57" s="20">
        <v>4284.7094399999996</v>
      </c>
      <c r="JO57" s="20"/>
      <c r="JP57" s="20">
        <v>4800</v>
      </c>
      <c r="JQ57" s="20">
        <v>4284.70939</v>
      </c>
      <c r="JR57" s="20">
        <v>4284.7094399999996</v>
      </c>
      <c r="JS57" s="20"/>
      <c r="JT57" s="20">
        <v>6578.55</v>
      </c>
      <c r="JU57" s="20">
        <v>6427.0639199999996</v>
      </c>
      <c r="JV57" s="20">
        <v>6427.0639199999996</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0</v>
      </c>
      <c r="LA57" s="20">
        <v>0</v>
      </c>
      <c r="LB57" s="20">
        <v>0</v>
      </c>
      <c r="LC57" s="20"/>
      <c r="LD57" s="20">
        <v>29.75</v>
      </c>
      <c r="LE57" s="20">
        <v>32.114879999999999</v>
      </c>
      <c r="LF57" s="20">
        <v>32.114879999999999</v>
      </c>
      <c r="LG57" s="20"/>
      <c r="LH57" s="20">
        <v>3111.5</v>
      </c>
      <c r="LI57" s="20">
        <v>3803.5337450000002</v>
      </c>
      <c r="LJ57" s="20">
        <v>2990.0944</v>
      </c>
      <c r="LK57" s="20"/>
      <c r="LL57" s="20">
        <v>1669.45</v>
      </c>
      <c r="LM57" s="20">
        <v>1595.33376</v>
      </c>
      <c r="LN57" s="20">
        <v>1595.33376</v>
      </c>
      <c r="LO57" s="20"/>
      <c r="LP57" s="20">
        <v>1531.1</v>
      </c>
      <c r="LQ57" s="20">
        <v>1611.21552</v>
      </c>
      <c r="LR57" s="20">
        <v>1611.21552</v>
      </c>
      <c r="LS57" s="20"/>
      <c r="LT57" s="20">
        <v>1739.4</v>
      </c>
      <c r="LU57" s="20">
        <v>1639.262375</v>
      </c>
      <c r="LV57" s="20">
        <v>1639.68</v>
      </c>
      <c r="LW57" s="20"/>
      <c r="LX57" s="20">
        <v>693.75</v>
      </c>
      <c r="LY57" s="20">
        <v>712.86344499999996</v>
      </c>
      <c r="LZ57" s="20">
        <v>678.57092</v>
      </c>
      <c r="MA57" s="20"/>
      <c r="MB57" s="20">
        <v>0</v>
      </c>
      <c r="MC57" s="20">
        <v>0</v>
      </c>
      <c r="MD57" s="20">
        <v>0</v>
      </c>
      <c r="ME57" s="20"/>
      <c r="MF57" s="20">
        <v>0</v>
      </c>
      <c r="MG57" s="20">
        <v>0</v>
      </c>
      <c r="MH57" s="20">
        <v>0</v>
      </c>
      <c r="MI57" s="20"/>
      <c r="MJ57" s="20">
        <v>0</v>
      </c>
      <c r="MK57" s="20">
        <v>0</v>
      </c>
      <c r="ML57" s="20">
        <v>0</v>
      </c>
      <c r="MM57" s="20"/>
      <c r="MN57" s="20">
        <v>2857.9</v>
      </c>
      <c r="MO57" s="20">
        <v>2935.2640500000002</v>
      </c>
      <c r="MP57" s="20">
        <v>3219.8119299999998</v>
      </c>
      <c r="MQ57" s="20"/>
      <c r="MR57" s="20">
        <v>3454.5</v>
      </c>
      <c r="MS57" s="20">
        <v>3578.7773649999999</v>
      </c>
      <c r="MT57" s="20">
        <v>3577.7491</v>
      </c>
      <c r="MU57" s="20"/>
      <c r="MV57" s="20">
        <v>3090.7</v>
      </c>
      <c r="MW57" s="20">
        <v>3212.0206950000002</v>
      </c>
      <c r="MX57" s="20">
        <v>3361.2804999999998</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4212.3999999999996</v>
      </c>
      <c r="NU57" s="20">
        <v>1954.840915</v>
      </c>
      <c r="NV57" s="20">
        <v>1318.9895100000001</v>
      </c>
      <c r="NW57" s="20"/>
      <c r="NX57" s="20">
        <v>2171.6999999999998</v>
      </c>
      <c r="NY57" s="20">
        <v>977.42045499999995</v>
      </c>
      <c r="NZ57" s="20">
        <v>659.49477999999999</v>
      </c>
      <c r="OA57" s="20"/>
      <c r="OB57" s="20">
        <v>8.25</v>
      </c>
      <c r="OC57" s="20">
        <v>8.4730000000000008</v>
      </c>
      <c r="OD57" s="20">
        <v>8.4730000000000008</v>
      </c>
      <c r="OE57" s="20"/>
      <c r="OF57" s="20">
        <v>219.55</v>
      </c>
      <c r="OG57" s="20">
        <v>151.44999999999999</v>
      </c>
      <c r="OH57" s="20">
        <v>153.98249999999999</v>
      </c>
      <c r="OI57" s="20"/>
      <c r="OJ57" s="20">
        <v>561.70000000000005</v>
      </c>
      <c r="OK57" s="20">
        <v>571.26850000000002</v>
      </c>
      <c r="OL57" s="20">
        <v>571.26850000000002</v>
      </c>
      <c r="OM57" s="20"/>
      <c r="ON57" s="20">
        <v>422.95</v>
      </c>
      <c r="OO57" s="20">
        <v>393.35</v>
      </c>
      <c r="OP57" s="20">
        <v>395.11900000000003</v>
      </c>
      <c r="OQ57" s="20"/>
      <c r="OR57" s="20">
        <v>2.9</v>
      </c>
      <c r="OS57" s="20">
        <v>2.1</v>
      </c>
      <c r="OT57" s="20">
        <v>2.1</v>
      </c>
      <c r="OU57" s="20"/>
      <c r="OV57" s="20">
        <v>284.60000000000002</v>
      </c>
      <c r="OW57" s="20">
        <v>267.96120000000002</v>
      </c>
      <c r="OX57" s="20">
        <v>267.96120000000002</v>
      </c>
      <c r="OY57" s="20"/>
      <c r="OZ57" s="20">
        <v>238.15</v>
      </c>
      <c r="PA57" s="20">
        <v>228.779</v>
      </c>
      <c r="PB57" s="20">
        <v>217.47450000000001</v>
      </c>
      <c r="PC57" s="20"/>
      <c r="PD57" s="20">
        <v>116.4</v>
      </c>
      <c r="PE57" s="20">
        <v>120.70269</v>
      </c>
      <c r="PF57" s="20">
        <v>104.79557</v>
      </c>
      <c r="PG57" s="20"/>
      <c r="PH57" s="20">
        <v>9.6</v>
      </c>
      <c r="PI57" s="20">
        <v>24</v>
      </c>
      <c r="PJ57" s="20">
        <v>24</v>
      </c>
      <c r="PK57" s="20"/>
      <c r="PL57" s="20">
        <v>62.6</v>
      </c>
      <c r="PM57" s="20">
        <v>64.2</v>
      </c>
      <c r="PN57" s="20">
        <v>64.2</v>
      </c>
      <c r="PO57" s="20"/>
      <c r="PP57" s="20">
        <v>62.4</v>
      </c>
      <c r="PQ57" s="20">
        <v>60</v>
      </c>
      <c r="PR57" s="20">
        <v>60</v>
      </c>
      <c r="PS57" s="20"/>
      <c r="PT57" s="20">
        <v>432</v>
      </c>
      <c r="PU57" s="20">
        <v>466.01949999999999</v>
      </c>
      <c r="PV57" s="20">
        <v>466.01952</v>
      </c>
      <c r="PW57" s="20"/>
      <c r="PX57" s="20">
        <v>327.85</v>
      </c>
      <c r="PY57" s="20">
        <v>372.81551999999999</v>
      </c>
      <c r="PZ57" s="20">
        <v>372.81551999999999</v>
      </c>
      <c r="QA57" s="20"/>
      <c r="QB57" s="20">
        <v>219.35</v>
      </c>
      <c r="QC57" s="20">
        <v>216</v>
      </c>
      <c r="QD57" s="20">
        <v>216</v>
      </c>
      <c r="QE57" s="20"/>
      <c r="QF57" s="20">
        <v>78.400000000000006</v>
      </c>
      <c r="QG57" s="20">
        <v>79.2</v>
      </c>
      <c r="QH57" s="20">
        <v>79.2</v>
      </c>
      <c r="QI57" s="20"/>
      <c r="QJ57" s="20">
        <v>444</v>
      </c>
      <c r="QK57" s="20">
        <v>431.06802499999998</v>
      </c>
      <c r="QL57" s="20">
        <v>431.06808000000001</v>
      </c>
      <c r="QM57" s="20"/>
      <c r="QN57" s="20">
        <v>117.35</v>
      </c>
      <c r="QO57" s="20">
        <v>111.3</v>
      </c>
      <c r="QP57" s="20">
        <v>111.3</v>
      </c>
      <c r="QQ57" s="20"/>
      <c r="QR57" s="20">
        <v>142.19999999999999</v>
      </c>
      <c r="QS57" s="20">
        <v>133.733</v>
      </c>
      <c r="QT57" s="20">
        <v>133.733</v>
      </c>
      <c r="QU57" s="20"/>
      <c r="QV57" s="20">
        <v>44.35</v>
      </c>
      <c r="QW57" s="20">
        <v>45.6</v>
      </c>
      <c r="QX57" s="20">
        <v>41.893000000000001</v>
      </c>
      <c r="QY57" s="20"/>
      <c r="QZ57" s="20">
        <v>83.05</v>
      </c>
      <c r="RA57" s="20">
        <v>123.25</v>
      </c>
      <c r="RB57" s="20">
        <v>81.884500000000003</v>
      </c>
      <c r="RC57" s="20"/>
      <c r="RD57" s="20">
        <v>97.4</v>
      </c>
      <c r="RE57" s="20">
        <v>100.8</v>
      </c>
      <c r="RF57" s="20">
        <v>100.8</v>
      </c>
      <c r="RG57" s="20"/>
      <c r="RH57" s="20">
        <v>52.8</v>
      </c>
      <c r="RI57" s="20">
        <v>57.6</v>
      </c>
      <c r="RJ57" s="20">
        <v>57.6</v>
      </c>
      <c r="RK57" s="20"/>
      <c r="RL57" s="20">
        <v>25.6</v>
      </c>
      <c r="RM57" s="20">
        <v>28.8</v>
      </c>
      <c r="RN57" s="20">
        <v>28.8</v>
      </c>
      <c r="RO57" s="20"/>
      <c r="RP57" s="20">
        <v>58.8</v>
      </c>
      <c r="RQ57" s="20">
        <v>67.2</v>
      </c>
      <c r="RR57" s="20">
        <v>67.2</v>
      </c>
      <c r="RS57" s="20"/>
      <c r="RT57" s="20">
        <v>140.85</v>
      </c>
      <c r="RU57" s="20">
        <v>111.0505</v>
      </c>
      <c r="RV57" s="20">
        <v>111.0505</v>
      </c>
      <c r="RW57" s="20"/>
      <c r="RX57" s="20">
        <v>54.9</v>
      </c>
      <c r="RY57" s="20">
        <v>52.56</v>
      </c>
      <c r="RZ57" s="20">
        <v>52.56</v>
      </c>
      <c r="SA57" s="20"/>
      <c r="SB57" s="20">
        <v>324.2</v>
      </c>
      <c r="SC57" s="20">
        <v>319.455195</v>
      </c>
      <c r="SD57" s="20">
        <v>284.25323500000002</v>
      </c>
      <c r="SE57" s="20"/>
      <c r="SF57" s="20">
        <v>31.4</v>
      </c>
      <c r="SG57" s="20">
        <v>36</v>
      </c>
      <c r="SH57" s="20">
        <v>36</v>
      </c>
      <c r="SI57" s="20"/>
      <c r="SJ57" s="20">
        <v>0</v>
      </c>
      <c r="SK57" s="20">
        <v>0</v>
      </c>
      <c r="SL57" s="20">
        <v>9.6</v>
      </c>
      <c r="SM57" s="20"/>
      <c r="SN57" s="20">
        <v>209.5</v>
      </c>
      <c r="SO57" s="20">
        <v>229.24799999999999</v>
      </c>
      <c r="SP57" s="20">
        <v>229.24799999999999</v>
      </c>
      <c r="SQ57" s="20"/>
      <c r="SR57" s="20">
        <v>89.9</v>
      </c>
      <c r="SS57" s="20">
        <v>103.2</v>
      </c>
      <c r="ST57" s="20">
        <v>103.2</v>
      </c>
      <c r="SU57" s="20"/>
      <c r="SV57" s="20">
        <v>128.1</v>
      </c>
      <c r="SW57" s="20">
        <v>139.19999999999999</v>
      </c>
      <c r="SX57" s="20">
        <v>139.19999999999999</v>
      </c>
      <c r="SY57" s="20"/>
      <c r="SZ57" s="20">
        <v>180.2</v>
      </c>
      <c r="TA57" s="20">
        <v>187.2</v>
      </c>
      <c r="TB57" s="20">
        <v>187.2</v>
      </c>
      <c r="TC57" s="20"/>
      <c r="TD57" s="20">
        <v>330.3</v>
      </c>
      <c r="TE57" s="20">
        <v>337.86408</v>
      </c>
      <c r="TF57" s="20">
        <v>337.86408</v>
      </c>
      <c r="TG57" s="20"/>
      <c r="TH57" s="20">
        <v>64.650000000000006</v>
      </c>
      <c r="TI57" s="20">
        <v>184.05</v>
      </c>
      <c r="TJ57" s="20">
        <v>176.06399999999999</v>
      </c>
      <c r="TK57" s="20"/>
      <c r="TL57" s="20">
        <v>167</v>
      </c>
      <c r="TM57" s="20">
        <v>248.85</v>
      </c>
      <c r="TN57" s="20">
        <v>482.25850000000003</v>
      </c>
      <c r="TO57" s="20"/>
      <c r="TP57" s="20">
        <v>244.5</v>
      </c>
      <c r="TQ57" s="20">
        <v>0</v>
      </c>
      <c r="TR57" s="20">
        <v>168.786</v>
      </c>
      <c r="TS57" s="20"/>
      <c r="TT57" s="20">
        <v>35.15</v>
      </c>
      <c r="TU57" s="20">
        <v>97.8</v>
      </c>
      <c r="TV57" s="20">
        <v>134.38900000000001</v>
      </c>
      <c r="TW57" s="20"/>
      <c r="TX57" s="20">
        <v>91</v>
      </c>
      <c r="TY57" s="20">
        <v>179.81</v>
      </c>
      <c r="TZ57" s="20">
        <v>279.49549999999999</v>
      </c>
      <c r="UA57" s="20"/>
      <c r="UB57" s="20">
        <v>0.95</v>
      </c>
      <c r="UC57" s="20">
        <v>8.01</v>
      </c>
      <c r="UD57" s="20">
        <v>8.01</v>
      </c>
      <c r="UE57" s="20"/>
      <c r="UF57" s="20">
        <v>0.05</v>
      </c>
      <c r="UG57" s="20">
        <v>7.1289999999999996</v>
      </c>
      <c r="UH57" s="20">
        <v>7.1289999999999996</v>
      </c>
      <c r="UI57" s="20"/>
      <c r="UJ57" s="20">
        <v>252</v>
      </c>
      <c r="UK57" s="20">
        <v>240</v>
      </c>
      <c r="UL57" s="20">
        <v>240</v>
      </c>
      <c r="UM57" s="20"/>
      <c r="UN57" s="20">
        <v>113.3</v>
      </c>
      <c r="UO57" s="20">
        <v>144</v>
      </c>
      <c r="UP57" s="20">
        <v>144</v>
      </c>
      <c r="UQ57" s="20"/>
      <c r="UR57" s="20">
        <v>180.15</v>
      </c>
      <c r="US57" s="20">
        <v>211.2</v>
      </c>
      <c r="UT57" s="20">
        <v>211.2</v>
      </c>
      <c r="UU57" s="20"/>
      <c r="UV57" s="20">
        <v>130.30000000000001</v>
      </c>
      <c r="UW57" s="20">
        <v>144</v>
      </c>
      <c r="UX57" s="20">
        <v>144</v>
      </c>
      <c r="UY57" s="20"/>
      <c r="UZ57" s="20">
        <v>142.94999999999999</v>
      </c>
      <c r="VA57" s="20">
        <v>144</v>
      </c>
      <c r="VB57" s="20">
        <v>144</v>
      </c>
      <c r="VC57" s="20"/>
      <c r="VD57" s="20">
        <v>142.55000000000001</v>
      </c>
      <c r="VE57" s="20">
        <v>168</v>
      </c>
      <c r="VF57" s="20">
        <v>168</v>
      </c>
      <c r="VG57" s="20"/>
      <c r="VH57" s="20">
        <v>403.65</v>
      </c>
      <c r="VI57" s="20">
        <v>344.25</v>
      </c>
      <c r="VJ57" s="20">
        <v>345.35050000000001</v>
      </c>
      <c r="VK57" s="20"/>
      <c r="VL57" s="20">
        <v>1887.6</v>
      </c>
      <c r="VM57" s="20">
        <v>1904.35</v>
      </c>
      <c r="VN57" s="20">
        <v>1976.8140000000001</v>
      </c>
      <c r="VO57" s="20"/>
      <c r="VP57" s="20">
        <v>115.15</v>
      </c>
      <c r="VQ57" s="20">
        <v>127.892</v>
      </c>
      <c r="VR57" s="20">
        <v>127.892</v>
      </c>
      <c r="VS57" s="20"/>
      <c r="VT57" s="20">
        <v>1039.05</v>
      </c>
      <c r="VU57" s="20">
        <v>1015.52</v>
      </c>
      <c r="VV57" s="20">
        <v>1015.52</v>
      </c>
      <c r="VW57" s="20"/>
      <c r="VX57" s="20">
        <v>14.4</v>
      </c>
      <c r="VY57" s="20">
        <v>14.4</v>
      </c>
      <c r="VZ57" s="20">
        <v>14.4</v>
      </c>
      <c r="WA57" s="20"/>
      <c r="WB57" s="20">
        <v>419.45</v>
      </c>
      <c r="WC57" s="20">
        <v>521.64356999999995</v>
      </c>
      <c r="WD57" s="20">
        <v>324</v>
      </c>
      <c r="WE57" s="20"/>
      <c r="WF57" s="20">
        <v>438.7</v>
      </c>
      <c r="WG57" s="20">
        <v>503.428405</v>
      </c>
      <c r="WH57" s="20">
        <v>287</v>
      </c>
      <c r="WI57" s="20"/>
      <c r="WJ57" s="20">
        <v>775.25</v>
      </c>
      <c r="WK57" s="20">
        <v>753.58349999999996</v>
      </c>
      <c r="WL57" s="20">
        <v>753.58349999999996</v>
      </c>
      <c r="WM57" s="20"/>
      <c r="WN57" s="20">
        <v>113.85</v>
      </c>
      <c r="WO57" s="20">
        <v>70.569000000000003</v>
      </c>
      <c r="WP57" s="20">
        <v>70.569000000000003</v>
      </c>
      <c r="WQ57" s="20"/>
      <c r="WR57" s="20">
        <v>239.75</v>
      </c>
      <c r="WS57" s="20">
        <v>240</v>
      </c>
      <c r="WT57" s="20">
        <v>240</v>
      </c>
      <c r="WU57" s="20"/>
      <c r="WV57" s="20">
        <v>434.05</v>
      </c>
      <c r="WW57" s="20">
        <v>419.41752000000002</v>
      </c>
      <c r="WX57" s="20">
        <v>419.41752000000002</v>
      </c>
      <c r="WY57" s="20"/>
      <c r="WZ57" s="20">
        <v>227.6</v>
      </c>
      <c r="XA57" s="20">
        <v>256.85000000000002</v>
      </c>
      <c r="XB57" s="20">
        <v>256.85000000000002</v>
      </c>
      <c r="XC57" s="20"/>
      <c r="XD57" s="20">
        <v>1023.95</v>
      </c>
      <c r="XE57" s="20">
        <v>1002.348</v>
      </c>
      <c r="XF57" s="20">
        <v>1008</v>
      </c>
      <c r="XG57" s="20"/>
      <c r="XH57" s="20">
        <v>841.85</v>
      </c>
      <c r="XI57" s="20">
        <v>668.23199999999997</v>
      </c>
      <c r="XJ57" s="20">
        <v>672</v>
      </c>
      <c r="XK57" s="20"/>
      <c r="XL57" s="20">
        <v>66.2</v>
      </c>
      <c r="XM57" s="20">
        <v>35</v>
      </c>
      <c r="XN57" s="20">
        <v>35</v>
      </c>
      <c r="XO57" s="20"/>
      <c r="XP57" s="20">
        <v>0</v>
      </c>
      <c r="XQ57" s="20">
        <v>0</v>
      </c>
      <c r="XR57" s="20">
        <v>0</v>
      </c>
      <c r="XS57" s="20"/>
      <c r="XT57" s="20">
        <v>167.1</v>
      </c>
      <c r="XU57" s="20">
        <v>194.4</v>
      </c>
      <c r="XV57" s="20">
        <v>194.4</v>
      </c>
      <c r="XW57" s="20"/>
      <c r="XX57" s="20">
        <v>0</v>
      </c>
      <c r="XY57" s="20">
        <v>0</v>
      </c>
      <c r="XZ57" s="20">
        <v>0</v>
      </c>
      <c r="YA57" s="20"/>
      <c r="YB57" s="20">
        <v>0</v>
      </c>
      <c r="YC57" s="20">
        <v>0</v>
      </c>
      <c r="YD57" s="20">
        <v>0</v>
      </c>
      <c r="YE57" s="20"/>
    </row>
  </sheetData>
  <mergeCells count="331">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 ref="B5:YE5"/>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89" t="s">
        <v>0</v>
      </c>
      <c r="C3" s="190"/>
      <c r="D3" s="190"/>
      <c r="E3" s="190"/>
      <c r="F3" s="192"/>
      <c r="G3" s="192"/>
    </row>
    <row r="4" spans="1:7" ht="0" hidden="1" customHeight="1" x14ac:dyDescent="0.3">
      <c r="A4" s="1"/>
      <c r="B4" s="1"/>
      <c r="C4" s="1"/>
      <c r="D4" s="1"/>
      <c r="E4" s="1"/>
    </row>
    <row r="5" spans="1:7" x14ac:dyDescent="0.3">
      <c r="A5" s="1"/>
      <c r="B5" s="1"/>
      <c r="C5" s="1"/>
      <c r="D5" s="1"/>
      <c r="E5" s="1"/>
    </row>
    <row r="6" spans="1:7" x14ac:dyDescent="0.3">
      <c r="A6" s="1"/>
      <c r="B6" s="1" t="s">
        <v>2736</v>
      </c>
      <c r="C6" s="1"/>
      <c r="D6" s="1"/>
      <c r="E6" s="1"/>
    </row>
    <row r="7" spans="1:7" ht="33" customHeight="1" x14ac:dyDescent="0.3">
      <c r="A7" s="1"/>
      <c r="B7" s="3" t="s">
        <v>2737</v>
      </c>
      <c r="C7" s="3" t="s">
        <v>2738</v>
      </c>
      <c r="D7" s="3" t="s">
        <v>2739</v>
      </c>
      <c r="E7" s="3" t="s">
        <v>955</v>
      </c>
    </row>
    <row r="8" spans="1:7" x14ac:dyDescent="0.3">
      <c r="A8" s="1"/>
      <c r="B8" s="146" t="s">
        <v>2740</v>
      </c>
      <c r="C8" s="53">
        <v>6445731.59167</v>
      </c>
      <c r="D8" s="53">
        <v>6918742.3941000002</v>
      </c>
      <c r="E8" s="173">
        <v>-6.8366586799555193E-2</v>
      </c>
    </row>
    <row r="9" spans="1:7" x14ac:dyDescent="0.3">
      <c r="A9" s="1"/>
      <c r="B9" s="146" t="s">
        <v>2741</v>
      </c>
      <c r="C9" s="53">
        <v>6402150.2637599995</v>
      </c>
      <c r="D9" s="53">
        <v>6895686.8870479995</v>
      </c>
      <c r="E9" s="173">
        <v>-7.1571785577300179E-2</v>
      </c>
    </row>
    <row r="10" spans="1:7" x14ac:dyDescent="0.3">
      <c r="A10" s="1"/>
      <c r="B10" s="146" t="s">
        <v>2742</v>
      </c>
      <c r="C10" s="53">
        <v>5864907.9288400002</v>
      </c>
      <c r="D10" s="53">
        <v>6174984.8402757999</v>
      </c>
      <c r="E10" s="173">
        <v>-5.0215007721695189E-2</v>
      </c>
    </row>
    <row r="11" spans="1:7" x14ac:dyDescent="0.3">
      <c r="A11" s="1"/>
      <c r="B11" s="146" t="s">
        <v>2743</v>
      </c>
      <c r="C11" s="53">
        <v>4949256.5481700003</v>
      </c>
      <c r="D11" s="53">
        <v>5624678.3741175001</v>
      </c>
      <c r="E11" s="173">
        <v>-0.1200818573121476</v>
      </c>
    </row>
    <row r="12" spans="1:7" x14ac:dyDescent="0.3">
      <c r="A12" s="1"/>
      <c r="B12" s="146" t="s">
        <v>2744</v>
      </c>
      <c r="C12" s="53">
        <v>6144213.9057900002</v>
      </c>
      <c r="D12" s="53">
        <v>6542126.1644740999</v>
      </c>
      <c r="E12" s="173">
        <v>-6.0823079329300409E-2</v>
      </c>
    </row>
    <row r="13" spans="1:7" x14ac:dyDescent="0.3">
      <c r="A13" s="1"/>
      <c r="B13" s="146" t="s">
        <v>2745</v>
      </c>
      <c r="C13" s="53">
        <v>7171032.2548399996</v>
      </c>
      <c r="D13" s="53">
        <v>7448018.0724860001</v>
      </c>
      <c r="E13" s="173">
        <v>-3.7189197844353199E-2</v>
      </c>
    </row>
    <row r="14" spans="1:7" x14ac:dyDescent="0.3">
      <c r="A14" s="1"/>
      <c r="B14" s="146" t="s">
        <v>2746</v>
      </c>
      <c r="C14" s="53">
        <v>7177647.62158</v>
      </c>
      <c r="D14" s="53">
        <v>7840273.543056</v>
      </c>
      <c r="E14" s="173">
        <v>-8.4515663622843476E-2</v>
      </c>
    </row>
    <row r="15" spans="1:7" x14ac:dyDescent="0.3">
      <c r="A15" s="1"/>
      <c r="B15" s="146" t="s">
        <v>2747</v>
      </c>
      <c r="C15" s="53">
        <v>7531600.3422499998</v>
      </c>
      <c r="D15" s="53">
        <v>7744587.9510848001</v>
      </c>
      <c r="E15" s="173">
        <v>-2.7501477183814071E-2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33"/>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89" t="s">
        <v>0</v>
      </c>
      <c r="C3" s="190"/>
      <c r="D3" s="190"/>
      <c r="E3" s="190"/>
      <c r="F3" s="190"/>
      <c r="G3" s="190"/>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2748</v>
      </c>
      <c r="C5" s="1"/>
      <c r="D5" s="1"/>
      <c r="E5" s="1"/>
      <c r="F5" s="1"/>
      <c r="G5" s="1"/>
      <c r="H5" s="1"/>
      <c r="I5" s="1"/>
      <c r="J5" s="1"/>
      <c r="K5" s="1"/>
      <c r="L5" s="1"/>
      <c r="M5" s="1"/>
      <c r="N5" s="1"/>
      <c r="O5" s="1"/>
      <c r="P5" s="1"/>
    </row>
    <row r="6" spans="1:16" ht="27.6" x14ac:dyDescent="0.3">
      <c r="A6" s="1"/>
      <c r="B6" s="3" t="s">
        <v>124</v>
      </c>
      <c r="C6" s="3" t="s">
        <v>1159</v>
      </c>
      <c r="D6" s="3" t="s">
        <v>1160</v>
      </c>
      <c r="E6" s="3" t="s">
        <v>1161</v>
      </c>
      <c r="F6" s="3" t="s">
        <v>127</v>
      </c>
      <c r="G6" s="3" t="s">
        <v>128</v>
      </c>
      <c r="H6" s="3" t="s">
        <v>1162</v>
      </c>
      <c r="I6" s="3" t="s">
        <v>1163</v>
      </c>
      <c r="J6" s="3" t="s">
        <v>1164</v>
      </c>
      <c r="K6" s="3" t="s">
        <v>1165</v>
      </c>
      <c r="L6" s="3" t="s">
        <v>1166</v>
      </c>
      <c r="M6" s="3" t="s">
        <v>1167</v>
      </c>
      <c r="N6" s="3" t="s">
        <v>1168</v>
      </c>
      <c r="O6" s="3" t="s">
        <v>1169</v>
      </c>
      <c r="P6" s="3" t="s">
        <v>1170</v>
      </c>
    </row>
    <row r="7" spans="1:16" x14ac:dyDescent="0.3">
      <c r="A7" s="1"/>
      <c r="B7" s="6" t="s">
        <v>137</v>
      </c>
      <c r="C7" s="6" t="s">
        <v>978</v>
      </c>
      <c r="D7" s="86" t="s">
        <v>57</v>
      </c>
      <c r="E7" s="6" t="s">
        <v>1171</v>
      </c>
      <c r="F7" s="86" t="s">
        <v>1172</v>
      </c>
      <c r="G7" s="86" t="s">
        <v>19</v>
      </c>
      <c r="H7" s="86" t="s">
        <v>1173</v>
      </c>
      <c r="I7" s="86" t="s">
        <v>905</v>
      </c>
      <c r="J7" s="174" t="s">
        <v>1174</v>
      </c>
      <c r="K7" s="86" t="s">
        <v>905</v>
      </c>
      <c r="L7" s="86" t="s">
        <v>905</v>
      </c>
      <c r="M7" s="86" t="s">
        <v>905</v>
      </c>
      <c r="N7" s="86" t="s">
        <v>905</v>
      </c>
      <c r="O7" s="6" t="s">
        <v>1175</v>
      </c>
      <c r="P7" s="6"/>
    </row>
    <row r="8" spans="1:16" x14ac:dyDescent="0.3">
      <c r="A8" s="1"/>
      <c r="B8" s="6" t="s">
        <v>585</v>
      </c>
      <c r="C8" s="6" t="s">
        <v>1036</v>
      </c>
      <c r="D8" s="86" t="s">
        <v>57</v>
      </c>
      <c r="E8" s="6" t="s">
        <v>1176</v>
      </c>
      <c r="F8" s="86" t="s">
        <v>1177</v>
      </c>
      <c r="G8" s="86" t="s">
        <v>19</v>
      </c>
      <c r="H8" s="86" t="s">
        <v>1178</v>
      </c>
      <c r="I8" s="86" t="s">
        <v>905</v>
      </c>
      <c r="J8" s="174" t="s">
        <v>1174</v>
      </c>
      <c r="K8" s="86" t="s">
        <v>905</v>
      </c>
      <c r="L8" s="86" t="s">
        <v>905</v>
      </c>
      <c r="M8" s="86" t="s">
        <v>905</v>
      </c>
      <c r="N8" s="86" t="s">
        <v>905</v>
      </c>
      <c r="O8" s="6" t="s">
        <v>1175</v>
      </c>
      <c r="P8" s="6"/>
    </row>
    <row r="9" spans="1:16" x14ac:dyDescent="0.3">
      <c r="A9" s="1"/>
      <c r="B9" s="6" t="s">
        <v>583</v>
      </c>
      <c r="C9" s="6" t="s">
        <v>983</v>
      </c>
      <c r="D9" s="86" t="s">
        <v>1179</v>
      </c>
      <c r="E9" s="6" t="s">
        <v>1180</v>
      </c>
      <c r="F9" s="86" t="s">
        <v>18</v>
      </c>
      <c r="G9" s="86" t="s">
        <v>1181</v>
      </c>
      <c r="H9" s="86" t="s">
        <v>905</v>
      </c>
      <c r="I9" s="86" t="s">
        <v>905</v>
      </c>
      <c r="J9" s="174" t="s">
        <v>1174</v>
      </c>
      <c r="K9" s="86" t="s">
        <v>905</v>
      </c>
      <c r="L9" s="86" t="s">
        <v>905</v>
      </c>
      <c r="M9" s="86" t="s">
        <v>905</v>
      </c>
      <c r="N9" s="86" t="s">
        <v>905</v>
      </c>
      <c r="O9" s="6" t="s">
        <v>1175</v>
      </c>
      <c r="P9" s="6"/>
    </row>
    <row r="10" spans="1:16" x14ac:dyDescent="0.3">
      <c r="A10" s="1"/>
      <c r="B10" s="6" t="s">
        <v>583</v>
      </c>
      <c r="C10" s="6" t="s">
        <v>983</v>
      </c>
      <c r="D10" s="86" t="s">
        <v>57</v>
      </c>
      <c r="E10" s="6" t="s">
        <v>1182</v>
      </c>
      <c r="F10" s="86" t="s">
        <v>1181</v>
      </c>
      <c r="G10" s="86" t="s">
        <v>1183</v>
      </c>
      <c r="H10" s="86" t="s">
        <v>905</v>
      </c>
      <c r="I10" s="86" t="s">
        <v>905</v>
      </c>
      <c r="J10" s="174" t="s">
        <v>1174</v>
      </c>
      <c r="K10" s="86" t="s">
        <v>905</v>
      </c>
      <c r="L10" s="86" t="s">
        <v>905</v>
      </c>
      <c r="M10" s="86" t="s">
        <v>905</v>
      </c>
      <c r="N10" s="86" t="s">
        <v>905</v>
      </c>
      <c r="O10" s="6" t="s">
        <v>1175</v>
      </c>
      <c r="P10" s="6"/>
    </row>
    <row r="11" spans="1:16" x14ac:dyDescent="0.3">
      <c r="A11" s="1"/>
      <c r="B11" s="6" t="s">
        <v>583</v>
      </c>
      <c r="C11" s="6" t="s">
        <v>983</v>
      </c>
      <c r="D11" s="86" t="s">
        <v>1179</v>
      </c>
      <c r="E11" s="6" t="s">
        <v>1180</v>
      </c>
      <c r="F11" s="86" t="s">
        <v>1183</v>
      </c>
      <c r="G11" s="86" t="s">
        <v>19</v>
      </c>
      <c r="H11" s="86" t="s">
        <v>905</v>
      </c>
      <c r="I11" s="86" t="s">
        <v>905</v>
      </c>
      <c r="J11" s="174" t="s">
        <v>1174</v>
      </c>
      <c r="K11" s="86" t="s">
        <v>905</v>
      </c>
      <c r="L11" s="86" t="s">
        <v>905</v>
      </c>
      <c r="M11" s="86" t="s">
        <v>905</v>
      </c>
      <c r="N11" s="86" t="s">
        <v>905</v>
      </c>
      <c r="O11" s="6" t="s">
        <v>1175</v>
      </c>
      <c r="P11" s="6"/>
    </row>
    <row r="12" spans="1:16" x14ac:dyDescent="0.3">
      <c r="A12" s="1"/>
      <c r="B12" s="6" t="s">
        <v>54</v>
      </c>
      <c r="C12" s="6" t="s">
        <v>1050</v>
      </c>
      <c r="D12" s="86" t="s">
        <v>57</v>
      </c>
      <c r="E12" s="6" t="s">
        <v>1184</v>
      </c>
      <c r="F12" s="86" t="s">
        <v>18</v>
      </c>
      <c r="G12" s="86" t="s">
        <v>19</v>
      </c>
      <c r="H12" s="86" t="s">
        <v>905</v>
      </c>
      <c r="I12" s="86" t="s">
        <v>1185</v>
      </c>
      <c r="J12" s="175" t="s">
        <v>1186</v>
      </c>
      <c r="K12" s="86" t="s">
        <v>905</v>
      </c>
      <c r="L12" s="86" t="s">
        <v>905</v>
      </c>
      <c r="M12" s="86" t="s">
        <v>905</v>
      </c>
      <c r="N12" s="86" t="s">
        <v>905</v>
      </c>
      <c r="O12" s="6" t="s">
        <v>1175</v>
      </c>
      <c r="P12" s="6"/>
    </row>
    <row r="13" spans="1:16" x14ac:dyDescent="0.3">
      <c r="A13" s="1"/>
      <c r="B13" s="6" t="s">
        <v>62</v>
      </c>
      <c r="C13" s="6" t="s">
        <v>69</v>
      </c>
      <c r="D13" s="86" t="s">
        <v>57</v>
      </c>
      <c r="E13" s="6" t="s">
        <v>1187</v>
      </c>
      <c r="F13" s="86" t="s">
        <v>18</v>
      </c>
      <c r="G13" s="86" t="s">
        <v>19</v>
      </c>
      <c r="H13" s="86" t="s">
        <v>905</v>
      </c>
      <c r="I13" s="86" t="s">
        <v>905</v>
      </c>
      <c r="J13" s="175" t="s">
        <v>1186</v>
      </c>
      <c r="K13" s="86" t="s">
        <v>905</v>
      </c>
      <c r="L13" s="86" t="s">
        <v>905</v>
      </c>
      <c r="M13" s="86" t="s">
        <v>905</v>
      </c>
      <c r="N13" s="86" t="s">
        <v>905</v>
      </c>
      <c r="O13" s="6" t="s">
        <v>1175</v>
      </c>
      <c r="P13" s="6"/>
    </row>
    <row r="14" spans="1:16" x14ac:dyDescent="0.3">
      <c r="A14" s="1"/>
      <c r="B14" s="6" t="s">
        <v>74</v>
      </c>
      <c r="C14" s="6" t="s">
        <v>75</v>
      </c>
      <c r="D14" s="86" t="s">
        <v>57</v>
      </c>
      <c r="E14" s="6" t="s">
        <v>1188</v>
      </c>
      <c r="F14" s="86" t="s">
        <v>18</v>
      </c>
      <c r="G14" s="86" t="s">
        <v>19</v>
      </c>
      <c r="H14" s="86" t="s">
        <v>905</v>
      </c>
      <c r="I14" s="86" t="s">
        <v>905</v>
      </c>
      <c r="J14" s="175" t="s">
        <v>1186</v>
      </c>
      <c r="K14" s="86" t="s">
        <v>905</v>
      </c>
      <c r="L14" s="86" t="s">
        <v>905</v>
      </c>
      <c r="M14" s="86" t="s">
        <v>905</v>
      </c>
      <c r="N14" s="86" t="s">
        <v>905</v>
      </c>
      <c r="O14" s="6" t="s">
        <v>1175</v>
      </c>
      <c r="P14" s="6"/>
    </row>
    <row r="15" spans="1:16" ht="26.4" x14ac:dyDescent="0.3">
      <c r="A15" s="1"/>
      <c r="B15" s="6" t="s">
        <v>584</v>
      </c>
      <c r="C15" s="6" t="s">
        <v>1078</v>
      </c>
      <c r="D15" s="86" t="s">
        <v>1079</v>
      </c>
      <c r="E15" s="6" t="s">
        <v>1189</v>
      </c>
      <c r="F15" s="86" t="s">
        <v>18</v>
      </c>
      <c r="G15" s="86" t="s">
        <v>19</v>
      </c>
      <c r="H15" s="86" t="s">
        <v>905</v>
      </c>
      <c r="I15" s="86" t="s">
        <v>905</v>
      </c>
      <c r="J15" s="174" t="s">
        <v>1174</v>
      </c>
      <c r="K15" s="86" t="s">
        <v>905</v>
      </c>
      <c r="L15" s="86" t="s">
        <v>905</v>
      </c>
      <c r="M15" s="86" t="s">
        <v>905</v>
      </c>
      <c r="N15" s="86" t="s">
        <v>905</v>
      </c>
      <c r="O15" s="6" t="s">
        <v>1175</v>
      </c>
      <c r="P15" s="6"/>
    </row>
    <row r="16" spans="1:16" ht="26.4" x14ac:dyDescent="0.3">
      <c r="A16" s="1"/>
      <c r="B16" s="6" t="s">
        <v>584</v>
      </c>
      <c r="C16" s="6" t="s">
        <v>1078</v>
      </c>
      <c r="D16" s="86" t="s">
        <v>1080</v>
      </c>
      <c r="E16" s="6" t="s">
        <v>1190</v>
      </c>
      <c r="F16" s="86" t="s">
        <v>18</v>
      </c>
      <c r="G16" s="86" t="s">
        <v>19</v>
      </c>
      <c r="H16" s="86" t="s">
        <v>905</v>
      </c>
      <c r="I16" s="86" t="s">
        <v>905</v>
      </c>
      <c r="J16" s="174" t="s">
        <v>1174</v>
      </c>
      <c r="K16" s="86" t="s">
        <v>905</v>
      </c>
      <c r="L16" s="86" t="s">
        <v>905</v>
      </c>
      <c r="M16" s="86" t="s">
        <v>905</v>
      </c>
      <c r="N16" s="86" t="s">
        <v>905</v>
      </c>
      <c r="O16" s="6" t="s">
        <v>1175</v>
      </c>
      <c r="P16" s="6"/>
    </row>
    <row r="17" spans="1:16" x14ac:dyDescent="0.3">
      <c r="A17" s="1"/>
      <c r="B17" s="6" t="s">
        <v>78</v>
      </c>
      <c r="C17" s="6" t="s">
        <v>82</v>
      </c>
      <c r="D17" s="86" t="s">
        <v>57</v>
      </c>
      <c r="E17" s="6" t="s">
        <v>1191</v>
      </c>
      <c r="F17" s="86" t="s">
        <v>18</v>
      </c>
      <c r="G17" s="86" t="s">
        <v>19</v>
      </c>
      <c r="H17" s="86" t="s">
        <v>905</v>
      </c>
      <c r="I17" s="86" t="s">
        <v>905</v>
      </c>
      <c r="J17" s="175" t="s">
        <v>1186</v>
      </c>
      <c r="K17" s="86" t="s">
        <v>905</v>
      </c>
      <c r="L17" s="86" t="s">
        <v>905</v>
      </c>
      <c r="M17" s="86" t="s">
        <v>905</v>
      </c>
      <c r="N17" s="86" t="s">
        <v>905</v>
      </c>
      <c r="O17" s="6" t="s">
        <v>1175</v>
      </c>
      <c r="P17" s="6"/>
    </row>
    <row r="18" spans="1:16" x14ac:dyDescent="0.3">
      <c r="A18" s="1"/>
      <c r="B18" s="6" t="s">
        <v>78</v>
      </c>
      <c r="C18" s="6" t="s">
        <v>87</v>
      </c>
      <c r="D18" s="86" t="s">
        <v>57</v>
      </c>
      <c r="E18" s="6" t="s">
        <v>1192</v>
      </c>
      <c r="F18" s="86" t="s">
        <v>18</v>
      </c>
      <c r="G18" s="86" t="s">
        <v>1193</v>
      </c>
      <c r="H18" s="86" t="s">
        <v>905</v>
      </c>
      <c r="I18" s="86" t="s">
        <v>905</v>
      </c>
      <c r="J18" s="175" t="s">
        <v>1186</v>
      </c>
      <c r="K18" s="86" t="s">
        <v>905</v>
      </c>
      <c r="L18" s="86" t="s">
        <v>905</v>
      </c>
      <c r="M18" s="86" t="s">
        <v>905</v>
      </c>
      <c r="N18" s="86" t="s">
        <v>905</v>
      </c>
      <c r="O18" s="6" t="s">
        <v>1175</v>
      </c>
      <c r="P18" s="6"/>
    </row>
    <row r="19" spans="1:16" x14ac:dyDescent="0.3">
      <c r="A19" s="1"/>
      <c r="B19" s="6" t="s">
        <v>78</v>
      </c>
      <c r="C19" s="6" t="s">
        <v>87</v>
      </c>
      <c r="D19" s="86" t="s">
        <v>288</v>
      </c>
      <c r="E19" s="6" t="s">
        <v>1194</v>
      </c>
      <c r="F19" s="86" t="s">
        <v>1193</v>
      </c>
      <c r="G19" s="86" t="s">
        <v>1195</v>
      </c>
      <c r="H19" s="86" t="s">
        <v>905</v>
      </c>
      <c r="I19" s="86" t="s">
        <v>905</v>
      </c>
      <c r="J19" s="176" t="s">
        <v>1196</v>
      </c>
      <c r="K19" s="86" t="s">
        <v>1197</v>
      </c>
      <c r="L19" s="86" t="s">
        <v>905</v>
      </c>
      <c r="M19" s="86" t="s">
        <v>905</v>
      </c>
      <c r="N19" s="86" t="s">
        <v>905</v>
      </c>
      <c r="O19" s="6" t="s">
        <v>1175</v>
      </c>
      <c r="P19" s="6"/>
    </row>
    <row r="20" spans="1:16" x14ac:dyDescent="0.3">
      <c r="A20" s="1"/>
      <c r="B20" s="6" t="s">
        <v>78</v>
      </c>
      <c r="C20" s="6" t="s">
        <v>87</v>
      </c>
      <c r="D20" s="86" t="s">
        <v>57</v>
      </c>
      <c r="E20" s="6" t="s">
        <v>1192</v>
      </c>
      <c r="F20" s="86" t="s">
        <v>1195</v>
      </c>
      <c r="G20" s="86" t="s">
        <v>1198</v>
      </c>
      <c r="H20" s="86" t="s">
        <v>905</v>
      </c>
      <c r="I20" s="86" t="s">
        <v>905</v>
      </c>
      <c r="J20" s="176" t="s">
        <v>1196</v>
      </c>
      <c r="K20" s="86" t="s">
        <v>905</v>
      </c>
      <c r="L20" s="86" t="s">
        <v>905</v>
      </c>
      <c r="M20" s="86" t="s">
        <v>905</v>
      </c>
      <c r="N20" s="86" t="s">
        <v>905</v>
      </c>
      <c r="O20" s="6" t="s">
        <v>1175</v>
      </c>
      <c r="P20" s="6"/>
    </row>
    <row r="21" spans="1:16" x14ac:dyDescent="0.3">
      <c r="A21" s="1"/>
      <c r="B21" s="6" t="s">
        <v>78</v>
      </c>
      <c r="C21" s="6" t="s">
        <v>87</v>
      </c>
      <c r="D21" s="86" t="s">
        <v>57</v>
      </c>
      <c r="E21" s="6" t="s">
        <v>1192</v>
      </c>
      <c r="F21" s="86" t="s">
        <v>1198</v>
      </c>
      <c r="G21" s="86" t="s">
        <v>19</v>
      </c>
      <c r="H21" s="86" t="s">
        <v>905</v>
      </c>
      <c r="I21" s="86" t="s">
        <v>905</v>
      </c>
      <c r="J21" s="175" t="s">
        <v>1186</v>
      </c>
      <c r="K21" s="86" t="s">
        <v>905</v>
      </c>
      <c r="L21" s="86" t="s">
        <v>905</v>
      </c>
      <c r="M21" s="86" t="s">
        <v>905</v>
      </c>
      <c r="N21" s="86" t="s">
        <v>905</v>
      </c>
      <c r="O21" s="6" t="s">
        <v>1175</v>
      </c>
      <c r="P21" s="6"/>
    </row>
    <row r="22" spans="1:16" ht="39.6" x14ac:dyDescent="0.3">
      <c r="A22" s="1"/>
      <c r="B22" s="6" t="s">
        <v>96</v>
      </c>
      <c r="C22" s="6" t="s">
        <v>101</v>
      </c>
      <c r="D22" s="86" t="s">
        <v>57</v>
      </c>
      <c r="E22" s="6" t="s">
        <v>1199</v>
      </c>
      <c r="F22" s="86" t="s">
        <v>18</v>
      </c>
      <c r="G22" s="86" t="s">
        <v>1200</v>
      </c>
      <c r="H22" s="86" t="s">
        <v>905</v>
      </c>
      <c r="I22" s="86" t="s">
        <v>905</v>
      </c>
      <c r="J22" s="175" t="s">
        <v>1186</v>
      </c>
      <c r="K22" s="86" t="s">
        <v>905</v>
      </c>
      <c r="L22" s="86" t="s">
        <v>905</v>
      </c>
      <c r="M22" s="86" t="s">
        <v>905</v>
      </c>
      <c r="N22" s="86" t="s">
        <v>905</v>
      </c>
      <c r="O22" s="6" t="s">
        <v>1175</v>
      </c>
      <c r="P22" s="6" t="s">
        <v>1201</v>
      </c>
    </row>
    <row r="23" spans="1:16" x14ac:dyDescent="0.3">
      <c r="A23" s="1"/>
      <c r="B23" s="6" t="s">
        <v>96</v>
      </c>
      <c r="C23" s="6" t="s">
        <v>101</v>
      </c>
      <c r="D23" s="86" t="s">
        <v>1067</v>
      </c>
      <c r="E23" s="6" t="s">
        <v>1202</v>
      </c>
      <c r="F23" s="86" t="s">
        <v>1203</v>
      </c>
      <c r="G23" s="86" t="s">
        <v>1200</v>
      </c>
      <c r="H23" s="86" t="s">
        <v>1204</v>
      </c>
      <c r="I23" s="86" t="s">
        <v>905</v>
      </c>
      <c r="J23" s="177" t="s">
        <v>1205</v>
      </c>
      <c r="K23" s="86" t="s">
        <v>905</v>
      </c>
      <c r="L23" s="86" t="s">
        <v>905</v>
      </c>
      <c r="M23" s="86" t="s">
        <v>905</v>
      </c>
      <c r="N23" s="86" t="s">
        <v>905</v>
      </c>
      <c r="O23" s="6" t="s">
        <v>1175</v>
      </c>
      <c r="P23" s="6" t="s">
        <v>1206</v>
      </c>
    </row>
    <row r="24" spans="1:16" x14ac:dyDescent="0.3">
      <c r="A24" s="1"/>
      <c r="B24" s="6" t="s">
        <v>96</v>
      </c>
      <c r="C24" s="6" t="s">
        <v>101</v>
      </c>
      <c r="D24" s="86" t="s">
        <v>57</v>
      </c>
      <c r="E24" s="6" t="s">
        <v>1207</v>
      </c>
      <c r="F24" s="86" t="s">
        <v>1200</v>
      </c>
      <c r="G24" s="86" t="s">
        <v>19</v>
      </c>
      <c r="H24" s="86" t="s">
        <v>905</v>
      </c>
      <c r="I24" s="86" t="s">
        <v>905</v>
      </c>
      <c r="J24" s="175" t="s">
        <v>1186</v>
      </c>
      <c r="K24" s="86" t="s">
        <v>905</v>
      </c>
      <c r="L24" s="86" t="s">
        <v>905</v>
      </c>
      <c r="M24" s="86" t="s">
        <v>905</v>
      </c>
      <c r="N24" s="86" t="s">
        <v>905</v>
      </c>
      <c r="O24" s="6" t="s">
        <v>1175</v>
      </c>
      <c r="P24" s="6"/>
    </row>
    <row r="25" spans="1:16" x14ac:dyDescent="0.3">
      <c r="A25" s="1"/>
      <c r="B25" s="6" t="s">
        <v>568</v>
      </c>
      <c r="C25" s="6" t="s">
        <v>994</v>
      </c>
      <c r="D25" s="86" t="s">
        <v>57</v>
      </c>
      <c r="E25" s="6" t="s">
        <v>1208</v>
      </c>
      <c r="F25" s="86" t="s">
        <v>18</v>
      </c>
      <c r="G25" s="86" t="s">
        <v>19</v>
      </c>
      <c r="H25" s="86" t="s">
        <v>905</v>
      </c>
      <c r="I25" s="86" t="s">
        <v>905</v>
      </c>
      <c r="J25" s="175" t="s">
        <v>1186</v>
      </c>
      <c r="K25" s="86" t="s">
        <v>905</v>
      </c>
      <c r="L25" s="86" t="s">
        <v>905</v>
      </c>
      <c r="M25" s="86" t="s">
        <v>905</v>
      </c>
      <c r="N25" s="86" t="s">
        <v>905</v>
      </c>
      <c r="O25" s="6" t="s">
        <v>1175</v>
      </c>
      <c r="P25" s="6"/>
    </row>
    <row r="26" spans="1:16" x14ac:dyDescent="0.3">
      <c r="A26" s="1"/>
      <c r="B26" s="6" t="s">
        <v>568</v>
      </c>
      <c r="C26" s="6" t="s">
        <v>1106</v>
      </c>
      <c r="D26" s="86" t="s">
        <v>57</v>
      </c>
      <c r="E26" s="6" t="s">
        <v>1209</v>
      </c>
      <c r="F26" s="86" t="s">
        <v>18</v>
      </c>
      <c r="G26" s="86" t="s">
        <v>19</v>
      </c>
      <c r="H26" s="86" t="s">
        <v>905</v>
      </c>
      <c r="I26" s="86" t="s">
        <v>905</v>
      </c>
      <c r="J26" s="175" t="s">
        <v>1186</v>
      </c>
      <c r="K26" s="86" t="s">
        <v>905</v>
      </c>
      <c r="L26" s="86" t="s">
        <v>905</v>
      </c>
      <c r="M26" s="86" t="s">
        <v>905</v>
      </c>
      <c r="N26" s="86" t="s">
        <v>905</v>
      </c>
      <c r="O26" s="6" t="s">
        <v>1175</v>
      </c>
      <c r="P26" s="6"/>
    </row>
    <row r="27" spans="1:16" x14ac:dyDescent="0.3">
      <c r="A27" s="1"/>
      <c r="B27" s="6" t="s">
        <v>568</v>
      </c>
      <c r="C27" s="6" t="s">
        <v>1107</v>
      </c>
      <c r="D27" s="86" t="s">
        <v>114</v>
      </c>
      <c r="E27" s="6" t="s">
        <v>1210</v>
      </c>
      <c r="F27" s="86" t="s">
        <v>18</v>
      </c>
      <c r="G27" s="86" t="s">
        <v>19</v>
      </c>
      <c r="H27" s="86" t="s">
        <v>905</v>
      </c>
      <c r="I27" s="86" t="s">
        <v>905</v>
      </c>
      <c r="J27" s="175" t="s">
        <v>1186</v>
      </c>
      <c r="K27" s="86" t="s">
        <v>905</v>
      </c>
      <c r="L27" s="86" t="s">
        <v>905</v>
      </c>
      <c r="M27" s="86" t="s">
        <v>905</v>
      </c>
      <c r="N27" s="86" t="s">
        <v>905</v>
      </c>
      <c r="O27" s="6" t="s">
        <v>1175</v>
      </c>
      <c r="P27" s="6"/>
    </row>
    <row r="28" spans="1:16" x14ac:dyDescent="0.3">
      <c r="A28" s="1"/>
      <c r="B28" s="6" t="s">
        <v>568</v>
      </c>
      <c r="C28" s="6" t="s">
        <v>1108</v>
      </c>
      <c r="D28" s="86" t="s">
        <v>57</v>
      </c>
      <c r="E28" s="6" t="s">
        <v>1211</v>
      </c>
      <c r="F28" s="86" t="s">
        <v>18</v>
      </c>
      <c r="G28" s="86" t="s">
        <v>19</v>
      </c>
      <c r="H28" s="86" t="s">
        <v>905</v>
      </c>
      <c r="I28" s="86" t="s">
        <v>905</v>
      </c>
      <c r="J28" s="175" t="s">
        <v>1186</v>
      </c>
      <c r="K28" s="86" t="s">
        <v>905</v>
      </c>
      <c r="L28" s="86" t="s">
        <v>905</v>
      </c>
      <c r="M28" s="86" t="s">
        <v>905</v>
      </c>
      <c r="N28" s="86" t="s">
        <v>905</v>
      </c>
      <c r="O28" s="6" t="s">
        <v>1175</v>
      </c>
      <c r="P28" s="6"/>
    </row>
    <row r="29" spans="1:16" x14ac:dyDescent="0.3">
      <c r="A29" s="1"/>
      <c r="B29" s="6" t="s">
        <v>116</v>
      </c>
      <c r="C29" s="6" t="s">
        <v>1119</v>
      </c>
      <c r="D29" s="86" t="s">
        <v>57</v>
      </c>
      <c r="E29" s="6" t="s">
        <v>1212</v>
      </c>
      <c r="F29" s="86" t="s">
        <v>18</v>
      </c>
      <c r="G29" s="86" t="s">
        <v>1213</v>
      </c>
      <c r="H29" s="86" t="s">
        <v>905</v>
      </c>
      <c r="I29" s="86" t="s">
        <v>905</v>
      </c>
      <c r="J29" s="177" t="s">
        <v>1205</v>
      </c>
      <c r="K29" s="86" t="s">
        <v>905</v>
      </c>
      <c r="L29" s="86" t="s">
        <v>905</v>
      </c>
      <c r="M29" s="86" t="s">
        <v>905</v>
      </c>
      <c r="N29" s="86" t="s">
        <v>905</v>
      </c>
      <c r="O29" s="6" t="s">
        <v>1175</v>
      </c>
      <c r="P29" s="6"/>
    </row>
    <row r="30" spans="1:16" x14ac:dyDescent="0.3">
      <c r="A30" s="1"/>
      <c r="B30" s="6" t="s">
        <v>116</v>
      </c>
      <c r="C30" s="6" t="s">
        <v>1119</v>
      </c>
      <c r="D30" s="86" t="s">
        <v>57</v>
      </c>
      <c r="E30" s="6" t="s">
        <v>1212</v>
      </c>
      <c r="F30" s="86" t="s">
        <v>1213</v>
      </c>
      <c r="G30" s="86" t="s">
        <v>1214</v>
      </c>
      <c r="H30" s="86" t="s">
        <v>905</v>
      </c>
      <c r="I30" s="86" t="s">
        <v>905</v>
      </c>
      <c r="J30" s="175" t="s">
        <v>1186</v>
      </c>
      <c r="K30" s="86" t="s">
        <v>905</v>
      </c>
      <c r="L30" s="86" t="s">
        <v>905</v>
      </c>
      <c r="M30" s="86" t="s">
        <v>905</v>
      </c>
      <c r="N30" s="86" t="s">
        <v>905</v>
      </c>
      <c r="O30" s="6" t="s">
        <v>1175</v>
      </c>
      <c r="P30" s="6"/>
    </row>
    <row r="31" spans="1:16" x14ac:dyDescent="0.3">
      <c r="A31" s="1"/>
      <c r="B31" s="6" t="s">
        <v>116</v>
      </c>
      <c r="C31" s="6" t="s">
        <v>1119</v>
      </c>
      <c r="D31" s="86" t="s">
        <v>57</v>
      </c>
      <c r="E31" s="6" t="s">
        <v>1212</v>
      </c>
      <c r="F31" s="86" t="s">
        <v>1214</v>
      </c>
      <c r="G31" s="86" t="s">
        <v>1215</v>
      </c>
      <c r="H31" s="86" t="s">
        <v>905</v>
      </c>
      <c r="I31" s="86" t="s">
        <v>905</v>
      </c>
      <c r="J31" s="177" t="s">
        <v>1205</v>
      </c>
      <c r="K31" s="86" t="s">
        <v>905</v>
      </c>
      <c r="L31" s="86" t="s">
        <v>905</v>
      </c>
      <c r="M31" s="86" t="s">
        <v>905</v>
      </c>
      <c r="N31" s="86" t="s">
        <v>905</v>
      </c>
      <c r="O31" s="6" t="s">
        <v>1175</v>
      </c>
      <c r="P31" s="6"/>
    </row>
    <row r="32" spans="1:16" x14ac:dyDescent="0.3">
      <c r="A32" s="1"/>
      <c r="B32" s="6" t="s">
        <v>116</v>
      </c>
      <c r="C32" s="6" t="s">
        <v>1119</v>
      </c>
      <c r="D32" s="86" t="s">
        <v>57</v>
      </c>
      <c r="E32" s="6" t="s">
        <v>1212</v>
      </c>
      <c r="F32" s="86" t="s">
        <v>1215</v>
      </c>
      <c r="G32" s="86" t="s">
        <v>1216</v>
      </c>
      <c r="H32" s="86" t="s">
        <v>905</v>
      </c>
      <c r="I32" s="86" t="s">
        <v>905</v>
      </c>
      <c r="J32" s="175" t="s">
        <v>1186</v>
      </c>
      <c r="K32" s="86" t="s">
        <v>905</v>
      </c>
      <c r="L32" s="86" t="s">
        <v>905</v>
      </c>
      <c r="M32" s="86" t="s">
        <v>905</v>
      </c>
      <c r="N32" s="86" t="s">
        <v>905</v>
      </c>
      <c r="O32" s="6" t="s">
        <v>1175</v>
      </c>
      <c r="P32" s="6"/>
    </row>
    <row r="33" spans="1:16" x14ac:dyDescent="0.3">
      <c r="A33" s="1"/>
      <c r="B33" s="6" t="s">
        <v>116</v>
      </c>
      <c r="C33" s="6" t="s">
        <v>1119</v>
      </c>
      <c r="D33" s="86" t="s">
        <v>57</v>
      </c>
      <c r="E33" s="6" t="s">
        <v>1212</v>
      </c>
      <c r="F33" s="86" t="s">
        <v>1216</v>
      </c>
      <c r="G33" s="86" t="s">
        <v>19</v>
      </c>
      <c r="H33" s="86" t="s">
        <v>905</v>
      </c>
      <c r="I33" s="86" t="s">
        <v>905</v>
      </c>
      <c r="J33" s="177" t="s">
        <v>1205</v>
      </c>
      <c r="K33" s="86" t="s">
        <v>905</v>
      </c>
      <c r="L33" s="86" t="s">
        <v>905</v>
      </c>
      <c r="M33" s="86" t="s">
        <v>905</v>
      </c>
      <c r="N33" s="86" t="s">
        <v>905</v>
      </c>
      <c r="O33" s="6" t="s">
        <v>1175</v>
      </c>
      <c r="P33"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89" t="s">
        <v>0</v>
      </c>
      <c r="C3" s="190"/>
      <c r="D3" s="190"/>
      <c r="E3" s="190"/>
      <c r="F3" s="190"/>
      <c r="G3" s="190"/>
      <c r="H3" s="1"/>
    </row>
    <row r="4" spans="1:8" ht="0" hidden="1" customHeight="1" x14ac:dyDescent="0.3">
      <c r="A4" s="1"/>
      <c r="B4" s="1"/>
      <c r="C4" s="1"/>
      <c r="D4" s="1"/>
      <c r="E4" s="1"/>
      <c r="F4" s="1"/>
      <c r="G4" s="1"/>
      <c r="H4" s="1"/>
    </row>
    <row r="5" spans="1:8" ht="30" customHeight="1" x14ac:dyDescent="0.4">
      <c r="A5" s="1"/>
      <c r="B5" s="22" t="s">
        <v>2749</v>
      </c>
      <c r="C5" s="1"/>
      <c r="D5" s="1"/>
      <c r="E5" s="1"/>
      <c r="F5" s="1"/>
      <c r="G5" s="1"/>
      <c r="H5" s="1"/>
    </row>
    <row r="6" spans="1:8" ht="52.95" customHeight="1" x14ac:dyDescent="0.3">
      <c r="A6" s="1"/>
      <c r="B6" s="3" t="s">
        <v>4</v>
      </c>
      <c r="C6" s="3" t="s">
        <v>2750</v>
      </c>
      <c r="D6" s="3" t="s">
        <v>2751</v>
      </c>
      <c r="E6" s="3" t="s">
        <v>7</v>
      </c>
      <c r="F6" s="3" t="s">
        <v>8</v>
      </c>
      <c r="G6" s="3" t="s">
        <v>2752</v>
      </c>
      <c r="H6" s="3" t="s">
        <v>1492</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89" t="s">
        <v>0</v>
      </c>
      <c r="C3" s="190"/>
      <c r="D3" s="190"/>
      <c r="E3" s="190"/>
      <c r="F3" s="190"/>
      <c r="G3" s="190"/>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2753</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2754</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2755</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78" t="s">
        <v>905</v>
      </c>
      <c r="C8" s="178" t="s">
        <v>905</v>
      </c>
      <c r="D8" s="178" t="s">
        <v>905</v>
      </c>
      <c r="E8" s="178" t="s">
        <v>905</v>
      </c>
      <c r="F8" s="178" t="s">
        <v>905</v>
      </c>
      <c r="G8" s="178" t="s">
        <v>2756</v>
      </c>
      <c r="H8" s="178" t="s">
        <v>905</v>
      </c>
      <c r="I8" s="178" t="s">
        <v>905</v>
      </c>
      <c r="J8" s="178" t="s">
        <v>2757</v>
      </c>
      <c r="K8" s="178" t="s">
        <v>905</v>
      </c>
      <c r="L8" s="178" t="s">
        <v>905</v>
      </c>
      <c r="M8" s="178" t="s">
        <v>2758</v>
      </c>
      <c r="N8" s="178" t="s">
        <v>905</v>
      </c>
      <c r="O8" s="178" t="s">
        <v>905</v>
      </c>
      <c r="P8" s="178" t="s">
        <v>2759</v>
      </c>
      <c r="Q8" s="178" t="s">
        <v>905</v>
      </c>
      <c r="R8" s="178" t="s">
        <v>905</v>
      </c>
      <c r="S8" s="178" t="s">
        <v>2760</v>
      </c>
      <c r="T8" s="178" t="s">
        <v>905</v>
      </c>
      <c r="U8" s="178" t="s">
        <v>905</v>
      </c>
      <c r="V8" s="178" t="s">
        <v>2761</v>
      </c>
      <c r="W8" s="178" t="s">
        <v>905</v>
      </c>
      <c r="X8" s="178" t="s">
        <v>905</v>
      </c>
      <c r="Y8" s="178" t="s">
        <v>2762</v>
      </c>
      <c r="Z8" s="178" t="s">
        <v>905</v>
      </c>
      <c r="AA8" s="178" t="s">
        <v>905</v>
      </c>
      <c r="AB8" s="178" t="s">
        <v>2763</v>
      </c>
      <c r="AC8" s="178" t="s">
        <v>905</v>
      </c>
      <c r="AD8" s="178" t="s">
        <v>905</v>
      </c>
      <c r="AE8" s="178" t="s">
        <v>2764</v>
      </c>
      <c r="AF8" s="178" t="s">
        <v>905</v>
      </c>
      <c r="AG8" s="178" t="s">
        <v>905</v>
      </c>
      <c r="AH8" s="178" t="s">
        <v>2765</v>
      </c>
      <c r="AI8" s="178" t="s">
        <v>905</v>
      </c>
      <c r="AJ8" s="178" t="s">
        <v>905</v>
      </c>
      <c r="AK8" s="178" t="s">
        <v>2766</v>
      </c>
      <c r="AL8" s="178" t="s">
        <v>905</v>
      </c>
      <c r="AM8" s="178" t="s">
        <v>905</v>
      </c>
      <c r="AN8" s="178" t="s">
        <v>2767</v>
      </c>
      <c r="AO8" s="178" t="s">
        <v>905</v>
      </c>
      <c r="AP8" s="178" t="s">
        <v>905</v>
      </c>
      <c r="AQ8" s="178" t="s">
        <v>2768</v>
      </c>
      <c r="AR8" s="178" t="s">
        <v>905</v>
      </c>
      <c r="AS8" s="178" t="s">
        <v>905</v>
      </c>
      <c r="AT8" s="178" t="s">
        <v>2769</v>
      </c>
      <c r="AU8" s="178" t="s">
        <v>905</v>
      </c>
      <c r="AV8" s="178" t="s">
        <v>905</v>
      </c>
      <c r="AW8" s="178" t="s">
        <v>2770</v>
      </c>
      <c r="AX8" s="178" t="s">
        <v>905</v>
      </c>
      <c r="AY8" s="178" t="s">
        <v>905</v>
      </c>
      <c r="AZ8" s="178" t="s">
        <v>2771</v>
      </c>
      <c r="BA8" s="178" t="s">
        <v>905</v>
      </c>
      <c r="BB8" s="178" t="s">
        <v>905</v>
      </c>
      <c r="BC8" s="178" t="s">
        <v>2772</v>
      </c>
      <c r="BD8" s="178" t="s">
        <v>905</v>
      </c>
      <c r="BE8" s="178" t="s">
        <v>905</v>
      </c>
      <c r="BF8" s="178" t="s">
        <v>2773</v>
      </c>
      <c r="BG8" s="178" t="s">
        <v>905</v>
      </c>
      <c r="BH8" s="178" t="s">
        <v>905</v>
      </c>
      <c r="BI8" s="178" t="s">
        <v>2774</v>
      </c>
      <c r="BJ8" s="178" t="s">
        <v>905</v>
      </c>
      <c r="BK8" s="178" t="s">
        <v>905</v>
      </c>
      <c r="BL8" s="178" t="s">
        <v>2775</v>
      </c>
      <c r="BM8" s="178" t="s">
        <v>905</v>
      </c>
      <c r="BN8" s="178" t="s">
        <v>905</v>
      </c>
      <c r="BO8" s="178" t="s">
        <v>2776</v>
      </c>
      <c r="BP8" s="178" t="s">
        <v>905</v>
      </c>
      <c r="BQ8" s="178" t="s">
        <v>905</v>
      </c>
      <c r="BR8" s="178" t="s">
        <v>2777</v>
      </c>
      <c r="BS8" s="178" t="s">
        <v>905</v>
      </c>
      <c r="BT8" s="178" t="s">
        <v>905</v>
      </c>
      <c r="BU8" s="178" t="s">
        <v>2778</v>
      </c>
      <c r="BV8" s="178" t="s">
        <v>905</v>
      </c>
      <c r="BW8" s="178" t="s">
        <v>905</v>
      </c>
      <c r="BX8" s="178" t="s">
        <v>2779</v>
      </c>
      <c r="BY8" s="178" t="s">
        <v>905</v>
      </c>
      <c r="BZ8" s="178" t="s">
        <v>905</v>
      </c>
      <c r="CA8" s="178" t="s">
        <v>2780</v>
      </c>
      <c r="CB8" s="178" t="s">
        <v>905</v>
      </c>
      <c r="CC8" s="178" t="s">
        <v>905</v>
      </c>
      <c r="CD8" s="178" t="s">
        <v>2781</v>
      </c>
      <c r="CE8" s="178" t="s">
        <v>905</v>
      </c>
      <c r="CF8" s="178" t="s">
        <v>905</v>
      </c>
      <c r="CG8" s="178" t="s">
        <v>2782</v>
      </c>
      <c r="CH8" s="178" t="s">
        <v>905</v>
      </c>
      <c r="CI8" s="178" t="s">
        <v>905</v>
      </c>
      <c r="CJ8" s="178" t="s">
        <v>2783</v>
      </c>
      <c r="CK8" s="178" t="s">
        <v>905</v>
      </c>
      <c r="CL8" s="178" t="s">
        <v>905</v>
      </c>
      <c r="CM8" s="178" t="s">
        <v>2784</v>
      </c>
      <c r="CN8" s="178" t="s">
        <v>905</v>
      </c>
      <c r="CO8" s="178" t="s">
        <v>905</v>
      </c>
      <c r="CP8" s="178" t="s">
        <v>2785</v>
      </c>
      <c r="CQ8" s="178" t="s">
        <v>905</v>
      </c>
      <c r="CR8" s="178" t="s">
        <v>905</v>
      </c>
      <c r="CS8" s="178" t="s">
        <v>2786</v>
      </c>
      <c r="CT8" s="178" t="s">
        <v>905</v>
      </c>
      <c r="CU8" s="178" t="s">
        <v>905</v>
      </c>
      <c r="CV8" s="178" t="s">
        <v>2787</v>
      </c>
      <c r="CW8" s="178" t="s">
        <v>905</v>
      </c>
      <c r="CX8" s="178" t="s">
        <v>905</v>
      </c>
      <c r="CY8" s="178" t="s">
        <v>2788</v>
      </c>
      <c r="CZ8" s="178" t="s">
        <v>905</v>
      </c>
      <c r="DA8" s="178" t="s">
        <v>905</v>
      </c>
      <c r="DB8" s="178" t="s">
        <v>2789</v>
      </c>
      <c r="DC8" s="178" t="s">
        <v>905</v>
      </c>
      <c r="DD8" s="178" t="s">
        <v>905</v>
      </c>
      <c r="DE8" s="178" t="s">
        <v>2790</v>
      </c>
      <c r="DF8" s="178" t="s">
        <v>905</v>
      </c>
      <c r="DG8" s="178" t="s">
        <v>905</v>
      </c>
      <c r="DH8" s="178" t="s">
        <v>2791</v>
      </c>
      <c r="DI8" s="178" t="s">
        <v>905</v>
      </c>
      <c r="DJ8" s="178" t="s">
        <v>905</v>
      </c>
      <c r="DK8" s="178" t="s">
        <v>2792</v>
      </c>
      <c r="DL8" s="178" t="s">
        <v>905</v>
      </c>
      <c r="DM8" s="178" t="s">
        <v>905</v>
      </c>
      <c r="DN8" s="178" t="s">
        <v>2793</v>
      </c>
      <c r="DO8" s="178" t="s">
        <v>905</v>
      </c>
      <c r="DP8" s="178" t="s">
        <v>905</v>
      </c>
      <c r="DQ8" s="178" t="s">
        <v>2794</v>
      </c>
      <c r="DR8" s="178" t="s">
        <v>905</v>
      </c>
      <c r="DS8" s="178" t="s">
        <v>905</v>
      </c>
      <c r="DT8" s="178" t="s">
        <v>2795</v>
      </c>
      <c r="DU8" s="178" t="s">
        <v>905</v>
      </c>
      <c r="DV8" s="178" t="s">
        <v>905</v>
      </c>
      <c r="DW8" s="178" t="s">
        <v>2796</v>
      </c>
      <c r="DX8" s="178" t="s">
        <v>905</v>
      </c>
      <c r="DY8" s="178" t="s">
        <v>905</v>
      </c>
      <c r="DZ8" s="178" t="s">
        <v>2797</v>
      </c>
      <c r="EA8" s="178" t="s">
        <v>905</v>
      </c>
      <c r="EB8" s="178" t="s">
        <v>905</v>
      </c>
      <c r="EC8" s="178" t="s">
        <v>2798</v>
      </c>
      <c r="ED8" s="178" t="s">
        <v>905</v>
      </c>
      <c r="EE8" s="178" t="s">
        <v>905</v>
      </c>
      <c r="EF8" s="178" t="s">
        <v>2799</v>
      </c>
      <c r="EG8" s="178" t="s">
        <v>905</v>
      </c>
      <c r="EH8" s="178" t="s">
        <v>905</v>
      </c>
      <c r="EI8" s="178" t="s">
        <v>2800</v>
      </c>
      <c r="EJ8" s="178" t="s">
        <v>905</v>
      </c>
      <c r="EK8" s="178" t="s">
        <v>905</v>
      </c>
      <c r="EL8" s="178" t="s">
        <v>2801</v>
      </c>
      <c r="EM8" s="178" t="s">
        <v>905</v>
      </c>
      <c r="EN8" s="178" t="s">
        <v>905</v>
      </c>
      <c r="EO8" s="178" t="s">
        <v>2802</v>
      </c>
      <c r="EP8" s="178" t="s">
        <v>905</v>
      </c>
      <c r="EQ8" s="178" t="s">
        <v>905</v>
      </c>
      <c r="ER8" s="178" t="s">
        <v>2803</v>
      </c>
      <c r="ES8" s="178" t="s">
        <v>905</v>
      </c>
      <c r="ET8" s="178" t="s">
        <v>905</v>
      </c>
    </row>
    <row r="9" spans="1:150" x14ac:dyDescent="0.3">
      <c r="A9" s="1"/>
      <c r="B9" s="178" t="s">
        <v>2804</v>
      </c>
      <c r="C9" s="178" t="s">
        <v>3</v>
      </c>
      <c r="D9" s="178" t="s">
        <v>57</v>
      </c>
      <c r="E9" s="178" t="s">
        <v>2805</v>
      </c>
      <c r="F9" s="178" t="s">
        <v>2806</v>
      </c>
      <c r="G9" s="178" t="s">
        <v>2807</v>
      </c>
      <c r="H9" s="178" t="s">
        <v>2808</v>
      </c>
      <c r="I9" s="178" t="s">
        <v>2809</v>
      </c>
      <c r="J9" s="178" t="s">
        <v>2807</v>
      </c>
      <c r="K9" s="178" t="s">
        <v>2808</v>
      </c>
      <c r="L9" s="178" t="s">
        <v>2809</v>
      </c>
      <c r="M9" s="178" t="s">
        <v>2807</v>
      </c>
      <c r="N9" s="178" t="s">
        <v>2808</v>
      </c>
      <c r="O9" s="178" t="s">
        <v>2809</v>
      </c>
      <c r="P9" s="178" t="s">
        <v>2807</v>
      </c>
      <c r="Q9" s="178" t="s">
        <v>2808</v>
      </c>
      <c r="R9" s="178" t="s">
        <v>2809</v>
      </c>
      <c r="S9" s="178" t="s">
        <v>2807</v>
      </c>
      <c r="T9" s="178" t="s">
        <v>2808</v>
      </c>
      <c r="U9" s="178" t="s">
        <v>2809</v>
      </c>
      <c r="V9" s="178" t="s">
        <v>2807</v>
      </c>
      <c r="W9" s="178" t="s">
        <v>2808</v>
      </c>
      <c r="X9" s="178" t="s">
        <v>2809</v>
      </c>
      <c r="Y9" s="178" t="s">
        <v>2807</v>
      </c>
      <c r="Z9" s="178" t="s">
        <v>2808</v>
      </c>
      <c r="AA9" s="178" t="s">
        <v>2809</v>
      </c>
      <c r="AB9" s="178" t="s">
        <v>2807</v>
      </c>
      <c r="AC9" s="178" t="s">
        <v>2808</v>
      </c>
      <c r="AD9" s="178" t="s">
        <v>2809</v>
      </c>
      <c r="AE9" s="178" t="s">
        <v>2807</v>
      </c>
      <c r="AF9" s="178" t="s">
        <v>2808</v>
      </c>
      <c r="AG9" s="178" t="s">
        <v>2809</v>
      </c>
      <c r="AH9" s="178" t="s">
        <v>2807</v>
      </c>
      <c r="AI9" s="178" t="s">
        <v>2808</v>
      </c>
      <c r="AJ9" s="178" t="s">
        <v>2809</v>
      </c>
      <c r="AK9" s="178" t="s">
        <v>2807</v>
      </c>
      <c r="AL9" s="178" t="s">
        <v>2808</v>
      </c>
      <c r="AM9" s="178" t="s">
        <v>2809</v>
      </c>
      <c r="AN9" s="178" t="s">
        <v>2807</v>
      </c>
      <c r="AO9" s="178" t="s">
        <v>2808</v>
      </c>
      <c r="AP9" s="178" t="s">
        <v>2809</v>
      </c>
      <c r="AQ9" s="178" t="s">
        <v>2807</v>
      </c>
      <c r="AR9" s="178" t="s">
        <v>2808</v>
      </c>
      <c r="AS9" s="178" t="s">
        <v>2809</v>
      </c>
      <c r="AT9" s="178" t="s">
        <v>2807</v>
      </c>
      <c r="AU9" s="178" t="s">
        <v>2808</v>
      </c>
      <c r="AV9" s="178" t="s">
        <v>2809</v>
      </c>
      <c r="AW9" s="178" t="s">
        <v>2807</v>
      </c>
      <c r="AX9" s="178" t="s">
        <v>2808</v>
      </c>
      <c r="AY9" s="178" t="s">
        <v>2809</v>
      </c>
      <c r="AZ9" s="178" t="s">
        <v>2807</v>
      </c>
      <c r="BA9" s="178" t="s">
        <v>2808</v>
      </c>
      <c r="BB9" s="178" t="s">
        <v>2809</v>
      </c>
      <c r="BC9" s="178" t="s">
        <v>2807</v>
      </c>
      <c r="BD9" s="178" t="s">
        <v>2808</v>
      </c>
      <c r="BE9" s="178" t="s">
        <v>2809</v>
      </c>
      <c r="BF9" s="178" t="s">
        <v>2807</v>
      </c>
      <c r="BG9" s="178" t="s">
        <v>2808</v>
      </c>
      <c r="BH9" s="178" t="s">
        <v>2809</v>
      </c>
      <c r="BI9" s="178" t="s">
        <v>2807</v>
      </c>
      <c r="BJ9" s="178" t="s">
        <v>2808</v>
      </c>
      <c r="BK9" s="178" t="s">
        <v>2809</v>
      </c>
      <c r="BL9" s="178" t="s">
        <v>2807</v>
      </c>
      <c r="BM9" s="178" t="s">
        <v>2808</v>
      </c>
      <c r="BN9" s="178" t="s">
        <v>2809</v>
      </c>
      <c r="BO9" s="178" t="s">
        <v>2807</v>
      </c>
      <c r="BP9" s="178" t="s">
        <v>2808</v>
      </c>
      <c r="BQ9" s="178" t="s">
        <v>2809</v>
      </c>
      <c r="BR9" s="178" t="s">
        <v>2807</v>
      </c>
      <c r="BS9" s="178" t="s">
        <v>2808</v>
      </c>
      <c r="BT9" s="178" t="s">
        <v>2809</v>
      </c>
      <c r="BU9" s="178" t="s">
        <v>2807</v>
      </c>
      <c r="BV9" s="178" t="s">
        <v>2808</v>
      </c>
      <c r="BW9" s="178" t="s">
        <v>2809</v>
      </c>
      <c r="BX9" s="178" t="s">
        <v>2807</v>
      </c>
      <c r="BY9" s="178" t="s">
        <v>2808</v>
      </c>
      <c r="BZ9" s="178" t="s">
        <v>2809</v>
      </c>
      <c r="CA9" s="178" t="s">
        <v>2807</v>
      </c>
      <c r="CB9" s="178" t="s">
        <v>2808</v>
      </c>
      <c r="CC9" s="178" t="s">
        <v>2809</v>
      </c>
      <c r="CD9" s="178" t="s">
        <v>2807</v>
      </c>
      <c r="CE9" s="178" t="s">
        <v>2808</v>
      </c>
      <c r="CF9" s="178" t="s">
        <v>2809</v>
      </c>
      <c r="CG9" s="178" t="s">
        <v>2807</v>
      </c>
      <c r="CH9" s="178" t="s">
        <v>2808</v>
      </c>
      <c r="CI9" s="178" t="s">
        <v>2809</v>
      </c>
      <c r="CJ9" s="178" t="s">
        <v>2807</v>
      </c>
      <c r="CK9" s="178" t="s">
        <v>2808</v>
      </c>
      <c r="CL9" s="178" t="s">
        <v>2809</v>
      </c>
      <c r="CM9" s="178" t="s">
        <v>2807</v>
      </c>
      <c r="CN9" s="178" t="s">
        <v>2808</v>
      </c>
      <c r="CO9" s="178" t="s">
        <v>2809</v>
      </c>
      <c r="CP9" s="178" t="s">
        <v>2807</v>
      </c>
      <c r="CQ9" s="178" t="s">
        <v>2808</v>
      </c>
      <c r="CR9" s="178" t="s">
        <v>2809</v>
      </c>
      <c r="CS9" s="178" t="s">
        <v>2807</v>
      </c>
      <c r="CT9" s="178" t="s">
        <v>2808</v>
      </c>
      <c r="CU9" s="178" t="s">
        <v>2809</v>
      </c>
      <c r="CV9" s="178" t="s">
        <v>2807</v>
      </c>
      <c r="CW9" s="178" t="s">
        <v>2808</v>
      </c>
      <c r="CX9" s="178" t="s">
        <v>2809</v>
      </c>
      <c r="CY9" s="178" t="s">
        <v>2807</v>
      </c>
      <c r="CZ9" s="178" t="s">
        <v>2808</v>
      </c>
      <c r="DA9" s="178" t="s">
        <v>2809</v>
      </c>
      <c r="DB9" s="178" t="s">
        <v>2807</v>
      </c>
      <c r="DC9" s="178" t="s">
        <v>2808</v>
      </c>
      <c r="DD9" s="178" t="s">
        <v>2809</v>
      </c>
      <c r="DE9" s="178" t="s">
        <v>2807</v>
      </c>
      <c r="DF9" s="178" t="s">
        <v>2808</v>
      </c>
      <c r="DG9" s="178" t="s">
        <v>2809</v>
      </c>
      <c r="DH9" s="178" t="s">
        <v>2807</v>
      </c>
      <c r="DI9" s="178" t="s">
        <v>2808</v>
      </c>
      <c r="DJ9" s="178" t="s">
        <v>2809</v>
      </c>
      <c r="DK9" s="178" t="s">
        <v>2807</v>
      </c>
      <c r="DL9" s="178" t="s">
        <v>2808</v>
      </c>
      <c r="DM9" s="178" t="s">
        <v>2809</v>
      </c>
      <c r="DN9" s="178" t="s">
        <v>2807</v>
      </c>
      <c r="DO9" s="178" t="s">
        <v>2808</v>
      </c>
      <c r="DP9" s="178" t="s">
        <v>2809</v>
      </c>
      <c r="DQ9" s="178" t="s">
        <v>2807</v>
      </c>
      <c r="DR9" s="178" t="s">
        <v>2808</v>
      </c>
      <c r="DS9" s="178" t="s">
        <v>2809</v>
      </c>
      <c r="DT9" s="178" t="s">
        <v>2807</v>
      </c>
      <c r="DU9" s="178" t="s">
        <v>2808</v>
      </c>
      <c r="DV9" s="178" t="s">
        <v>2809</v>
      </c>
      <c r="DW9" s="178" t="s">
        <v>2807</v>
      </c>
      <c r="DX9" s="178" t="s">
        <v>2808</v>
      </c>
      <c r="DY9" s="178" t="s">
        <v>2809</v>
      </c>
      <c r="DZ9" s="178" t="s">
        <v>2807</v>
      </c>
      <c r="EA9" s="178" t="s">
        <v>2808</v>
      </c>
      <c r="EB9" s="178" t="s">
        <v>2809</v>
      </c>
      <c r="EC9" s="178" t="s">
        <v>2807</v>
      </c>
      <c r="ED9" s="178" t="s">
        <v>2808</v>
      </c>
      <c r="EE9" s="178" t="s">
        <v>2809</v>
      </c>
      <c r="EF9" s="178" t="s">
        <v>2807</v>
      </c>
      <c r="EG9" s="178" t="s">
        <v>2808</v>
      </c>
      <c r="EH9" s="178" t="s">
        <v>2809</v>
      </c>
      <c r="EI9" s="178" t="s">
        <v>2807</v>
      </c>
      <c r="EJ9" s="178" t="s">
        <v>2808</v>
      </c>
      <c r="EK9" s="178" t="s">
        <v>2809</v>
      </c>
      <c r="EL9" s="178" t="s">
        <v>2807</v>
      </c>
      <c r="EM9" s="178" t="s">
        <v>2808</v>
      </c>
      <c r="EN9" s="178" t="s">
        <v>2809</v>
      </c>
      <c r="EO9" s="178" t="s">
        <v>2807</v>
      </c>
      <c r="EP9" s="178" t="s">
        <v>2808</v>
      </c>
      <c r="EQ9" s="178" t="s">
        <v>2809</v>
      </c>
      <c r="ER9" s="178" t="s">
        <v>2807</v>
      </c>
      <c r="ES9" s="178" t="s">
        <v>2808</v>
      </c>
      <c r="ET9" s="178" t="s">
        <v>2809</v>
      </c>
    </row>
    <row r="10" spans="1:150" x14ac:dyDescent="0.3">
      <c r="A10" s="1"/>
      <c r="B10" s="179" t="s">
        <v>2810</v>
      </c>
      <c r="C10" s="179" t="s">
        <v>78</v>
      </c>
      <c r="D10" s="179" t="s">
        <v>82</v>
      </c>
      <c r="E10" s="179" t="s">
        <v>2811</v>
      </c>
      <c r="F10" s="179" t="s">
        <v>2812</v>
      </c>
      <c r="G10" s="179" t="s">
        <v>2813</v>
      </c>
      <c r="H10" s="179" t="s">
        <v>2703</v>
      </c>
      <c r="I10" s="179" t="s">
        <v>2814</v>
      </c>
      <c r="J10" s="179" t="s">
        <v>2813</v>
      </c>
      <c r="K10" s="179" t="s">
        <v>2703</v>
      </c>
      <c r="L10" s="179" t="s">
        <v>2815</v>
      </c>
      <c r="M10" s="179" t="s">
        <v>2813</v>
      </c>
      <c r="N10" s="179" t="s">
        <v>2703</v>
      </c>
      <c r="O10" s="179" t="s">
        <v>2814</v>
      </c>
      <c r="P10" s="179" t="s">
        <v>2813</v>
      </c>
      <c r="Q10" s="179" t="s">
        <v>2816</v>
      </c>
      <c r="R10" s="179" t="s">
        <v>2815</v>
      </c>
      <c r="S10" s="179" t="s">
        <v>2813</v>
      </c>
      <c r="T10" s="179" t="s">
        <v>2817</v>
      </c>
      <c r="U10" s="179" t="s">
        <v>2815</v>
      </c>
      <c r="V10" s="179" t="s">
        <v>2813</v>
      </c>
      <c r="W10" s="179" t="s">
        <v>2818</v>
      </c>
      <c r="X10" s="179" t="s">
        <v>2819</v>
      </c>
      <c r="Y10" s="179" t="s">
        <v>2813</v>
      </c>
      <c r="Z10" s="179" t="s">
        <v>2703</v>
      </c>
      <c r="AA10" s="179" t="s">
        <v>2814</v>
      </c>
      <c r="AB10" s="179" t="s">
        <v>2813</v>
      </c>
      <c r="AC10" s="179" t="s">
        <v>2703</v>
      </c>
      <c r="AD10" s="179" t="s">
        <v>2814</v>
      </c>
      <c r="AE10" s="179" t="s">
        <v>2813</v>
      </c>
      <c r="AF10" s="179" t="s">
        <v>2703</v>
      </c>
      <c r="AG10" s="179" t="s">
        <v>2814</v>
      </c>
      <c r="AH10" s="179" t="s">
        <v>2813</v>
      </c>
      <c r="AI10" s="179" t="s">
        <v>2703</v>
      </c>
      <c r="AJ10" s="179" t="s">
        <v>2814</v>
      </c>
      <c r="AK10" s="179" t="s">
        <v>2813</v>
      </c>
      <c r="AL10" s="179" t="s">
        <v>2703</v>
      </c>
      <c r="AM10" s="179" t="s">
        <v>2814</v>
      </c>
      <c r="AN10" s="179" t="s">
        <v>2813</v>
      </c>
      <c r="AO10" s="179" t="s">
        <v>2703</v>
      </c>
      <c r="AP10" s="179" t="s">
        <v>2814</v>
      </c>
      <c r="AQ10" s="179" t="s">
        <v>2813</v>
      </c>
      <c r="AR10" s="179" t="s">
        <v>2703</v>
      </c>
      <c r="AS10" s="179" t="s">
        <v>2820</v>
      </c>
      <c r="AT10" s="179" t="s">
        <v>2813</v>
      </c>
      <c r="AU10" s="179" t="s">
        <v>2703</v>
      </c>
      <c r="AV10" s="179" t="s">
        <v>2821</v>
      </c>
      <c r="AW10" s="179" t="s">
        <v>2813</v>
      </c>
      <c r="AX10" s="179" t="s">
        <v>2703</v>
      </c>
      <c r="AY10" s="179" t="s">
        <v>2821</v>
      </c>
      <c r="AZ10" s="179" t="s">
        <v>2813</v>
      </c>
      <c r="BA10" s="179" t="s">
        <v>2703</v>
      </c>
      <c r="BB10" s="179" t="s">
        <v>2821</v>
      </c>
      <c r="BC10" s="179" t="s">
        <v>2813</v>
      </c>
      <c r="BD10" s="179" t="s">
        <v>2703</v>
      </c>
      <c r="BE10" s="179" t="s">
        <v>2821</v>
      </c>
      <c r="BF10" s="179" t="s">
        <v>2813</v>
      </c>
      <c r="BG10" s="179" t="s">
        <v>2703</v>
      </c>
      <c r="BH10" s="179" t="s">
        <v>2821</v>
      </c>
      <c r="BI10" s="179" t="s">
        <v>2813</v>
      </c>
      <c r="BJ10" s="179" t="s">
        <v>2703</v>
      </c>
      <c r="BK10" s="179" t="s">
        <v>2822</v>
      </c>
      <c r="BL10" s="179" t="s">
        <v>2813</v>
      </c>
      <c r="BM10" s="179" t="s">
        <v>2703</v>
      </c>
      <c r="BN10" s="179" t="s">
        <v>2823</v>
      </c>
      <c r="BO10" s="179" t="s">
        <v>2813</v>
      </c>
      <c r="BP10" s="179" t="s">
        <v>2703</v>
      </c>
      <c r="BQ10" s="179" t="s">
        <v>2824</v>
      </c>
      <c r="BR10" s="179" t="s">
        <v>2813</v>
      </c>
      <c r="BS10" s="179" t="s">
        <v>2703</v>
      </c>
      <c r="BT10" s="179" t="s">
        <v>2821</v>
      </c>
      <c r="BU10" s="179" t="s">
        <v>2813</v>
      </c>
      <c r="BV10" s="179" t="s">
        <v>2703</v>
      </c>
      <c r="BW10" s="179" t="s">
        <v>2825</v>
      </c>
      <c r="BX10" s="179" t="s">
        <v>2813</v>
      </c>
      <c r="BY10" s="179" t="s">
        <v>2703</v>
      </c>
      <c r="BZ10" s="179" t="s">
        <v>2826</v>
      </c>
      <c r="CA10" s="179" t="s">
        <v>2813</v>
      </c>
      <c r="CB10" s="179" t="s">
        <v>2703</v>
      </c>
      <c r="CC10" s="179" t="s">
        <v>2827</v>
      </c>
      <c r="CD10" s="179" t="s">
        <v>2813</v>
      </c>
      <c r="CE10" s="179" t="s">
        <v>2703</v>
      </c>
      <c r="CF10" s="179" t="s">
        <v>2828</v>
      </c>
      <c r="CG10" s="179" t="s">
        <v>2813</v>
      </c>
      <c r="CH10" s="179" t="s">
        <v>2703</v>
      </c>
      <c r="CI10" s="179" t="s">
        <v>2829</v>
      </c>
      <c r="CJ10" s="179" t="s">
        <v>2813</v>
      </c>
      <c r="CK10" s="179" t="s">
        <v>2703</v>
      </c>
      <c r="CL10" s="179" t="s">
        <v>2830</v>
      </c>
      <c r="CM10" s="179" t="s">
        <v>2813</v>
      </c>
      <c r="CN10" s="179" t="s">
        <v>2703</v>
      </c>
      <c r="CO10" s="179" t="s">
        <v>2831</v>
      </c>
      <c r="CP10" s="179" t="s">
        <v>2813</v>
      </c>
      <c r="CQ10" s="179" t="s">
        <v>2703</v>
      </c>
      <c r="CR10" s="179" t="s">
        <v>2832</v>
      </c>
      <c r="CS10" s="179" t="s">
        <v>2813</v>
      </c>
      <c r="CT10" s="179" t="s">
        <v>2703</v>
      </c>
      <c r="CU10" s="179" t="s">
        <v>2832</v>
      </c>
      <c r="CV10" s="179" t="s">
        <v>2813</v>
      </c>
      <c r="CW10" s="179" t="s">
        <v>2703</v>
      </c>
      <c r="CX10" s="179" t="s">
        <v>2832</v>
      </c>
      <c r="CY10" s="179" t="s">
        <v>2813</v>
      </c>
      <c r="CZ10" s="179" t="s">
        <v>2703</v>
      </c>
      <c r="DA10" s="179" t="s">
        <v>2832</v>
      </c>
      <c r="DB10" s="179" t="s">
        <v>2813</v>
      </c>
      <c r="DC10" s="179" t="s">
        <v>2703</v>
      </c>
      <c r="DD10" s="179" t="s">
        <v>2832</v>
      </c>
      <c r="DE10" s="179" t="s">
        <v>2813</v>
      </c>
      <c r="DF10" s="179" t="s">
        <v>2703</v>
      </c>
      <c r="DG10" s="179" t="s">
        <v>2832</v>
      </c>
      <c r="DH10" s="179" t="s">
        <v>2813</v>
      </c>
      <c r="DI10" s="179" t="s">
        <v>2703</v>
      </c>
      <c r="DJ10" s="179" t="s">
        <v>2832</v>
      </c>
      <c r="DK10" s="179" t="s">
        <v>2813</v>
      </c>
      <c r="DL10" s="179" t="s">
        <v>2703</v>
      </c>
      <c r="DM10" s="179" t="s">
        <v>2832</v>
      </c>
      <c r="DN10" s="179" t="s">
        <v>2813</v>
      </c>
      <c r="DO10" s="179" t="s">
        <v>2703</v>
      </c>
      <c r="DP10" s="179" t="s">
        <v>2829</v>
      </c>
      <c r="DQ10" s="179" t="s">
        <v>2813</v>
      </c>
      <c r="DR10" s="179" t="s">
        <v>2703</v>
      </c>
      <c r="DS10" s="179" t="s">
        <v>2833</v>
      </c>
      <c r="DT10" s="179" t="s">
        <v>2813</v>
      </c>
      <c r="DU10" s="179" t="s">
        <v>2703</v>
      </c>
      <c r="DV10" s="179" t="s">
        <v>2834</v>
      </c>
      <c r="DW10" s="179" t="s">
        <v>2813</v>
      </c>
      <c r="DX10" s="179" t="s">
        <v>2703</v>
      </c>
      <c r="DY10" s="179" t="s">
        <v>2834</v>
      </c>
      <c r="DZ10" s="179" t="s">
        <v>2813</v>
      </c>
      <c r="EA10" s="179" t="s">
        <v>2703</v>
      </c>
      <c r="EB10" s="179" t="s">
        <v>2834</v>
      </c>
      <c r="EC10" s="179" t="s">
        <v>2813</v>
      </c>
      <c r="ED10" s="179" t="s">
        <v>2703</v>
      </c>
      <c r="EE10" s="179" t="s">
        <v>2834</v>
      </c>
      <c r="EF10" s="179" t="s">
        <v>2813</v>
      </c>
      <c r="EG10" s="179" t="s">
        <v>2703</v>
      </c>
      <c r="EH10" s="179" t="s">
        <v>2834</v>
      </c>
      <c r="EI10" s="179" t="s">
        <v>2813</v>
      </c>
      <c r="EJ10" s="179" t="s">
        <v>2703</v>
      </c>
      <c r="EK10" s="179" t="s">
        <v>2814</v>
      </c>
      <c r="EL10" s="179" t="s">
        <v>2813</v>
      </c>
      <c r="EM10" s="179" t="s">
        <v>2703</v>
      </c>
      <c r="EN10" s="179" t="s">
        <v>2814</v>
      </c>
      <c r="EO10" s="179" t="s">
        <v>2813</v>
      </c>
      <c r="EP10" s="179" t="s">
        <v>2703</v>
      </c>
      <c r="EQ10" s="179" t="s">
        <v>2814</v>
      </c>
      <c r="ER10" s="179" t="s">
        <v>2813</v>
      </c>
      <c r="ES10" s="179" t="s">
        <v>2703</v>
      </c>
      <c r="ET10" s="179" t="s">
        <v>2814</v>
      </c>
    </row>
    <row r="11" spans="1:150" x14ac:dyDescent="0.3">
      <c r="A11" s="1"/>
      <c r="B11" s="180" t="s">
        <v>2835</v>
      </c>
      <c r="C11" s="180" t="s">
        <v>78</v>
      </c>
      <c r="D11" s="180" t="s">
        <v>82</v>
      </c>
      <c r="E11" s="180" t="s">
        <v>2836</v>
      </c>
      <c r="F11" s="180" t="s">
        <v>2837</v>
      </c>
      <c r="G11" s="181" t="s">
        <v>2813</v>
      </c>
      <c r="H11" s="181" t="s">
        <v>905</v>
      </c>
      <c r="I11" s="181" t="s">
        <v>905</v>
      </c>
      <c r="J11" s="181" t="s">
        <v>2813</v>
      </c>
      <c r="K11" s="181" t="s">
        <v>905</v>
      </c>
      <c r="L11" s="181" t="s">
        <v>905</v>
      </c>
      <c r="M11" s="181" t="s">
        <v>2813</v>
      </c>
      <c r="N11" s="181" t="s">
        <v>905</v>
      </c>
      <c r="O11" s="181" t="s">
        <v>905</v>
      </c>
      <c r="P11" s="181" t="s">
        <v>2813</v>
      </c>
      <c r="Q11" s="181" t="s">
        <v>905</v>
      </c>
      <c r="R11" s="181" t="s">
        <v>905</v>
      </c>
      <c r="S11" s="181" t="s">
        <v>2813</v>
      </c>
      <c r="T11" s="181" t="s">
        <v>905</v>
      </c>
      <c r="U11" s="181" t="s">
        <v>905</v>
      </c>
      <c r="V11" s="181" t="s">
        <v>2813</v>
      </c>
      <c r="W11" s="181" t="s">
        <v>905</v>
      </c>
      <c r="X11" s="181" t="s">
        <v>905</v>
      </c>
      <c r="Y11" s="181" t="s">
        <v>2813</v>
      </c>
      <c r="Z11" s="181" t="s">
        <v>905</v>
      </c>
      <c r="AA11" s="181" t="s">
        <v>905</v>
      </c>
      <c r="AB11" s="181" t="s">
        <v>2813</v>
      </c>
      <c r="AC11" s="181" t="s">
        <v>905</v>
      </c>
      <c r="AD11" s="181" t="s">
        <v>905</v>
      </c>
      <c r="AE11" s="181" t="s">
        <v>2813</v>
      </c>
      <c r="AF11" s="181" t="s">
        <v>905</v>
      </c>
      <c r="AG11" s="181" t="s">
        <v>905</v>
      </c>
      <c r="AH11" s="181" t="s">
        <v>2813</v>
      </c>
      <c r="AI11" s="181" t="s">
        <v>905</v>
      </c>
      <c r="AJ11" s="181" t="s">
        <v>905</v>
      </c>
      <c r="AK11" s="181" t="s">
        <v>2813</v>
      </c>
      <c r="AL11" s="181" t="s">
        <v>905</v>
      </c>
      <c r="AM11" s="181" t="s">
        <v>905</v>
      </c>
      <c r="AN11" s="181" t="s">
        <v>2813</v>
      </c>
      <c r="AO11" s="181" t="s">
        <v>905</v>
      </c>
      <c r="AP11" s="181" t="s">
        <v>905</v>
      </c>
      <c r="AQ11" s="181" t="s">
        <v>2813</v>
      </c>
      <c r="AR11" s="181" t="s">
        <v>905</v>
      </c>
      <c r="AS11" s="181" t="s">
        <v>905</v>
      </c>
      <c r="AT11" s="181" t="s">
        <v>2813</v>
      </c>
      <c r="AU11" s="181" t="s">
        <v>905</v>
      </c>
      <c r="AV11" s="181" t="s">
        <v>905</v>
      </c>
      <c r="AW11" s="181" t="s">
        <v>2813</v>
      </c>
      <c r="AX11" s="181" t="s">
        <v>905</v>
      </c>
      <c r="AY11" s="181" t="s">
        <v>905</v>
      </c>
      <c r="AZ11" s="181" t="s">
        <v>2813</v>
      </c>
      <c r="BA11" s="181" t="s">
        <v>905</v>
      </c>
      <c r="BB11" s="181" t="s">
        <v>905</v>
      </c>
      <c r="BC11" s="181" t="s">
        <v>2813</v>
      </c>
      <c r="BD11" s="181" t="s">
        <v>905</v>
      </c>
      <c r="BE11" s="181" t="s">
        <v>905</v>
      </c>
      <c r="BF11" s="181" t="s">
        <v>2813</v>
      </c>
      <c r="BG11" s="181" t="s">
        <v>905</v>
      </c>
      <c r="BH11" s="181" t="s">
        <v>905</v>
      </c>
      <c r="BI11" s="181" t="s">
        <v>2813</v>
      </c>
      <c r="BJ11" s="181" t="s">
        <v>905</v>
      </c>
      <c r="BK11" s="181" t="s">
        <v>905</v>
      </c>
      <c r="BL11" s="181" t="s">
        <v>2813</v>
      </c>
      <c r="BM11" s="181" t="s">
        <v>905</v>
      </c>
      <c r="BN11" s="181" t="s">
        <v>905</v>
      </c>
      <c r="BO11" s="181" t="s">
        <v>2813</v>
      </c>
      <c r="BP11" s="181" t="s">
        <v>905</v>
      </c>
      <c r="BQ11" s="181" t="s">
        <v>905</v>
      </c>
      <c r="BR11" s="181" t="s">
        <v>2813</v>
      </c>
      <c r="BS11" s="181" t="s">
        <v>905</v>
      </c>
      <c r="BT11" s="181" t="s">
        <v>905</v>
      </c>
      <c r="BU11" s="181" t="s">
        <v>2813</v>
      </c>
      <c r="BV11" s="181" t="s">
        <v>905</v>
      </c>
      <c r="BW11" s="181" t="s">
        <v>905</v>
      </c>
      <c r="BX11" s="181" t="s">
        <v>2813</v>
      </c>
      <c r="BY11" s="181" t="s">
        <v>905</v>
      </c>
      <c r="BZ11" s="181" t="s">
        <v>905</v>
      </c>
      <c r="CA11" s="181" t="s">
        <v>2813</v>
      </c>
      <c r="CB11" s="181" t="s">
        <v>905</v>
      </c>
      <c r="CC11" s="181" t="s">
        <v>905</v>
      </c>
      <c r="CD11" s="181" t="s">
        <v>2813</v>
      </c>
      <c r="CE11" s="181" t="s">
        <v>905</v>
      </c>
      <c r="CF11" s="181" t="s">
        <v>905</v>
      </c>
      <c r="CG11" s="181" t="s">
        <v>2813</v>
      </c>
      <c r="CH11" s="181" t="s">
        <v>905</v>
      </c>
      <c r="CI11" s="181" t="s">
        <v>905</v>
      </c>
      <c r="CJ11" s="181" t="s">
        <v>2813</v>
      </c>
      <c r="CK11" s="181" t="s">
        <v>905</v>
      </c>
      <c r="CL11" s="181" t="s">
        <v>905</v>
      </c>
      <c r="CM11" s="181" t="s">
        <v>2813</v>
      </c>
      <c r="CN11" s="181" t="s">
        <v>905</v>
      </c>
      <c r="CO11" s="181" t="s">
        <v>905</v>
      </c>
      <c r="CP11" s="181" t="s">
        <v>2813</v>
      </c>
      <c r="CQ11" s="181" t="s">
        <v>905</v>
      </c>
      <c r="CR11" s="181" t="s">
        <v>905</v>
      </c>
      <c r="CS11" s="181" t="s">
        <v>2813</v>
      </c>
      <c r="CT11" s="181" t="s">
        <v>905</v>
      </c>
      <c r="CU11" s="181" t="s">
        <v>905</v>
      </c>
      <c r="CV11" s="181" t="s">
        <v>2813</v>
      </c>
      <c r="CW11" s="181" t="s">
        <v>905</v>
      </c>
      <c r="CX11" s="181" t="s">
        <v>905</v>
      </c>
      <c r="CY11" s="181" t="s">
        <v>2813</v>
      </c>
      <c r="CZ11" s="181" t="s">
        <v>905</v>
      </c>
      <c r="DA11" s="181" t="s">
        <v>905</v>
      </c>
      <c r="DB11" s="181" t="s">
        <v>2813</v>
      </c>
      <c r="DC11" s="181" t="s">
        <v>905</v>
      </c>
      <c r="DD11" s="181" t="s">
        <v>905</v>
      </c>
      <c r="DE11" s="181" t="s">
        <v>2813</v>
      </c>
      <c r="DF11" s="181" t="s">
        <v>905</v>
      </c>
      <c r="DG11" s="181" t="s">
        <v>905</v>
      </c>
      <c r="DH11" s="181" t="s">
        <v>2813</v>
      </c>
      <c r="DI11" s="181" t="s">
        <v>905</v>
      </c>
      <c r="DJ11" s="181" t="s">
        <v>905</v>
      </c>
      <c r="DK11" s="181" t="s">
        <v>2813</v>
      </c>
      <c r="DL11" s="181" t="s">
        <v>905</v>
      </c>
      <c r="DM11" s="181" t="s">
        <v>905</v>
      </c>
      <c r="DN11" s="181" t="s">
        <v>2813</v>
      </c>
      <c r="DO11" s="181" t="s">
        <v>905</v>
      </c>
      <c r="DP11" s="181" t="s">
        <v>905</v>
      </c>
      <c r="DQ11" s="181" t="s">
        <v>2813</v>
      </c>
      <c r="DR11" s="181" t="s">
        <v>905</v>
      </c>
      <c r="DS11" s="181" t="s">
        <v>905</v>
      </c>
      <c r="DT11" s="181" t="s">
        <v>2813</v>
      </c>
      <c r="DU11" s="181" t="s">
        <v>905</v>
      </c>
      <c r="DV11" s="181" t="s">
        <v>905</v>
      </c>
      <c r="DW11" s="181" t="s">
        <v>2813</v>
      </c>
      <c r="DX11" s="181" t="s">
        <v>905</v>
      </c>
      <c r="DY11" s="181" t="s">
        <v>905</v>
      </c>
      <c r="DZ11" s="181" t="s">
        <v>2813</v>
      </c>
      <c r="EA11" s="181" t="s">
        <v>905</v>
      </c>
      <c r="EB11" s="181" t="s">
        <v>905</v>
      </c>
      <c r="EC11" s="181" t="s">
        <v>2813</v>
      </c>
      <c r="ED11" s="181" t="s">
        <v>905</v>
      </c>
      <c r="EE11" s="181" t="s">
        <v>905</v>
      </c>
      <c r="EF11" s="181" t="s">
        <v>2813</v>
      </c>
      <c r="EG11" s="181" t="s">
        <v>905</v>
      </c>
      <c r="EH11" s="181" t="s">
        <v>905</v>
      </c>
      <c r="EI11" s="181" t="s">
        <v>2813</v>
      </c>
      <c r="EJ11" s="181" t="s">
        <v>905</v>
      </c>
      <c r="EK11" s="181" t="s">
        <v>905</v>
      </c>
      <c r="EL11" s="181" t="s">
        <v>2813</v>
      </c>
      <c r="EM11" s="181" t="s">
        <v>905</v>
      </c>
      <c r="EN11" s="181" t="s">
        <v>905</v>
      </c>
      <c r="EO11" s="181" t="s">
        <v>2813</v>
      </c>
      <c r="EP11" s="181" t="s">
        <v>905</v>
      </c>
      <c r="EQ11" s="181" t="s">
        <v>905</v>
      </c>
      <c r="ER11" s="181" t="s">
        <v>2813</v>
      </c>
      <c r="ES11" s="181" t="s">
        <v>905</v>
      </c>
      <c r="ET11" s="181" t="s">
        <v>905</v>
      </c>
    </row>
    <row r="12" spans="1:150" x14ac:dyDescent="0.3">
      <c r="A12" s="1"/>
      <c r="B12" s="180" t="s">
        <v>2838</v>
      </c>
      <c r="C12" s="180" t="s">
        <v>78</v>
      </c>
      <c r="D12" s="180" t="s">
        <v>82</v>
      </c>
      <c r="E12" s="180" t="s">
        <v>2839</v>
      </c>
      <c r="F12" s="180" t="s">
        <v>2840</v>
      </c>
      <c r="G12" s="181" t="s">
        <v>2813</v>
      </c>
      <c r="H12" s="181" t="s">
        <v>905</v>
      </c>
      <c r="I12" s="181" t="s">
        <v>905</v>
      </c>
      <c r="J12" s="181" t="s">
        <v>2813</v>
      </c>
      <c r="K12" s="181" t="s">
        <v>905</v>
      </c>
      <c r="L12" s="181" t="s">
        <v>905</v>
      </c>
      <c r="M12" s="181" t="s">
        <v>2813</v>
      </c>
      <c r="N12" s="181" t="s">
        <v>905</v>
      </c>
      <c r="O12" s="181" t="s">
        <v>905</v>
      </c>
      <c r="P12" s="181" t="s">
        <v>2813</v>
      </c>
      <c r="Q12" s="181" t="s">
        <v>905</v>
      </c>
      <c r="R12" s="181" t="s">
        <v>905</v>
      </c>
      <c r="S12" s="181" t="s">
        <v>2813</v>
      </c>
      <c r="T12" s="181" t="s">
        <v>905</v>
      </c>
      <c r="U12" s="181" t="s">
        <v>905</v>
      </c>
      <c r="V12" s="181" t="s">
        <v>2813</v>
      </c>
      <c r="W12" s="181" t="s">
        <v>905</v>
      </c>
      <c r="X12" s="181" t="s">
        <v>905</v>
      </c>
      <c r="Y12" s="181" t="s">
        <v>2813</v>
      </c>
      <c r="Z12" s="181" t="s">
        <v>905</v>
      </c>
      <c r="AA12" s="181" t="s">
        <v>905</v>
      </c>
      <c r="AB12" s="181" t="s">
        <v>2813</v>
      </c>
      <c r="AC12" s="181" t="s">
        <v>905</v>
      </c>
      <c r="AD12" s="181" t="s">
        <v>905</v>
      </c>
      <c r="AE12" s="181" t="s">
        <v>2813</v>
      </c>
      <c r="AF12" s="181" t="s">
        <v>905</v>
      </c>
      <c r="AG12" s="181" t="s">
        <v>905</v>
      </c>
      <c r="AH12" s="181" t="s">
        <v>2813</v>
      </c>
      <c r="AI12" s="181" t="s">
        <v>905</v>
      </c>
      <c r="AJ12" s="181" t="s">
        <v>905</v>
      </c>
      <c r="AK12" s="181" t="s">
        <v>2813</v>
      </c>
      <c r="AL12" s="181" t="s">
        <v>905</v>
      </c>
      <c r="AM12" s="181" t="s">
        <v>905</v>
      </c>
      <c r="AN12" s="181" t="s">
        <v>2813</v>
      </c>
      <c r="AO12" s="181" t="s">
        <v>905</v>
      </c>
      <c r="AP12" s="181" t="s">
        <v>905</v>
      </c>
      <c r="AQ12" s="181" t="s">
        <v>2813</v>
      </c>
      <c r="AR12" s="181" t="s">
        <v>905</v>
      </c>
      <c r="AS12" s="181" t="s">
        <v>905</v>
      </c>
      <c r="AT12" s="181" t="s">
        <v>2813</v>
      </c>
      <c r="AU12" s="181" t="s">
        <v>905</v>
      </c>
      <c r="AV12" s="181" t="s">
        <v>905</v>
      </c>
      <c r="AW12" s="181" t="s">
        <v>2813</v>
      </c>
      <c r="AX12" s="181" t="s">
        <v>905</v>
      </c>
      <c r="AY12" s="181" t="s">
        <v>905</v>
      </c>
      <c r="AZ12" s="181" t="s">
        <v>2813</v>
      </c>
      <c r="BA12" s="181" t="s">
        <v>905</v>
      </c>
      <c r="BB12" s="181" t="s">
        <v>905</v>
      </c>
      <c r="BC12" s="181" t="s">
        <v>2813</v>
      </c>
      <c r="BD12" s="181" t="s">
        <v>905</v>
      </c>
      <c r="BE12" s="181" t="s">
        <v>905</v>
      </c>
      <c r="BF12" s="181" t="s">
        <v>2813</v>
      </c>
      <c r="BG12" s="181" t="s">
        <v>905</v>
      </c>
      <c r="BH12" s="181" t="s">
        <v>905</v>
      </c>
      <c r="BI12" s="181" t="s">
        <v>2813</v>
      </c>
      <c r="BJ12" s="181" t="s">
        <v>905</v>
      </c>
      <c r="BK12" s="181" t="s">
        <v>905</v>
      </c>
      <c r="BL12" s="181" t="s">
        <v>2813</v>
      </c>
      <c r="BM12" s="181" t="s">
        <v>905</v>
      </c>
      <c r="BN12" s="181" t="s">
        <v>905</v>
      </c>
      <c r="BO12" s="181" t="s">
        <v>2813</v>
      </c>
      <c r="BP12" s="181" t="s">
        <v>905</v>
      </c>
      <c r="BQ12" s="181" t="s">
        <v>905</v>
      </c>
      <c r="BR12" s="181" t="s">
        <v>2813</v>
      </c>
      <c r="BS12" s="181" t="s">
        <v>905</v>
      </c>
      <c r="BT12" s="181" t="s">
        <v>905</v>
      </c>
      <c r="BU12" s="181" t="s">
        <v>2813</v>
      </c>
      <c r="BV12" s="181" t="s">
        <v>905</v>
      </c>
      <c r="BW12" s="181" t="s">
        <v>905</v>
      </c>
      <c r="BX12" s="181" t="s">
        <v>2813</v>
      </c>
      <c r="BY12" s="181" t="s">
        <v>905</v>
      </c>
      <c r="BZ12" s="181" t="s">
        <v>905</v>
      </c>
      <c r="CA12" s="181" t="s">
        <v>2813</v>
      </c>
      <c r="CB12" s="181" t="s">
        <v>905</v>
      </c>
      <c r="CC12" s="181" t="s">
        <v>905</v>
      </c>
      <c r="CD12" s="181" t="s">
        <v>2813</v>
      </c>
      <c r="CE12" s="181" t="s">
        <v>905</v>
      </c>
      <c r="CF12" s="181" t="s">
        <v>905</v>
      </c>
      <c r="CG12" s="181" t="s">
        <v>2813</v>
      </c>
      <c r="CH12" s="181" t="s">
        <v>905</v>
      </c>
      <c r="CI12" s="181" t="s">
        <v>905</v>
      </c>
      <c r="CJ12" s="181" t="s">
        <v>2813</v>
      </c>
      <c r="CK12" s="181" t="s">
        <v>905</v>
      </c>
      <c r="CL12" s="181" t="s">
        <v>905</v>
      </c>
      <c r="CM12" s="181" t="s">
        <v>2813</v>
      </c>
      <c r="CN12" s="181" t="s">
        <v>905</v>
      </c>
      <c r="CO12" s="181" t="s">
        <v>905</v>
      </c>
      <c r="CP12" s="181" t="s">
        <v>2813</v>
      </c>
      <c r="CQ12" s="181" t="s">
        <v>905</v>
      </c>
      <c r="CR12" s="181" t="s">
        <v>905</v>
      </c>
      <c r="CS12" s="181" t="s">
        <v>2813</v>
      </c>
      <c r="CT12" s="181" t="s">
        <v>905</v>
      </c>
      <c r="CU12" s="181" t="s">
        <v>905</v>
      </c>
      <c r="CV12" s="181" t="s">
        <v>2813</v>
      </c>
      <c r="CW12" s="181" t="s">
        <v>905</v>
      </c>
      <c r="CX12" s="181" t="s">
        <v>905</v>
      </c>
      <c r="CY12" s="181" t="s">
        <v>2813</v>
      </c>
      <c r="CZ12" s="181" t="s">
        <v>905</v>
      </c>
      <c r="DA12" s="181" t="s">
        <v>905</v>
      </c>
      <c r="DB12" s="181" t="s">
        <v>2813</v>
      </c>
      <c r="DC12" s="181" t="s">
        <v>905</v>
      </c>
      <c r="DD12" s="181" t="s">
        <v>905</v>
      </c>
      <c r="DE12" s="181" t="s">
        <v>2813</v>
      </c>
      <c r="DF12" s="181" t="s">
        <v>905</v>
      </c>
      <c r="DG12" s="181" t="s">
        <v>905</v>
      </c>
      <c r="DH12" s="181" t="s">
        <v>2813</v>
      </c>
      <c r="DI12" s="181" t="s">
        <v>905</v>
      </c>
      <c r="DJ12" s="181" t="s">
        <v>905</v>
      </c>
      <c r="DK12" s="181" t="s">
        <v>2813</v>
      </c>
      <c r="DL12" s="181" t="s">
        <v>905</v>
      </c>
      <c r="DM12" s="181" t="s">
        <v>905</v>
      </c>
      <c r="DN12" s="181" t="s">
        <v>2813</v>
      </c>
      <c r="DO12" s="181" t="s">
        <v>905</v>
      </c>
      <c r="DP12" s="181" t="s">
        <v>905</v>
      </c>
      <c r="DQ12" s="181" t="s">
        <v>2813</v>
      </c>
      <c r="DR12" s="181" t="s">
        <v>905</v>
      </c>
      <c r="DS12" s="181" t="s">
        <v>905</v>
      </c>
      <c r="DT12" s="181" t="s">
        <v>2813</v>
      </c>
      <c r="DU12" s="181" t="s">
        <v>905</v>
      </c>
      <c r="DV12" s="181" t="s">
        <v>905</v>
      </c>
      <c r="DW12" s="181" t="s">
        <v>2813</v>
      </c>
      <c r="DX12" s="181" t="s">
        <v>905</v>
      </c>
      <c r="DY12" s="181" t="s">
        <v>905</v>
      </c>
      <c r="DZ12" s="181" t="s">
        <v>2813</v>
      </c>
      <c r="EA12" s="181" t="s">
        <v>905</v>
      </c>
      <c r="EB12" s="181" t="s">
        <v>905</v>
      </c>
      <c r="EC12" s="181" t="s">
        <v>2813</v>
      </c>
      <c r="ED12" s="181" t="s">
        <v>905</v>
      </c>
      <c r="EE12" s="181" t="s">
        <v>905</v>
      </c>
      <c r="EF12" s="181" t="s">
        <v>2813</v>
      </c>
      <c r="EG12" s="181" t="s">
        <v>905</v>
      </c>
      <c r="EH12" s="181" t="s">
        <v>905</v>
      </c>
      <c r="EI12" s="181" t="s">
        <v>2813</v>
      </c>
      <c r="EJ12" s="181" t="s">
        <v>905</v>
      </c>
      <c r="EK12" s="181" t="s">
        <v>905</v>
      </c>
      <c r="EL12" s="181" t="s">
        <v>2813</v>
      </c>
      <c r="EM12" s="181" t="s">
        <v>905</v>
      </c>
      <c r="EN12" s="181" t="s">
        <v>905</v>
      </c>
      <c r="EO12" s="181" t="s">
        <v>2813</v>
      </c>
      <c r="EP12" s="181" t="s">
        <v>905</v>
      </c>
      <c r="EQ12" s="181" t="s">
        <v>905</v>
      </c>
      <c r="ER12" s="181" t="s">
        <v>2813</v>
      </c>
      <c r="ES12" s="181" t="s">
        <v>905</v>
      </c>
      <c r="ET12" s="181" t="s">
        <v>905</v>
      </c>
    </row>
    <row r="13" spans="1:150" x14ac:dyDescent="0.3">
      <c r="A13" s="1"/>
      <c r="B13" s="180" t="s">
        <v>2841</v>
      </c>
      <c r="C13" s="180" t="s">
        <v>78</v>
      </c>
      <c r="D13" s="180" t="s">
        <v>82</v>
      </c>
      <c r="E13" s="180" t="s">
        <v>2842</v>
      </c>
      <c r="F13" s="180" t="s">
        <v>2843</v>
      </c>
      <c r="G13" s="181" t="s">
        <v>2813</v>
      </c>
      <c r="H13" s="181" t="s">
        <v>905</v>
      </c>
      <c r="I13" s="181" t="s">
        <v>905</v>
      </c>
      <c r="J13" s="181" t="s">
        <v>2813</v>
      </c>
      <c r="K13" s="181" t="s">
        <v>905</v>
      </c>
      <c r="L13" s="181" t="s">
        <v>905</v>
      </c>
      <c r="M13" s="181" t="s">
        <v>2813</v>
      </c>
      <c r="N13" s="181" t="s">
        <v>905</v>
      </c>
      <c r="O13" s="181" t="s">
        <v>905</v>
      </c>
      <c r="P13" s="181" t="s">
        <v>2813</v>
      </c>
      <c r="Q13" s="181" t="s">
        <v>905</v>
      </c>
      <c r="R13" s="181" t="s">
        <v>905</v>
      </c>
      <c r="S13" s="181" t="s">
        <v>2813</v>
      </c>
      <c r="T13" s="181" t="s">
        <v>905</v>
      </c>
      <c r="U13" s="181" t="s">
        <v>905</v>
      </c>
      <c r="V13" s="181" t="s">
        <v>2813</v>
      </c>
      <c r="W13" s="181" t="s">
        <v>905</v>
      </c>
      <c r="X13" s="181" t="s">
        <v>905</v>
      </c>
      <c r="Y13" s="181" t="s">
        <v>2813</v>
      </c>
      <c r="Z13" s="181" t="s">
        <v>905</v>
      </c>
      <c r="AA13" s="181" t="s">
        <v>905</v>
      </c>
      <c r="AB13" s="181" t="s">
        <v>2813</v>
      </c>
      <c r="AC13" s="181" t="s">
        <v>905</v>
      </c>
      <c r="AD13" s="181" t="s">
        <v>905</v>
      </c>
      <c r="AE13" s="181" t="s">
        <v>2813</v>
      </c>
      <c r="AF13" s="181" t="s">
        <v>905</v>
      </c>
      <c r="AG13" s="181" t="s">
        <v>905</v>
      </c>
      <c r="AH13" s="181" t="s">
        <v>2813</v>
      </c>
      <c r="AI13" s="181" t="s">
        <v>905</v>
      </c>
      <c r="AJ13" s="181" t="s">
        <v>905</v>
      </c>
      <c r="AK13" s="181" t="s">
        <v>2813</v>
      </c>
      <c r="AL13" s="181" t="s">
        <v>905</v>
      </c>
      <c r="AM13" s="181" t="s">
        <v>905</v>
      </c>
      <c r="AN13" s="181" t="s">
        <v>2813</v>
      </c>
      <c r="AO13" s="181" t="s">
        <v>905</v>
      </c>
      <c r="AP13" s="181" t="s">
        <v>905</v>
      </c>
      <c r="AQ13" s="181" t="s">
        <v>2813</v>
      </c>
      <c r="AR13" s="181" t="s">
        <v>905</v>
      </c>
      <c r="AS13" s="181" t="s">
        <v>905</v>
      </c>
      <c r="AT13" s="181" t="s">
        <v>2813</v>
      </c>
      <c r="AU13" s="181" t="s">
        <v>905</v>
      </c>
      <c r="AV13" s="181" t="s">
        <v>905</v>
      </c>
      <c r="AW13" s="181" t="s">
        <v>2813</v>
      </c>
      <c r="AX13" s="181" t="s">
        <v>905</v>
      </c>
      <c r="AY13" s="181" t="s">
        <v>905</v>
      </c>
      <c r="AZ13" s="181" t="s">
        <v>2813</v>
      </c>
      <c r="BA13" s="181" t="s">
        <v>905</v>
      </c>
      <c r="BB13" s="181" t="s">
        <v>905</v>
      </c>
      <c r="BC13" s="181" t="s">
        <v>2813</v>
      </c>
      <c r="BD13" s="181" t="s">
        <v>905</v>
      </c>
      <c r="BE13" s="181" t="s">
        <v>905</v>
      </c>
      <c r="BF13" s="181" t="s">
        <v>2813</v>
      </c>
      <c r="BG13" s="181" t="s">
        <v>905</v>
      </c>
      <c r="BH13" s="181" t="s">
        <v>905</v>
      </c>
      <c r="BI13" s="181" t="s">
        <v>2813</v>
      </c>
      <c r="BJ13" s="181" t="s">
        <v>905</v>
      </c>
      <c r="BK13" s="181" t="s">
        <v>905</v>
      </c>
      <c r="BL13" s="181" t="s">
        <v>2813</v>
      </c>
      <c r="BM13" s="181" t="s">
        <v>905</v>
      </c>
      <c r="BN13" s="181" t="s">
        <v>905</v>
      </c>
      <c r="BO13" s="181" t="s">
        <v>2813</v>
      </c>
      <c r="BP13" s="181" t="s">
        <v>905</v>
      </c>
      <c r="BQ13" s="181" t="s">
        <v>905</v>
      </c>
      <c r="BR13" s="181" t="s">
        <v>2813</v>
      </c>
      <c r="BS13" s="181" t="s">
        <v>905</v>
      </c>
      <c r="BT13" s="181" t="s">
        <v>905</v>
      </c>
      <c r="BU13" s="181" t="s">
        <v>2813</v>
      </c>
      <c r="BV13" s="181" t="s">
        <v>905</v>
      </c>
      <c r="BW13" s="181" t="s">
        <v>905</v>
      </c>
      <c r="BX13" s="181" t="s">
        <v>2813</v>
      </c>
      <c r="BY13" s="181" t="s">
        <v>905</v>
      </c>
      <c r="BZ13" s="181" t="s">
        <v>905</v>
      </c>
      <c r="CA13" s="181" t="s">
        <v>2813</v>
      </c>
      <c r="CB13" s="181" t="s">
        <v>905</v>
      </c>
      <c r="CC13" s="181" t="s">
        <v>905</v>
      </c>
      <c r="CD13" s="181" t="s">
        <v>2813</v>
      </c>
      <c r="CE13" s="181" t="s">
        <v>905</v>
      </c>
      <c r="CF13" s="181" t="s">
        <v>905</v>
      </c>
      <c r="CG13" s="181" t="s">
        <v>2813</v>
      </c>
      <c r="CH13" s="181" t="s">
        <v>905</v>
      </c>
      <c r="CI13" s="181" t="s">
        <v>905</v>
      </c>
      <c r="CJ13" s="181" t="s">
        <v>2813</v>
      </c>
      <c r="CK13" s="181" t="s">
        <v>905</v>
      </c>
      <c r="CL13" s="181" t="s">
        <v>905</v>
      </c>
      <c r="CM13" s="181" t="s">
        <v>2813</v>
      </c>
      <c r="CN13" s="181" t="s">
        <v>905</v>
      </c>
      <c r="CO13" s="181" t="s">
        <v>905</v>
      </c>
      <c r="CP13" s="181" t="s">
        <v>2813</v>
      </c>
      <c r="CQ13" s="181" t="s">
        <v>905</v>
      </c>
      <c r="CR13" s="181" t="s">
        <v>905</v>
      </c>
      <c r="CS13" s="181" t="s">
        <v>2813</v>
      </c>
      <c r="CT13" s="181" t="s">
        <v>905</v>
      </c>
      <c r="CU13" s="181" t="s">
        <v>905</v>
      </c>
      <c r="CV13" s="181" t="s">
        <v>2813</v>
      </c>
      <c r="CW13" s="181" t="s">
        <v>905</v>
      </c>
      <c r="CX13" s="181" t="s">
        <v>905</v>
      </c>
      <c r="CY13" s="181" t="s">
        <v>2813</v>
      </c>
      <c r="CZ13" s="181" t="s">
        <v>905</v>
      </c>
      <c r="DA13" s="181" t="s">
        <v>905</v>
      </c>
      <c r="DB13" s="181" t="s">
        <v>2813</v>
      </c>
      <c r="DC13" s="181" t="s">
        <v>905</v>
      </c>
      <c r="DD13" s="181" t="s">
        <v>905</v>
      </c>
      <c r="DE13" s="181" t="s">
        <v>2813</v>
      </c>
      <c r="DF13" s="181" t="s">
        <v>905</v>
      </c>
      <c r="DG13" s="181" t="s">
        <v>905</v>
      </c>
      <c r="DH13" s="181" t="s">
        <v>2813</v>
      </c>
      <c r="DI13" s="181" t="s">
        <v>905</v>
      </c>
      <c r="DJ13" s="181" t="s">
        <v>905</v>
      </c>
      <c r="DK13" s="181" t="s">
        <v>2813</v>
      </c>
      <c r="DL13" s="181" t="s">
        <v>905</v>
      </c>
      <c r="DM13" s="181" t="s">
        <v>905</v>
      </c>
      <c r="DN13" s="181" t="s">
        <v>2813</v>
      </c>
      <c r="DO13" s="181" t="s">
        <v>905</v>
      </c>
      <c r="DP13" s="181" t="s">
        <v>905</v>
      </c>
      <c r="DQ13" s="181" t="s">
        <v>2813</v>
      </c>
      <c r="DR13" s="181" t="s">
        <v>905</v>
      </c>
      <c r="DS13" s="181" t="s">
        <v>905</v>
      </c>
      <c r="DT13" s="181" t="s">
        <v>2813</v>
      </c>
      <c r="DU13" s="181" t="s">
        <v>905</v>
      </c>
      <c r="DV13" s="181" t="s">
        <v>905</v>
      </c>
      <c r="DW13" s="181" t="s">
        <v>2813</v>
      </c>
      <c r="DX13" s="181" t="s">
        <v>905</v>
      </c>
      <c r="DY13" s="181" t="s">
        <v>905</v>
      </c>
      <c r="DZ13" s="181" t="s">
        <v>2813</v>
      </c>
      <c r="EA13" s="181" t="s">
        <v>905</v>
      </c>
      <c r="EB13" s="181" t="s">
        <v>905</v>
      </c>
      <c r="EC13" s="181" t="s">
        <v>2813</v>
      </c>
      <c r="ED13" s="181" t="s">
        <v>905</v>
      </c>
      <c r="EE13" s="181" t="s">
        <v>905</v>
      </c>
      <c r="EF13" s="181" t="s">
        <v>2813</v>
      </c>
      <c r="EG13" s="181" t="s">
        <v>905</v>
      </c>
      <c r="EH13" s="181" t="s">
        <v>905</v>
      </c>
      <c r="EI13" s="181" t="s">
        <v>2813</v>
      </c>
      <c r="EJ13" s="181" t="s">
        <v>905</v>
      </c>
      <c r="EK13" s="181" t="s">
        <v>905</v>
      </c>
      <c r="EL13" s="181" t="s">
        <v>2813</v>
      </c>
      <c r="EM13" s="181" t="s">
        <v>905</v>
      </c>
      <c r="EN13" s="181" t="s">
        <v>905</v>
      </c>
      <c r="EO13" s="181" t="s">
        <v>2813</v>
      </c>
      <c r="EP13" s="181" t="s">
        <v>905</v>
      </c>
      <c r="EQ13" s="181" t="s">
        <v>905</v>
      </c>
      <c r="ER13" s="181" t="s">
        <v>2813</v>
      </c>
      <c r="ES13" s="181" t="s">
        <v>905</v>
      </c>
      <c r="ET13" s="181" t="s">
        <v>905</v>
      </c>
    </row>
    <row r="14" spans="1:150" x14ac:dyDescent="0.3">
      <c r="A14" s="1"/>
      <c r="B14" s="180" t="s">
        <v>2844</v>
      </c>
      <c r="C14" s="180" t="s">
        <v>78</v>
      </c>
      <c r="D14" s="180" t="s">
        <v>82</v>
      </c>
      <c r="E14" s="180" t="s">
        <v>2845</v>
      </c>
      <c r="F14" s="180" t="s">
        <v>2846</v>
      </c>
      <c r="G14" s="181" t="s">
        <v>2813</v>
      </c>
      <c r="H14" s="181" t="s">
        <v>2703</v>
      </c>
      <c r="I14" s="181" t="s">
        <v>2814</v>
      </c>
      <c r="J14" s="181" t="s">
        <v>2813</v>
      </c>
      <c r="K14" s="181" t="s">
        <v>2703</v>
      </c>
      <c r="L14" s="181" t="s">
        <v>2815</v>
      </c>
      <c r="M14" s="181" t="s">
        <v>2813</v>
      </c>
      <c r="N14" s="181" t="s">
        <v>2703</v>
      </c>
      <c r="O14" s="181" t="s">
        <v>2814</v>
      </c>
      <c r="P14" s="181" t="s">
        <v>2813</v>
      </c>
      <c r="Q14" s="181" t="s">
        <v>2816</v>
      </c>
      <c r="R14" s="181" t="s">
        <v>2815</v>
      </c>
      <c r="S14" s="181" t="s">
        <v>2813</v>
      </c>
      <c r="T14" s="181" t="s">
        <v>2817</v>
      </c>
      <c r="U14" s="181" t="s">
        <v>2815</v>
      </c>
      <c r="V14" s="181" t="s">
        <v>2813</v>
      </c>
      <c r="W14" s="181" t="s">
        <v>2818</v>
      </c>
      <c r="X14" s="181" t="s">
        <v>2819</v>
      </c>
      <c r="Y14" s="181" t="s">
        <v>2813</v>
      </c>
      <c r="Z14" s="181" t="s">
        <v>2703</v>
      </c>
      <c r="AA14" s="181" t="s">
        <v>2814</v>
      </c>
      <c r="AB14" s="181" t="s">
        <v>2813</v>
      </c>
      <c r="AC14" s="181" t="s">
        <v>2703</v>
      </c>
      <c r="AD14" s="181" t="s">
        <v>2814</v>
      </c>
      <c r="AE14" s="181" t="s">
        <v>2813</v>
      </c>
      <c r="AF14" s="181" t="s">
        <v>2703</v>
      </c>
      <c r="AG14" s="181" t="s">
        <v>2814</v>
      </c>
      <c r="AH14" s="181" t="s">
        <v>2813</v>
      </c>
      <c r="AI14" s="181" t="s">
        <v>2703</v>
      </c>
      <c r="AJ14" s="181" t="s">
        <v>2814</v>
      </c>
      <c r="AK14" s="181" t="s">
        <v>2813</v>
      </c>
      <c r="AL14" s="181" t="s">
        <v>2703</v>
      </c>
      <c r="AM14" s="181" t="s">
        <v>2814</v>
      </c>
      <c r="AN14" s="181" t="s">
        <v>2813</v>
      </c>
      <c r="AO14" s="181" t="s">
        <v>2703</v>
      </c>
      <c r="AP14" s="181" t="s">
        <v>2814</v>
      </c>
      <c r="AQ14" s="181" t="s">
        <v>2813</v>
      </c>
      <c r="AR14" s="181" t="s">
        <v>2703</v>
      </c>
      <c r="AS14" s="181" t="s">
        <v>2820</v>
      </c>
      <c r="AT14" s="181" t="s">
        <v>2813</v>
      </c>
      <c r="AU14" s="181" t="s">
        <v>2703</v>
      </c>
      <c r="AV14" s="181" t="s">
        <v>2821</v>
      </c>
      <c r="AW14" s="181" t="s">
        <v>2813</v>
      </c>
      <c r="AX14" s="181" t="s">
        <v>2703</v>
      </c>
      <c r="AY14" s="181" t="s">
        <v>2821</v>
      </c>
      <c r="AZ14" s="181" t="s">
        <v>2813</v>
      </c>
      <c r="BA14" s="181" t="s">
        <v>2703</v>
      </c>
      <c r="BB14" s="181" t="s">
        <v>2821</v>
      </c>
      <c r="BC14" s="181" t="s">
        <v>2813</v>
      </c>
      <c r="BD14" s="181" t="s">
        <v>2703</v>
      </c>
      <c r="BE14" s="181" t="s">
        <v>2821</v>
      </c>
      <c r="BF14" s="181" t="s">
        <v>2813</v>
      </c>
      <c r="BG14" s="181" t="s">
        <v>2703</v>
      </c>
      <c r="BH14" s="181" t="s">
        <v>2821</v>
      </c>
      <c r="BI14" s="181" t="s">
        <v>2813</v>
      </c>
      <c r="BJ14" s="181" t="s">
        <v>2703</v>
      </c>
      <c r="BK14" s="181" t="s">
        <v>2822</v>
      </c>
      <c r="BL14" s="181" t="s">
        <v>2813</v>
      </c>
      <c r="BM14" s="181" t="s">
        <v>2703</v>
      </c>
      <c r="BN14" s="181" t="s">
        <v>2823</v>
      </c>
      <c r="BO14" s="181" t="s">
        <v>2813</v>
      </c>
      <c r="BP14" s="181" t="s">
        <v>2703</v>
      </c>
      <c r="BQ14" s="181" t="s">
        <v>2824</v>
      </c>
      <c r="BR14" s="181" t="s">
        <v>2813</v>
      </c>
      <c r="BS14" s="181" t="s">
        <v>2703</v>
      </c>
      <c r="BT14" s="181" t="s">
        <v>2821</v>
      </c>
      <c r="BU14" s="181" t="s">
        <v>2813</v>
      </c>
      <c r="BV14" s="181" t="s">
        <v>2703</v>
      </c>
      <c r="BW14" s="181" t="s">
        <v>2825</v>
      </c>
      <c r="BX14" s="181" t="s">
        <v>2813</v>
      </c>
      <c r="BY14" s="181" t="s">
        <v>2703</v>
      </c>
      <c r="BZ14" s="181" t="s">
        <v>2826</v>
      </c>
      <c r="CA14" s="181" t="s">
        <v>2813</v>
      </c>
      <c r="CB14" s="181" t="s">
        <v>2703</v>
      </c>
      <c r="CC14" s="181" t="s">
        <v>2827</v>
      </c>
      <c r="CD14" s="181" t="s">
        <v>2813</v>
      </c>
      <c r="CE14" s="181" t="s">
        <v>2703</v>
      </c>
      <c r="CF14" s="181" t="s">
        <v>2828</v>
      </c>
      <c r="CG14" s="181" t="s">
        <v>2813</v>
      </c>
      <c r="CH14" s="181" t="s">
        <v>2703</v>
      </c>
      <c r="CI14" s="181" t="s">
        <v>2829</v>
      </c>
      <c r="CJ14" s="181" t="s">
        <v>2813</v>
      </c>
      <c r="CK14" s="181" t="s">
        <v>2703</v>
      </c>
      <c r="CL14" s="181" t="s">
        <v>2830</v>
      </c>
      <c r="CM14" s="181" t="s">
        <v>2813</v>
      </c>
      <c r="CN14" s="181" t="s">
        <v>2703</v>
      </c>
      <c r="CO14" s="181" t="s">
        <v>2831</v>
      </c>
      <c r="CP14" s="181" t="s">
        <v>2813</v>
      </c>
      <c r="CQ14" s="181" t="s">
        <v>2703</v>
      </c>
      <c r="CR14" s="181" t="s">
        <v>2832</v>
      </c>
      <c r="CS14" s="181" t="s">
        <v>2813</v>
      </c>
      <c r="CT14" s="181" t="s">
        <v>2703</v>
      </c>
      <c r="CU14" s="181" t="s">
        <v>2832</v>
      </c>
      <c r="CV14" s="181" t="s">
        <v>2813</v>
      </c>
      <c r="CW14" s="181" t="s">
        <v>2703</v>
      </c>
      <c r="CX14" s="181" t="s">
        <v>2832</v>
      </c>
      <c r="CY14" s="181" t="s">
        <v>2813</v>
      </c>
      <c r="CZ14" s="181" t="s">
        <v>2703</v>
      </c>
      <c r="DA14" s="181" t="s">
        <v>2832</v>
      </c>
      <c r="DB14" s="181" t="s">
        <v>2813</v>
      </c>
      <c r="DC14" s="181" t="s">
        <v>2703</v>
      </c>
      <c r="DD14" s="181" t="s">
        <v>2832</v>
      </c>
      <c r="DE14" s="181" t="s">
        <v>2813</v>
      </c>
      <c r="DF14" s="181" t="s">
        <v>2703</v>
      </c>
      <c r="DG14" s="181" t="s">
        <v>2832</v>
      </c>
      <c r="DH14" s="181" t="s">
        <v>2813</v>
      </c>
      <c r="DI14" s="181" t="s">
        <v>2703</v>
      </c>
      <c r="DJ14" s="181" t="s">
        <v>2832</v>
      </c>
      <c r="DK14" s="181" t="s">
        <v>2813</v>
      </c>
      <c r="DL14" s="181" t="s">
        <v>2703</v>
      </c>
      <c r="DM14" s="181" t="s">
        <v>2832</v>
      </c>
      <c r="DN14" s="181" t="s">
        <v>2813</v>
      </c>
      <c r="DO14" s="181" t="s">
        <v>2703</v>
      </c>
      <c r="DP14" s="181" t="s">
        <v>2829</v>
      </c>
      <c r="DQ14" s="181" t="s">
        <v>2813</v>
      </c>
      <c r="DR14" s="181" t="s">
        <v>2703</v>
      </c>
      <c r="DS14" s="181" t="s">
        <v>2833</v>
      </c>
      <c r="DT14" s="181" t="s">
        <v>2813</v>
      </c>
      <c r="DU14" s="181" t="s">
        <v>2703</v>
      </c>
      <c r="DV14" s="181" t="s">
        <v>2834</v>
      </c>
      <c r="DW14" s="181" t="s">
        <v>2813</v>
      </c>
      <c r="DX14" s="181" t="s">
        <v>2703</v>
      </c>
      <c r="DY14" s="181" t="s">
        <v>2834</v>
      </c>
      <c r="DZ14" s="181" t="s">
        <v>2813</v>
      </c>
      <c r="EA14" s="181" t="s">
        <v>2703</v>
      </c>
      <c r="EB14" s="181" t="s">
        <v>2834</v>
      </c>
      <c r="EC14" s="181" t="s">
        <v>2813</v>
      </c>
      <c r="ED14" s="181" t="s">
        <v>2703</v>
      </c>
      <c r="EE14" s="181" t="s">
        <v>2834</v>
      </c>
      <c r="EF14" s="181" t="s">
        <v>2813</v>
      </c>
      <c r="EG14" s="181" t="s">
        <v>2703</v>
      </c>
      <c r="EH14" s="181" t="s">
        <v>2834</v>
      </c>
      <c r="EI14" s="181" t="s">
        <v>2813</v>
      </c>
      <c r="EJ14" s="181" t="s">
        <v>2703</v>
      </c>
      <c r="EK14" s="181" t="s">
        <v>2814</v>
      </c>
      <c r="EL14" s="181" t="s">
        <v>2813</v>
      </c>
      <c r="EM14" s="181" t="s">
        <v>2703</v>
      </c>
      <c r="EN14" s="181" t="s">
        <v>2814</v>
      </c>
      <c r="EO14" s="181" t="s">
        <v>2813</v>
      </c>
      <c r="EP14" s="181" t="s">
        <v>2703</v>
      </c>
      <c r="EQ14" s="181" t="s">
        <v>2814</v>
      </c>
      <c r="ER14" s="181" t="s">
        <v>2813</v>
      </c>
      <c r="ES14" s="181" t="s">
        <v>2703</v>
      </c>
      <c r="ET14" s="181" t="s">
        <v>2814</v>
      </c>
    </row>
    <row r="15" spans="1:150" x14ac:dyDescent="0.3">
      <c r="A15" s="1"/>
      <c r="B15" s="179" t="s">
        <v>2847</v>
      </c>
      <c r="C15" s="179" t="s">
        <v>78</v>
      </c>
      <c r="D15" s="179" t="s">
        <v>87</v>
      </c>
      <c r="E15" s="179" t="s">
        <v>2848</v>
      </c>
      <c r="F15" s="179" t="s">
        <v>2849</v>
      </c>
      <c r="G15" s="179" t="s">
        <v>2813</v>
      </c>
      <c r="H15" s="179" t="s">
        <v>2703</v>
      </c>
      <c r="I15" s="179" t="s">
        <v>2703</v>
      </c>
      <c r="J15" s="179" t="s">
        <v>2813</v>
      </c>
      <c r="K15" s="179" t="s">
        <v>2703</v>
      </c>
      <c r="L15" s="179" t="s">
        <v>2703</v>
      </c>
      <c r="M15" s="179" t="s">
        <v>2813</v>
      </c>
      <c r="N15" s="179" t="s">
        <v>2703</v>
      </c>
      <c r="O15" s="179" t="s">
        <v>2703</v>
      </c>
      <c r="P15" s="179" t="s">
        <v>2813</v>
      </c>
      <c r="Q15" s="179" t="s">
        <v>2703</v>
      </c>
      <c r="R15" s="179" t="s">
        <v>2703</v>
      </c>
      <c r="S15" s="179" t="s">
        <v>2813</v>
      </c>
      <c r="T15" s="179" t="s">
        <v>2703</v>
      </c>
      <c r="U15" s="179" t="s">
        <v>2703</v>
      </c>
      <c r="V15" s="179" t="s">
        <v>2813</v>
      </c>
      <c r="W15" s="179" t="s">
        <v>2703</v>
      </c>
      <c r="X15" s="179" t="s">
        <v>2703</v>
      </c>
      <c r="Y15" s="179" t="s">
        <v>2813</v>
      </c>
      <c r="Z15" s="179" t="s">
        <v>2703</v>
      </c>
      <c r="AA15" s="179" t="s">
        <v>2703</v>
      </c>
      <c r="AB15" s="179" t="s">
        <v>2813</v>
      </c>
      <c r="AC15" s="179" t="s">
        <v>2703</v>
      </c>
      <c r="AD15" s="179" t="s">
        <v>2703</v>
      </c>
      <c r="AE15" s="179" t="s">
        <v>2813</v>
      </c>
      <c r="AF15" s="179" t="s">
        <v>2703</v>
      </c>
      <c r="AG15" s="179" t="s">
        <v>2703</v>
      </c>
      <c r="AH15" s="179" t="s">
        <v>2813</v>
      </c>
      <c r="AI15" s="179" t="s">
        <v>2703</v>
      </c>
      <c r="AJ15" s="179" t="s">
        <v>2703</v>
      </c>
      <c r="AK15" s="179" t="s">
        <v>2813</v>
      </c>
      <c r="AL15" s="179" t="s">
        <v>2703</v>
      </c>
      <c r="AM15" s="179" t="s">
        <v>2703</v>
      </c>
      <c r="AN15" s="179" t="s">
        <v>2813</v>
      </c>
      <c r="AO15" s="179" t="s">
        <v>2703</v>
      </c>
      <c r="AP15" s="179" t="s">
        <v>2703</v>
      </c>
      <c r="AQ15" s="179" t="s">
        <v>2813</v>
      </c>
      <c r="AR15" s="179" t="s">
        <v>2703</v>
      </c>
      <c r="AS15" s="179" t="s">
        <v>2703</v>
      </c>
      <c r="AT15" s="179" t="s">
        <v>2813</v>
      </c>
      <c r="AU15" s="179" t="s">
        <v>2703</v>
      </c>
      <c r="AV15" s="179" t="s">
        <v>2703</v>
      </c>
      <c r="AW15" s="179" t="s">
        <v>2813</v>
      </c>
      <c r="AX15" s="179" t="s">
        <v>2703</v>
      </c>
      <c r="AY15" s="179" t="s">
        <v>2703</v>
      </c>
      <c r="AZ15" s="179" t="s">
        <v>2813</v>
      </c>
      <c r="BA15" s="179" t="s">
        <v>2703</v>
      </c>
      <c r="BB15" s="179" t="s">
        <v>2703</v>
      </c>
      <c r="BC15" s="179" t="s">
        <v>2813</v>
      </c>
      <c r="BD15" s="179" t="s">
        <v>2703</v>
      </c>
      <c r="BE15" s="179" t="s">
        <v>2703</v>
      </c>
      <c r="BF15" s="179" t="s">
        <v>2813</v>
      </c>
      <c r="BG15" s="179" t="s">
        <v>2703</v>
      </c>
      <c r="BH15" s="179" t="s">
        <v>2703</v>
      </c>
      <c r="BI15" s="179" t="s">
        <v>2813</v>
      </c>
      <c r="BJ15" s="179" t="s">
        <v>2703</v>
      </c>
      <c r="BK15" s="179" t="s">
        <v>2703</v>
      </c>
      <c r="BL15" s="179" t="s">
        <v>2813</v>
      </c>
      <c r="BM15" s="179" t="s">
        <v>2703</v>
      </c>
      <c r="BN15" s="179" t="s">
        <v>2703</v>
      </c>
      <c r="BO15" s="179" t="s">
        <v>2813</v>
      </c>
      <c r="BP15" s="179" t="s">
        <v>2703</v>
      </c>
      <c r="BQ15" s="179" t="s">
        <v>2703</v>
      </c>
      <c r="BR15" s="179" t="s">
        <v>2813</v>
      </c>
      <c r="BS15" s="179" t="s">
        <v>2703</v>
      </c>
      <c r="BT15" s="179" t="s">
        <v>2703</v>
      </c>
      <c r="BU15" s="179" t="s">
        <v>2813</v>
      </c>
      <c r="BV15" s="179" t="s">
        <v>2703</v>
      </c>
      <c r="BW15" s="179" t="s">
        <v>2703</v>
      </c>
      <c r="BX15" s="179" t="s">
        <v>2813</v>
      </c>
      <c r="BY15" s="179" t="s">
        <v>2703</v>
      </c>
      <c r="BZ15" s="179" t="s">
        <v>2703</v>
      </c>
      <c r="CA15" s="179" t="s">
        <v>2813</v>
      </c>
      <c r="CB15" s="179" t="s">
        <v>2703</v>
      </c>
      <c r="CC15" s="179" t="s">
        <v>2703</v>
      </c>
      <c r="CD15" s="179" t="s">
        <v>2813</v>
      </c>
      <c r="CE15" s="179" t="s">
        <v>2703</v>
      </c>
      <c r="CF15" s="179" t="s">
        <v>2703</v>
      </c>
      <c r="CG15" s="179" t="s">
        <v>2813</v>
      </c>
      <c r="CH15" s="179" t="s">
        <v>2703</v>
      </c>
      <c r="CI15" s="179" t="s">
        <v>2703</v>
      </c>
      <c r="CJ15" s="179" t="s">
        <v>2813</v>
      </c>
      <c r="CK15" s="179" t="s">
        <v>2703</v>
      </c>
      <c r="CL15" s="179" t="s">
        <v>2703</v>
      </c>
      <c r="CM15" s="179" t="s">
        <v>2813</v>
      </c>
      <c r="CN15" s="179" t="s">
        <v>2703</v>
      </c>
      <c r="CO15" s="179" t="s">
        <v>2703</v>
      </c>
      <c r="CP15" s="179" t="s">
        <v>2813</v>
      </c>
      <c r="CQ15" s="179" t="s">
        <v>2703</v>
      </c>
      <c r="CR15" s="179" t="s">
        <v>2703</v>
      </c>
      <c r="CS15" s="179" t="s">
        <v>2813</v>
      </c>
      <c r="CT15" s="179" t="s">
        <v>2703</v>
      </c>
      <c r="CU15" s="179" t="s">
        <v>2703</v>
      </c>
      <c r="CV15" s="179" t="s">
        <v>2813</v>
      </c>
      <c r="CW15" s="179" t="s">
        <v>2703</v>
      </c>
      <c r="CX15" s="179" t="s">
        <v>2703</v>
      </c>
      <c r="CY15" s="179" t="s">
        <v>2813</v>
      </c>
      <c r="CZ15" s="179" t="s">
        <v>2703</v>
      </c>
      <c r="DA15" s="179" t="s">
        <v>2703</v>
      </c>
      <c r="DB15" s="179" t="s">
        <v>2813</v>
      </c>
      <c r="DC15" s="179" t="s">
        <v>2703</v>
      </c>
      <c r="DD15" s="179" t="s">
        <v>2703</v>
      </c>
      <c r="DE15" s="179" t="s">
        <v>2813</v>
      </c>
      <c r="DF15" s="179" t="s">
        <v>2703</v>
      </c>
      <c r="DG15" s="179" t="s">
        <v>2703</v>
      </c>
      <c r="DH15" s="179" t="s">
        <v>2813</v>
      </c>
      <c r="DI15" s="179" t="s">
        <v>2703</v>
      </c>
      <c r="DJ15" s="179" t="s">
        <v>2703</v>
      </c>
      <c r="DK15" s="179" t="s">
        <v>2813</v>
      </c>
      <c r="DL15" s="179" t="s">
        <v>2703</v>
      </c>
      <c r="DM15" s="179" t="s">
        <v>2703</v>
      </c>
      <c r="DN15" s="179" t="s">
        <v>2813</v>
      </c>
      <c r="DO15" s="179" t="s">
        <v>2703</v>
      </c>
      <c r="DP15" s="179" t="s">
        <v>2703</v>
      </c>
      <c r="DQ15" s="179" t="s">
        <v>2813</v>
      </c>
      <c r="DR15" s="179" t="s">
        <v>2703</v>
      </c>
      <c r="DS15" s="179" t="s">
        <v>2703</v>
      </c>
      <c r="DT15" s="179" t="s">
        <v>2813</v>
      </c>
      <c r="DU15" s="179" t="s">
        <v>2703</v>
      </c>
      <c r="DV15" s="179" t="s">
        <v>2703</v>
      </c>
      <c r="DW15" s="179" t="s">
        <v>2813</v>
      </c>
      <c r="DX15" s="179" t="s">
        <v>2703</v>
      </c>
      <c r="DY15" s="179" t="s">
        <v>2703</v>
      </c>
      <c r="DZ15" s="179" t="s">
        <v>2813</v>
      </c>
      <c r="EA15" s="179" t="s">
        <v>2703</v>
      </c>
      <c r="EB15" s="179" t="s">
        <v>2703</v>
      </c>
      <c r="EC15" s="179" t="s">
        <v>2813</v>
      </c>
      <c r="ED15" s="179" t="s">
        <v>2703</v>
      </c>
      <c r="EE15" s="179" t="s">
        <v>2703</v>
      </c>
      <c r="EF15" s="179" t="s">
        <v>2813</v>
      </c>
      <c r="EG15" s="179" t="s">
        <v>2703</v>
      </c>
      <c r="EH15" s="179" t="s">
        <v>2703</v>
      </c>
      <c r="EI15" s="179" t="s">
        <v>2813</v>
      </c>
      <c r="EJ15" s="179" t="s">
        <v>2703</v>
      </c>
      <c r="EK15" s="179" t="s">
        <v>2703</v>
      </c>
      <c r="EL15" s="179" t="s">
        <v>2813</v>
      </c>
      <c r="EM15" s="179" t="s">
        <v>2703</v>
      </c>
      <c r="EN15" s="179" t="s">
        <v>2703</v>
      </c>
      <c r="EO15" s="179" t="s">
        <v>2813</v>
      </c>
      <c r="EP15" s="179" t="s">
        <v>2703</v>
      </c>
      <c r="EQ15" s="179" t="s">
        <v>2703</v>
      </c>
      <c r="ER15" s="179" t="s">
        <v>2813</v>
      </c>
      <c r="ES15" s="179" t="s">
        <v>2703</v>
      </c>
      <c r="ET15" s="179" t="s">
        <v>2703</v>
      </c>
    </row>
    <row r="16" spans="1:150" x14ac:dyDescent="0.3">
      <c r="A16" s="1"/>
      <c r="B16" s="180" t="s">
        <v>2850</v>
      </c>
      <c r="C16" s="180" t="s">
        <v>78</v>
      </c>
      <c r="D16" s="180" t="s">
        <v>87</v>
      </c>
      <c r="E16" s="180" t="s">
        <v>2851</v>
      </c>
      <c r="F16" s="180" t="s">
        <v>2852</v>
      </c>
      <c r="G16" s="181" t="s">
        <v>2813</v>
      </c>
      <c r="H16" s="181" t="s">
        <v>2703</v>
      </c>
      <c r="I16" s="181" t="s">
        <v>2703</v>
      </c>
      <c r="J16" s="181" t="s">
        <v>2813</v>
      </c>
      <c r="K16" s="181" t="s">
        <v>2703</v>
      </c>
      <c r="L16" s="181" t="s">
        <v>2703</v>
      </c>
      <c r="M16" s="181" t="s">
        <v>2813</v>
      </c>
      <c r="N16" s="181" t="s">
        <v>2703</v>
      </c>
      <c r="O16" s="181" t="s">
        <v>2703</v>
      </c>
      <c r="P16" s="181" t="s">
        <v>2813</v>
      </c>
      <c r="Q16" s="181" t="s">
        <v>2703</v>
      </c>
      <c r="R16" s="181" t="s">
        <v>2703</v>
      </c>
      <c r="S16" s="181" t="s">
        <v>2813</v>
      </c>
      <c r="T16" s="181" t="s">
        <v>2703</v>
      </c>
      <c r="U16" s="181" t="s">
        <v>2703</v>
      </c>
      <c r="V16" s="181" t="s">
        <v>2813</v>
      </c>
      <c r="W16" s="181" t="s">
        <v>2703</v>
      </c>
      <c r="X16" s="181" t="s">
        <v>2703</v>
      </c>
      <c r="Y16" s="181" t="s">
        <v>2813</v>
      </c>
      <c r="Z16" s="181" t="s">
        <v>2703</v>
      </c>
      <c r="AA16" s="181" t="s">
        <v>2703</v>
      </c>
      <c r="AB16" s="181" t="s">
        <v>2813</v>
      </c>
      <c r="AC16" s="181" t="s">
        <v>2703</v>
      </c>
      <c r="AD16" s="181" t="s">
        <v>2703</v>
      </c>
      <c r="AE16" s="181" t="s">
        <v>2813</v>
      </c>
      <c r="AF16" s="181" t="s">
        <v>2703</v>
      </c>
      <c r="AG16" s="181" t="s">
        <v>2703</v>
      </c>
      <c r="AH16" s="181" t="s">
        <v>2813</v>
      </c>
      <c r="AI16" s="181" t="s">
        <v>2703</v>
      </c>
      <c r="AJ16" s="181" t="s">
        <v>2703</v>
      </c>
      <c r="AK16" s="181" t="s">
        <v>2813</v>
      </c>
      <c r="AL16" s="181" t="s">
        <v>2703</v>
      </c>
      <c r="AM16" s="181" t="s">
        <v>2703</v>
      </c>
      <c r="AN16" s="181" t="s">
        <v>2813</v>
      </c>
      <c r="AO16" s="181" t="s">
        <v>2703</v>
      </c>
      <c r="AP16" s="181" t="s">
        <v>2703</v>
      </c>
      <c r="AQ16" s="181" t="s">
        <v>2813</v>
      </c>
      <c r="AR16" s="181" t="s">
        <v>2703</v>
      </c>
      <c r="AS16" s="181" t="s">
        <v>2703</v>
      </c>
      <c r="AT16" s="181" t="s">
        <v>2813</v>
      </c>
      <c r="AU16" s="181" t="s">
        <v>2703</v>
      </c>
      <c r="AV16" s="181" t="s">
        <v>2703</v>
      </c>
      <c r="AW16" s="181" t="s">
        <v>2813</v>
      </c>
      <c r="AX16" s="181" t="s">
        <v>2703</v>
      </c>
      <c r="AY16" s="181" t="s">
        <v>2703</v>
      </c>
      <c r="AZ16" s="181" t="s">
        <v>2813</v>
      </c>
      <c r="BA16" s="181" t="s">
        <v>2703</v>
      </c>
      <c r="BB16" s="181" t="s">
        <v>2703</v>
      </c>
      <c r="BC16" s="181" t="s">
        <v>2813</v>
      </c>
      <c r="BD16" s="181" t="s">
        <v>2703</v>
      </c>
      <c r="BE16" s="181" t="s">
        <v>2703</v>
      </c>
      <c r="BF16" s="181" t="s">
        <v>2813</v>
      </c>
      <c r="BG16" s="181" t="s">
        <v>2703</v>
      </c>
      <c r="BH16" s="181" t="s">
        <v>2703</v>
      </c>
      <c r="BI16" s="181" t="s">
        <v>2813</v>
      </c>
      <c r="BJ16" s="181" t="s">
        <v>2703</v>
      </c>
      <c r="BK16" s="181" t="s">
        <v>2703</v>
      </c>
      <c r="BL16" s="181" t="s">
        <v>2813</v>
      </c>
      <c r="BM16" s="181" t="s">
        <v>2703</v>
      </c>
      <c r="BN16" s="181" t="s">
        <v>2703</v>
      </c>
      <c r="BO16" s="181" t="s">
        <v>2813</v>
      </c>
      <c r="BP16" s="181" t="s">
        <v>2703</v>
      </c>
      <c r="BQ16" s="181" t="s">
        <v>2703</v>
      </c>
      <c r="BR16" s="181" t="s">
        <v>2813</v>
      </c>
      <c r="BS16" s="181" t="s">
        <v>2703</v>
      </c>
      <c r="BT16" s="181" t="s">
        <v>2703</v>
      </c>
      <c r="BU16" s="181" t="s">
        <v>2813</v>
      </c>
      <c r="BV16" s="181" t="s">
        <v>2703</v>
      </c>
      <c r="BW16" s="181" t="s">
        <v>2703</v>
      </c>
      <c r="BX16" s="181" t="s">
        <v>2813</v>
      </c>
      <c r="BY16" s="181" t="s">
        <v>2703</v>
      </c>
      <c r="BZ16" s="181" t="s">
        <v>2703</v>
      </c>
      <c r="CA16" s="181" t="s">
        <v>2813</v>
      </c>
      <c r="CB16" s="181" t="s">
        <v>2703</v>
      </c>
      <c r="CC16" s="181" t="s">
        <v>2703</v>
      </c>
      <c r="CD16" s="181" t="s">
        <v>2813</v>
      </c>
      <c r="CE16" s="181" t="s">
        <v>2703</v>
      </c>
      <c r="CF16" s="181" t="s">
        <v>2703</v>
      </c>
      <c r="CG16" s="181" t="s">
        <v>2813</v>
      </c>
      <c r="CH16" s="181" t="s">
        <v>2703</v>
      </c>
      <c r="CI16" s="181" t="s">
        <v>2703</v>
      </c>
      <c r="CJ16" s="181" t="s">
        <v>2813</v>
      </c>
      <c r="CK16" s="181" t="s">
        <v>2703</v>
      </c>
      <c r="CL16" s="181" t="s">
        <v>2703</v>
      </c>
      <c r="CM16" s="181" t="s">
        <v>2813</v>
      </c>
      <c r="CN16" s="181" t="s">
        <v>2703</v>
      </c>
      <c r="CO16" s="181" t="s">
        <v>2703</v>
      </c>
      <c r="CP16" s="181" t="s">
        <v>2813</v>
      </c>
      <c r="CQ16" s="181" t="s">
        <v>2703</v>
      </c>
      <c r="CR16" s="181" t="s">
        <v>2703</v>
      </c>
      <c r="CS16" s="181" t="s">
        <v>2813</v>
      </c>
      <c r="CT16" s="181" t="s">
        <v>2703</v>
      </c>
      <c r="CU16" s="181" t="s">
        <v>2703</v>
      </c>
      <c r="CV16" s="181" t="s">
        <v>2813</v>
      </c>
      <c r="CW16" s="181" t="s">
        <v>2703</v>
      </c>
      <c r="CX16" s="181" t="s">
        <v>2703</v>
      </c>
      <c r="CY16" s="181" t="s">
        <v>2813</v>
      </c>
      <c r="CZ16" s="181" t="s">
        <v>2703</v>
      </c>
      <c r="DA16" s="181" t="s">
        <v>2703</v>
      </c>
      <c r="DB16" s="181" t="s">
        <v>2813</v>
      </c>
      <c r="DC16" s="181" t="s">
        <v>2703</v>
      </c>
      <c r="DD16" s="181" t="s">
        <v>2703</v>
      </c>
      <c r="DE16" s="181" t="s">
        <v>2813</v>
      </c>
      <c r="DF16" s="181" t="s">
        <v>2703</v>
      </c>
      <c r="DG16" s="181" t="s">
        <v>2703</v>
      </c>
      <c r="DH16" s="181" t="s">
        <v>2813</v>
      </c>
      <c r="DI16" s="181" t="s">
        <v>2703</v>
      </c>
      <c r="DJ16" s="181" t="s">
        <v>2703</v>
      </c>
      <c r="DK16" s="181" t="s">
        <v>2813</v>
      </c>
      <c r="DL16" s="181" t="s">
        <v>2703</v>
      </c>
      <c r="DM16" s="181" t="s">
        <v>2703</v>
      </c>
      <c r="DN16" s="181" t="s">
        <v>2813</v>
      </c>
      <c r="DO16" s="181" t="s">
        <v>2703</v>
      </c>
      <c r="DP16" s="181" t="s">
        <v>2703</v>
      </c>
      <c r="DQ16" s="181" t="s">
        <v>2813</v>
      </c>
      <c r="DR16" s="181" t="s">
        <v>2703</v>
      </c>
      <c r="DS16" s="181" t="s">
        <v>2703</v>
      </c>
      <c r="DT16" s="181" t="s">
        <v>2813</v>
      </c>
      <c r="DU16" s="181" t="s">
        <v>2703</v>
      </c>
      <c r="DV16" s="181" t="s">
        <v>2703</v>
      </c>
      <c r="DW16" s="181" t="s">
        <v>2813</v>
      </c>
      <c r="DX16" s="181" t="s">
        <v>2703</v>
      </c>
      <c r="DY16" s="181" t="s">
        <v>2703</v>
      </c>
      <c r="DZ16" s="181" t="s">
        <v>2813</v>
      </c>
      <c r="EA16" s="181" t="s">
        <v>2703</v>
      </c>
      <c r="EB16" s="181" t="s">
        <v>2703</v>
      </c>
      <c r="EC16" s="181" t="s">
        <v>2813</v>
      </c>
      <c r="ED16" s="181" t="s">
        <v>2703</v>
      </c>
      <c r="EE16" s="181" t="s">
        <v>2703</v>
      </c>
      <c r="EF16" s="181" t="s">
        <v>2813</v>
      </c>
      <c r="EG16" s="181" t="s">
        <v>2703</v>
      </c>
      <c r="EH16" s="181" t="s">
        <v>2703</v>
      </c>
      <c r="EI16" s="181" t="s">
        <v>2813</v>
      </c>
      <c r="EJ16" s="181" t="s">
        <v>2703</v>
      </c>
      <c r="EK16" s="181" t="s">
        <v>2703</v>
      </c>
      <c r="EL16" s="181" t="s">
        <v>2813</v>
      </c>
      <c r="EM16" s="181" t="s">
        <v>2703</v>
      </c>
      <c r="EN16" s="181" t="s">
        <v>2703</v>
      </c>
      <c r="EO16" s="181" t="s">
        <v>2813</v>
      </c>
      <c r="EP16" s="181" t="s">
        <v>2703</v>
      </c>
      <c r="EQ16" s="181" t="s">
        <v>2703</v>
      </c>
      <c r="ER16" s="181" t="s">
        <v>2813</v>
      </c>
      <c r="ES16" s="181" t="s">
        <v>2703</v>
      </c>
      <c r="ET16" s="181" t="s">
        <v>2703</v>
      </c>
    </row>
    <row r="17" spans="1:150" x14ac:dyDescent="0.3">
      <c r="A17" s="1"/>
      <c r="B17" s="180" t="s">
        <v>2853</v>
      </c>
      <c r="C17" s="180" t="s">
        <v>78</v>
      </c>
      <c r="D17" s="180" t="s">
        <v>87</v>
      </c>
      <c r="E17" s="180" t="s">
        <v>2854</v>
      </c>
      <c r="F17" s="180" t="s">
        <v>2855</v>
      </c>
      <c r="G17" s="181" t="s">
        <v>2813</v>
      </c>
      <c r="H17" s="181" t="s">
        <v>905</v>
      </c>
      <c r="I17" s="181" t="s">
        <v>905</v>
      </c>
      <c r="J17" s="181" t="s">
        <v>2813</v>
      </c>
      <c r="K17" s="181" t="s">
        <v>905</v>
      </c>
      <c r="L17" s="181" t="s">
        <v>905</v>
      </c>
      <c r="M17" s="181" t="s">
        <v>2813</v>
      </c>
      <c r="N17" s="181" t="s">
        <v>905</v>
      </c>
      <c r="O17" s="181" t="s">
        <v>905</v>
      </c>
      <c r="P17" s="181" t="s">
        <v>2813</v>
      </c>
      <c r="Q17" s="181" t="s">
        <v>905</v>
      </c>
      <c r="R17" s="181" t="s">
        <v>905</v>
      </c>
      <c r="S17" s="181" t="s">
        <v>2813</v>
      </c>
      <c r="T17" s="181" t="s">
        <v>905</v>
      </c>
      <c r="U17" s="181" t="s">
        <v>905</v>
      </c>
      <c r="V17" s="181" t="s">
        <v>2813</v>
      </c>
      <c r="W17" s="181" t="s">
        <v>905</v>
      </c>
      <c r="X17" s="181" t="s">
        <v>905</v>
      </c>
      <c r="Y17" s="181" t="s">
        <v>2813</v>
      </c>
      <c r="Z17" s="181" t="s">
        <v>905</v>
      </c>
      <c r="AA17" s="181" t="s">
        <v>905</v>
      </c>
      <c r="AB17" s="181" t="s">
        <v>2813</v>
      </c>
      <c r="AC17" s="181" t="s">
        <v>905</v>
      </c>
      <c r="AD17" s="181" t="s">
        <v>905</v>
      </c>
      <c r="AE17" s="181" t="s">
        <v>2813</v>
      </c>
      <c r="AF17" s="181" t="s">
        <v>905</v>
      </c>
      <c r="AG17" s="181" t="s">
        <v>905</v>
      </c>
      <c r="AH17" s="181" t="s">
        <v>2813</v>
      </c>
      <c r="AI17" s="181" t="s">
        <v>905</v>
      </c>
      <c r="AJ17" s="181" t="s">
        <v>905</v>
      </c>
      <c r="AK17" s="181" t="s">
        <v>2813</v>
      </c>
      <c r="AL17" s="181" t="s">
        <v>905</v>
      </c>
      <c r="AM17" s="181" t="s">
        <v>905</v>
      </c>
      <c r="AN17" s="181" t="s">
        <v>2813</v>
      </c>
      <c r="AO17" s="181" t="s">
        <v>905</v>
      </c>
      <c r="AP17" s="181" t="s">
        <v>905</v>
      </c>
      <c r="AQ17" s="181" t="s">
        <v>2813</v>
      </c>
      <c r="AR17" s="181" t="s">
        <v>905</v>
      </c>
      <c r="AS17" s="181" t="s">
        <v>905</v>
      </c>
      <c r="AT17" s="181" t="s">
        <v>2813</v>
      </c>
      <c r="AU17" s="181" t="s">
        <v>905</v>
      </c>
      <c r="AV17" s="181" t="s">
        <v>905</v>
      </c>
      <c r="AW17" s="181" t="s">
        <v>2813</v>
      </c>
      <c r="AX17" s="181" t="s">
        <v>905</v>
      </c>
      <c r="AY17" s="181" t="s">
        <v>905</v>
      </c>
      <c r="AZ17" s="181" t="s">
        <v>2813</v>
      </c>
      <c r="BA17" s="181" t="s">
        <v>905</v>
      </c>
      <c r="BB17" s="181" t="s">
        <v>905</v>
      </c>
      <c r="BC17" s="181" t="s">
        <v>2813</v>
      </c>
      <c r="BD17" s="181" t="s">
        <v>905</v>
      </c>
      <c r="BE17" s="181" t="s">
        <v>905</v>
      </c>
      <c r="BF17" s="181" t="s">
        <v>2813</v>
      </c>
      <c r="BG17" s="181" t="s">
        <v>905</v>
      </c>
      <c r="BH17" s="181" t="s">
        <v>905</v>
      </c>
      <c r="BI17" s="181" t="s">
        <v>2813</v>
      </c>
      <c r="BJ17" s="181" t="s">
        <v>905</v>
      </c>
      <c r="BK17" s="181" t="s">
        <v>905</v>
      </c>
      <c r="BL17" s="181" t="s">
        <v>2813</v>
      </c>
      <c r="BM17" s="181" t="s">
        <v>905</v>
      </c>
      <c r="BN17" s="181" t="s">
        <v>905</v>
      </c>
      <c r="BO17" s="181" t="s">
        <v>2813</v>
      </c>
      <c r="BP17" s="181" t="s">
        <v>905</v>
      </c>
      <c r="BQ17" s="181" t="s">
        <v>905</v>
      </c>
      <c r="BR17" s="181" t="s">
        <v>2813</v>
      </c>
      <c r="BS17" s="181" t="s">
        <v>905</v>
      </c>
      <c r="BT17" s="181" t="s">
        <v>905</v>
      </c>
      <c r="BU17" s="181" t="s">
        <v>2813</v>
      </c>
      <c r="BV17" s="181" t="s">
        <v>905</v>
      </c>
      <c r="BW17" s="181" t="s">
        <v>905</v>
      </c>
      <c r="BX17" s="181" t="s">
        <v>2813</v>
      </c>
      <c r="BY17" s="181" t="s">
        <v>905</v>
      </c>
      <c r="BZ17" s="181" t="s">
        <v>905</v>
      </c>
      <c r="CA17" s="181" t="s">
        <v>2813</v>
      </c>
      <c r="CB17" s="181" t="s">
        <v>905</v>
      </c>
      <c r="CC17" s="181" t="s">
        <v>905</v>
      </c>
      <c r="CD17" s="181" t="s">
        <v>2813</v>
      </c>
      <c r="CE17" s="181" t="s">
        <v>905</v>
      </c>
      <c r="CF17" s="181" t="s">
        <v>905</v>
      </c>
      <c r="CG17" s="181" t="s">
        <v>2813</v>
      </c>
      <c r="CH17" s="181" t="s">
        <v>905</v>
      </c>
      <c r="CI17" s="181" t="s">
        <v>905</v>
      </c>
      <c r="CJ17" s="181" t="s">
        <v>2813</v>
      </c>
      <c r="CK17" s="181" t="s">
        <v>905</v>
      </c>
      <c r="CL17" s="181" t="s">
        <v>905</v>
      </c>
      <c r="CM17" s="181" t="s">
        <v>2813</v>
      </c>
      <c r="CN17" s="181" t="s">
        <v>905</v>
      </c>
      <c r="CO17" s="181" t="s">
        <v>905</v>
      </c>
      <c r="CP17" s="181" t="s">
        <v>2813</v>
      </c>
      <c r="CQ17" s="181" t="s">
        <v>905</v>
      </c>
      <c r="CR17" s="181" t="s">
        <v>905</v>
      </c>
      <c r="CS17" s="181" t="s">
        <v>2813</v>
      </c>
      <c r="CT17" s="181" t="s">
        <v>905</v>
      </c>
      <c r="CU17" s="181" t="s">
        <v>905</v>
      </c>
      <c r="CV17" s="181" t="s">
        <v>2813</v>
      </c>
      <c r="CW17" s="181" t="s">
        <v>905</v>
      </c>
      <c r="CX17" s="181" t="s">
        <v>905</v>
      </c>
      <c r="CY17" s="181" t="s">
        <v>2813</v>
      </c>
      <c r="CZ17" s="181" t="s">
        <v>905</v>
      </c>
      <c r="DA17" s="181" t="s">
        <v>905</v>
      </c>
      <c r="DB17" s="181" t="s">
        <v>2813</v>
      </c>
      <c r="DC17" s="181" t="s">
        <v>905</v>
      </c>
      <c r="DD17" s="181" t="s">
        <v>905</v>
      </c>
      <c r="DE17" s="181" t="s">
        <v>2813</v>
      </c>
      <c r="DF17" s="181" t="s">
        <v>905</v>
      </c>
      <c r="DG17" s="181" t="s">
        <v>905</v>
      </c>
      <c r="DH17" s="181" t="s">
        <v>2813</v>
      </c>
      <c r="DI17" s="181" t="s">
        <v>905</v>
      </c>
      <c r="DJ17" s="181" t="s">
        <v>905</v>
      </c>
      <c r="DK17" s="181" t="s">
        <v>2813</v>
      </c>
      <c r="DL17" s="181" t="s">
        <v>905</v>
      </c>
      <c r="DM17" s="181" t="s">
        <v>905</v>
      </c>
      <c r="DN17" s="181" t="s">
        <v>2813</v>
      </c>
      <c r="DO17" s="181" t="s">
        <v>905</v>
      </c>
      <c r="DP17" s="181" t="s">
        <v>905</v>
      </c>
      <c r="DQ17" s="181" t="s">
        <v>2813</v>
      </c>
      <c r="DR17" s="181" t="s">
        <v>905</v>
      </c>
      <c r="DS17" s="181" t="s">
        <v>905</v>
      </c>
      <c r="DT17" s="181" t="s">
        <v>2813</v>
      </c>
      <c r="DU17" s="181" t="s">
        <v>905</v>
      </c>
      <c r="DV17" s="181" t="s">
        <v>905</v>
      </c>
      <c r="DW17" s="181" t="s">
        <v>2813</v>
      </c>
      <c r="DX17" s="181" t="s">
        <v>905</v>
      </c>
      <c r="DY17" s="181" t="s">
        <v>905</v>
      </c>
      <c r="DZ17" s="181" t="s">
        <v>2813</v>
      </c>
      <c r="EA17" s="181" t="s">
        <v>905</v>
      </c>
      <c r="EB17" s="181" t="s">
        <v>905</v>
      </c>
      <c r="EC17" s="181" t="s">
        <v>2813</v>
      </c>
      <c r="ED17" s="181" t="s">
        <v>905</v>
      </c>
      <c r="EE17" s="181" t="s">
        <v>905</v>
      </c>
      <c r="EF17" s="181" t="s">
        <v>2813</v>
      </c>
      <c r="EG17" s="181" t="s">
        <v>905</v>
      </c>
      <c r="EH17" s="181" t="s">
        <v>905</v>
      </c>
      <c r="EI17" s="181" t="s">
        <v>2813</v>
      </c>
      <c r="EJ17" s="181" t="s">
        <v>905</v>
      </c>
      <c r="EK17" s="181" t="s">
        <v>905</v>
      </c>
      <c r="EL17" s="181" t="s">
        <v>2813</v>
      </c>
      <c r="EM17" s="181" t="s">
        <v>905</v>
      </c>
      <c r="EN17" s="181" t="s">
        <v>905</v>
      </c>
      <c r="EO17" s="181" t="s">
        <v>2813</v>
      </c>
      <c r="EP17" s="181" t="s">
        <v>905</v>
      </c>
      <c r="EQ17" s="181" t="s">
        <v>905</v>
      </c>
      <c r="ER17" s="181" t="s">
        <v>2813</v>
      </c>
      <c r="ES17" s="181" t="s">
        <v>905</v>
      </c>
      <c r="ET17" s="181" t="s">
        <v>905</v>
      </c>
    </row>
    <row r="18" spans="1:150" x14ac:dyDescent="0.3">
      <c r="A18" s="1"/>
      <c r="B18" s="179" t="s">
        <v>2856</v>
      </c>
      <c r="C18" s="179" t="s">
        <v>111</v>
      </c>
      <c r="D18" s="179" t="s">
        <v>974</v>
      </c>
      <c r="E18" s="179" t="s">
        <v>2857</v>
      </c>
      <c r="F18" s="179" t="s">
        <v>2858</v>
      </c>
      <c r="G18" s="179" t="s">
        <v>2813</v>
      </c>
      <c r="H18" s="179" t="s">
        <v>2703</v>
      </c>
      <c r="I18" s="179" t="s">
        <v>2703</v>
      </c>
      <c r="J18" s="179" t="s">
        <v>2813</v>
      </c>
      <c r="K18" s="179" t="s">
        <v>2703</v>
      </c>
      <c r="L18" s="179" t="s">
        <v>2703</v>
      </c>
      <c r="M18" s="179" t="s">
        <v>2813</v>
      </c>
      <c r="N18" s="179" t="s">
        <v>2703</v>
      </c>
      <c r="O18" s="179" t="s">
        <v>2703</v>
      </c>
      <c r="P18" s="179" t="s">
        <v>2813</v>
      </c>
      <c r="Q18" s="179" t="s">
        <v>2703</v>
      </c>
      <c r="R18" s="179" t="s">
        <v>2703</v>
      </c>
      <c r="S18" s="179" t="s">
        <v>2813</v>
      </c>
      <c r="T18" s="179" t="s">
        <v>2703</v>
      </c>
      <c r="U18" s="179" t="s">
        <v>2703</v>
      </c>
      <c r="V18" s="179" t="s">
        <v>2813</v>
      </c>
      <c r="W18" s="179" t="s">
        <v>2703</v>
      </c>
      <c r="X18" s="179" t="s">
        <v>2703</v>
      </c>
      <c r="Y18" s="179" t="s">
        <v>2813</v>
      </c>
      <c r="Z18" s="179" t="s">
        <v>2703</v>
      </c>
      <c r="AA18" s="179" t="s">
        <v>2703</v>
      </c>
      <c r="AB18" s="179" t="s">
        <v>2813</v>
      </c>
      <c r="AC18" s="179" t="s">
        <v>2703</v>
      </c>
      <c r="AD18" s="179" t="s">
        <v>2703</v>
      </c>
      <c r="AE18" s="179" t="s">
        <v>2813</v>
      </c>
      <c r="AF18" s="179" t="s">
        <v>2703</v>
      </c>
      <c r="AG18" s="179" t="s">
        <v>2703</v>
      </c>
      <c r="AH18" s="179" t="s">
        <v>2813</v>
      </c>
      <c r="AI18" s="179" t="s">
        <v>2703</v>
      </c>
      <c r="AJ18" s="179" t="s">
        <v>2703</v>
      </c>
      <c r="AK18" s="179" t="s">
        <v>2813</v>
      </c>
      <c r="AL18" s="179" t="s">
        <v>2703</v>
      </c>
      <c r="AM18" s="179" t="s">
        <v>2703</v>
      </c>
      <c r="AN18" s="179" t="s">
        <v>2813</v>
      </c>
      <c r="AO18" s="179" t="s">
        <v>2703</v>
      </c>
      <c r="AP18" s="179" t="s">
        <v>2703</v>
      </c>
      <c r="AQ18" s="179" t="s">
        <v>2813</v>
      </c>
      <c r="AR18" s="179" t="s">
        <v>2703</v>
      </c>
      <c r="AS18" s="179" t="s">
        <v>2703</v>
      </c>
      <c r="AT18" s="179" t="s">
        <v>2813</v>
      </c>
      <c r="AU18" s="179" t="s">
        <v>2703</v>
      </c>
      <c r="AV18" s="179" t="s">
        <v>2703</v>
      </c>
      <c r="AW18" s="179" t="s">
        <v>2813</v>
      </c>
      <c r="AX18" s="179" t="s">
        <v>2703</v>
      </c>
      <c r="AY18" s="179" t="s">
        <v>2703</v>
      </c>
      <c r="AZ18" s="179" t="s">
        <v>2813</v>
      </c>
      <c r="BA18" s="179" t="s">
        <v>2703</v>
      </c>
      <c r="BB18" s="179" t="s">
        <v>2703</v>
      </c>
      <c r="BC18" s="179" t="s">
        <v>2813</v>
      </c>
      <c r="BD18" s="179" t="s">
        <v>2703</v>
      </c>
      <c r="BE18" s="179" t="s">
        <v>2703</v>
      </c>
      <c r="BF18" s="179" t="s">
        <v>2813</v>
      </c>
      <c r="BG18" s="179" t="s">
        <v>2703</v>
      </c>
      <c r="BH18" s="179" t="s">
        <v>2703</v>
      </c>
      <c r="BI18" s="179" t="s">
        <v>2813</v>
      </c>
      <c r="BJ18" s="179" t="s">
        <v>2703</v>
      </c>
      <c r="BK18" s="179" t="s">
        <v>2703</v>
      </c>
      <c r="BL18" s="179" t="s">
        <v>2813</v>
      </c>
      <c r="BM18" s="179" t="s">
        <v>2703</v>
      </c>
      <c r="BN18" s="179" t="s">
        <v>2703</v>
      </c>
      <c r="BO18" s="179" t="s">
        <v>2813</v>
      </c>
      <c r="BP18" s="179" t="s">
        <v>2703</v>
      </c>
      <c r="BQ18" s="179" t="s">
        <v>2703</v>
      </c>
      <c r="BR18" s="179" t="s">
        <v>2813</v>
      </c>
      <c r="BS18" s="179" t="s">
        <v>2703</v>
      </c>
      <c r="BT18" s="179" t="s">
        <v>2703</v>
      </c>
      <c r="BU18" s="179" t="s">
        <v>2813</v>
      </c>
      <c r="BV18" s="179" t="s">
        <v>2703</v>
      </c>
      <c r="BW18" s="179" t="s">
        <v>2703</v>
      </c>
      <c r="BX18" s="179" t="s">
        <v>2813</v>
      </c>
      <c r="BY18" s="179" t="s">
        <v>2703</v>
      </c>
      <c r="BZ18" s="179" t="s">
        <v>2703</v>
      </c>
      <c r="CA18" s="179" t="s">
        <v>2813</v>
      </c>
      <c r="CB18" s="179" t="s">
        <v>2703</v>
      </c>
      <c r="CC18" s="179" t="s">
        <v>2703</v>
      </c>
      <c r="CD18" s="179" t="s">
        <v>2813</v>
      </c>
      <c r="CE18" s="179" t="s">
        <v>2703</v>
      </c>
      <c r="CF18" s="179" t="s">
        <v>2703</v>
      </c>
      <c r="CG18" s="179" t="s">
        <v>2813</v>
      </c>
      <c r="CH18" s="179" t="s">
        <v>2703</v>
      </c>
      <c r="CI18" s="179" t="s">
        <v>2703</v>
      </c>
      <c r="CJ18" s="179" t="s">
        <v>2813</v>
      </c>
      <c r="CK18" s="179" t="s">
        <v>2703</v>
      </c>
      <c r="CL18" s="179" t="s">
        <v>2703</v>
      </c>
      <c r="CM18" s="179" t="s">
        <v>2813</v>
      </c>
      <c r="CN18" s="179" t="s">
        <v>2703</v>
      </c>
      <c r="CO18" s="179" t="s">
        <v>2703</v>
      </c>
      <c r="CP18" s="179" t="s">
        <v>2813</v>
      </c>
      <c r="CQ18" s="179" t="s">
        <v>2703</v>
      </c>
      <c r="CR18" s="179" t="s">
        <v>2703</v>
      </c>
      <c r="CS18" s="179" t="s">
        <v>2813</v>
      </c>
      <c r="CT18" s="179" t="s">
        <v>2703</v>
      </c>
      <c r="CU18" s="179" t="s">
        <v>2703</v>
      </c>
      <c r="CV18" s="179" t="s">
        <v>2813</v>
      </c>
      <c r="CW18" s="179" t="s">
        <v>2703</v>
      </c>
      <c r="CX18" s="179" t="s">
        <v>2703</v>
      </c>
      <c r="CY18" s="179" t="s">
        <v>2813</v>
      </c>
      <c r="CZ18" s="179" t="s">
        <v>2703</v>
      </c>
      <c r="DA18" s="179" t="s">
        <v>2703</v>
      </c>
      <c r="DB18" s="179" t="s">
        <v>2813</v>
      </c>
      <c r="DC18" s="179" t="s">
        <v>2703</v>
      </c>
      <c r="DD18" s="179" t="s">
        <v>2703</v>
      </c>
      <c r="DE18" s="179" t="s">
        <v>2813</v>
      </c>
      <c r="DF18" s="179" t="s">
        <v>2703</v>
      </c>
      <c r="DG18" s="179" t="s">
        <v>2703</v>
      </c>
      <c r="DH18" s="179" t="s">
        <v>2813</v>
      </c>
      <c r="DI18" s="179" t="s">
        <v>2703</v>
      </c>
      <c r="DJ18" s="179" t="s">
        <v>2703</v>
      </c>
      <c r="DK18" s="179" t="s">
        <v>2813</v>
      </c>
      <c r="DL18" s="179" t="s">
        <v>2703</v>
      </c>
      <c r="DM18" s="179" t="s">
        <v>2703</v>
      </c>
      <c r="DN18" s="179" t="s">
        <v>2813</v>
      </c>
      <c r="DO18" s="179" t="s">
        <v>2703</v>
      </c>
      <c r="DP18" s="179" t="s">
        <v>2703</v>
      </c>
      <c r="DQ18" s="179" t="s">
        <v>2813</v>
      </c>
      <c r="DR18" s="179" t="s">
        <v>2703</v>
      </c>
      <c r="DS18" s="179" t="s">
        <v>2703</v>
      </c>
      <c r="DT18" s="179" t="s">
        <v>2813</v>
      </c>
      <c r="DU18" s="179" t="s">
        <v>2703</v>
      </c>
      <c r="DV18" s="179" t="s">
        <v>2703</v>
      </c>
      <c r="DW18" s="179" t="s">
        <v>2813</v>
      </c>
      <c r="DX18" s="179" t="s">
        <v>2703</v>
      </c>
      <c r="DY18" s="179" t="s">
        <v>2703</v>
      </c>
      <c r="DZ18" s="179" t="s">
        <v>2813</v>
      </c>
      <c r="EA18" s="179" t="s">
        <v>2703</v>
      </c>
      <c r="EB18" s="179" t="s">
        <v>2703</v>
      </c>
      <c r="EC18" s="179" t="s">
        <v>2813</v>
      </c>
      <c r="ED18" s="179" t="s">
        <v>2703</v>
      </c>
      <c r="EE18" s="179" t="s">
        <v>2703</v>
      </c>
      <c r="EF18" s="179" t="s">
        <v>2813</v>
      </c>
      <c r="EG18" s="179" t="s">
        <v>2703</v>
      </c>
      <c r="EH18" s="179" t="s">
        <v>2703</v>
      </c>
      <c r="EI18" s="179" t="s">
        <v>2813</v>
      </c>
      <c r="EJ18" s="179" t="s">
        <v>2703</v>
      </c>
      <c r="EK18" s="179" t="s">
        <v>2703</v>
      </c>
      <c r="EL18" s="179" t="s">
        <v>2813</v>
      </c>
      <c r="EM18" s="179" t="s">
        <v>2703</v>
      </c>
      <c r="EN18" s="179" t="s">
        <v>2703</v>
      </c>
      <c r="EO18" s="179" t="s">
        <v>2813</v>
      </c>
      <c r="EP18" s="179" t="s">
        <v>2703</v>
      </c>
      <c r="EQ18" s="179" t="s">
        <v>2703</v>
      </c>
      <c r="ER18" s="179" t="s">
        <v>2813</v>
      </c>
      <c r="ES18" s="179" t="s">
        <v>2703</v>
      </c>
      <c r="ET18" s="179" t="s">
        <v>2703</v>
      </c>
    </row>
    <row r="19" spans="1:150" x14ac:dyDescent="0.3">
      <c r="A19" s="1"/>
      <c r="B19" s="180" t="s">
        <v>2859</v>
      </c>
      <c r="C19" s="180" t="s">
        <v>111</v>
      </c>
      <c r="D19" s="180" t="s">
        <v>974</v>
      </c>
      <c r="E19" s="180" t="s">
        <v>2860</v>
      </c>
      <c r="F19" s="180" t="s">
        <v>2861</v>
      </c>
      <c r="G19" s="181" t="s">
        <v>2813</v>
      </c>
      <c r="H19" s="181" t="s">
        <v>2703</v>
      </c>
      <c r="I19" s="181" t="s">
        <v>2703</v>
      </c>
      <c r="J19" s="181" t="s">
        <v>2813</v>
      </c>
      <c r="K19" s="181" t="s">
        <v>2703</v>
      </c>
      <c r="L19" s="181" t="s">
        <v>2703</v>
      </c>
      <c r="M19" s="181" t="s">
        <v>2813</v>
      </c>
      <c r="N19" s="181" t="s">
        <v>2703</v>
      </c>
      <c r="O19" s="181" t="s">
        <v>2703</v>
      </c>
      <c r="P19" s="181" t="s">
        <v>2813</v>
      </c>
      <c r="Q19" s="181" t="s">
        <v>2703</v>
      </c>
      <c r="R19" s="181" t="s">
        <v>2703</v>
      </c>
      <c r="S19" s="181" t="s">
        <v>2813</v>
      </c>
      <c r="T19" s="181" t="s">
        <v>2703</v>
      </c>
      <c r="U19" s="181" t="s">
        <v>2703</v>
      </c>
      <c r="V19" s="181" t="s">
        <v>2813</v>
      </c>
      <c r="W19" s="181" t="s">
        <v>2703</v>
      </c>
      <c r="X19" s="181" t="s">
        <v>2703</v>
      </c>
      <c r="Y19" s="181" t="s">
        <v>2813</v>
      </c>
      <c r="Z19" s="181" t="s">
        <v>2703</v>
      </c>
      <c r="AA19" s="181" t="s">
        <v>2703</v>
      </c>
      <c r="AB19" s="181" t="s">
        <v>2813</v>
      </c>
      <c r="AC19" s="181" t="s">
        <v>2703</v>
      </c>
      <c r="AD19" s="181" t="s">
        <v>2703</v>
      </c>
      <c r="AE19" s="181" t="s">
        <v>2813</v>
      </c>
      <c r="AF19" s="181" t="s">
        <v>2703</v>
      </c>
      <c r="AG19" s="181" t="s">
        <v>2703</v>
      </c>
      <c r="AH19" s="181" t="s">
        <v>2813</v>
      </c>
      <c r="AI19" s="181" t="s">
        <v>2703</v>
      </c>
      <c r="AJ19" s="181" t="s">
        <v>2703</v>
      </c>
      <c r="AK19" s="181" t="s">
        <v>2813</v>
      </c>
      <c r="AL19" s="181" t="s">
        <v>2703</v>
      </c>
      <c r="AM19" s="181" t="s">
        <v>2703</v>
      </c>
      <c r="AN19" s="181" t="s">
        <v>2813</v>
      </c>
      <c r="AO19" s="181" t="s">
        <v>2703</v>
      </c>
      <c r="AP19" s="181" t="s">
        <v>2703</v>
      </c>
      <c r="AQ19" s="181" t="s">
        <v>2813</v>
      </c>
      <c r="AR19" s="181" t="s">
        <v>2703</v>
      </c>
      <c r="AS19" s="181" t="s">
        <v>2703</v>
      </c>
      <c r="AT19" s="181" t="s">
        <v>2813</v>
      </c>
      <c r="AU19" s="181" t="s">
        <v>2703</v>
      </c>
      <c r="AV19" s="181" t="s">
        <v>2703</v>
      </c>
      <c r="AW19" s="181" t="s">
        <v>2813</v>
      </c>
      <c r="AX19" s="181" t="s">
        <v>2703</v>
      </c>
      <c r="AY19" s="181" t="s">
        <v>2703</v>
      </c>
      <c r="AZ19" s="181" t="s">
        <v>2813</v>
      </c>
      <c r="BA19" s="181" t="s">
        <v>2703</v>
      </c>
      <c r="BB19" s="181" t="s">
        <v>2703</v>
      </c>
      <c r="BC19" s="181" t="s">
        <v>2813</v>
      </c>
      <c r="BD19" s="181" t="s">
        <v>2703</v>
      </c>
      <c r="BE19" s="181" t="s">
        <v>2703</v>
      </c>
      <c r="BF19" s="181" t="s">
        <v>2813</v>
      </c>
      <c r="BG19" s="181" t="s">
        <v>2703</v>
      </c>
      <c r="BH19" s="181" t="s">
        <v>2703</v>
      </c>
      <c r="BI19" s="181" t="s">
        <v>2813</v>
      </c>
      <c r="BJ19" s="181" t="s">
        <v>2703</v>
      </c>
      <c r="BK19" s="181" t="s">
        <v>2703</v>
      </c>
      <c r="BL19" s="181" t="s">
        <v>2813</v>
      </c>
      <c r="BM19" s="181" t="s">
        <v>2703</v>
      </c>
      <c r="BN19" s="181" t="s">
        <v>2703</v>
      </c>
      <c r="BO19" s="181" t="s">
        <v>2813</v>
      </c>
      <c r="BP19" s="181" t="s">
        <v>2703</v>
      </c>
      <c r="BQ19" s="181" t="s">
        <v>2703</v>
      </c>
      <c r="BR19" s="181" t="s">
        <v>2813</v>
      </c>
      <c r="BS19" s="181" t="s">
        <v>2703</v>
      </c>
      <c r="BT19" s="181" t="s">
        <v>2703</v>
      </c>
      <c r="BU19" s="181" t="s">
        <v>2813</v>
      </c>
      <c r="BV19" s="181" t="s">
        <v>2703</v>
      </c>
      <c r="BW19" s="181" t="s">
        <v>2703</v>
      </c>
      <c r="BX19" s="181" t="s">
        <v>2813</v>
      </c>
      <c r="BY19" s="181" t="s">
        <v>2703</v>
      </c>
      <c r="BZ19" s="181" t="s">
        <v>2703</v>
      </c>
      <c r="CA19" s="181" t="s">
        <v>2813</v>
      </c>
      <c r="CB19" s="181" t="s">
        <v>2703</v>
      </c>
      <c r="CC19" s="181" t="s">
        <v>2703</v>
      </c>
      <c r="CD19" s="181" t="s">
        <v>2813</v>
      </c>
      <c r="CE19" s="181" t="s">
        <v>2703</v>
      </c>
      <c r="CF19" s="181" t="s">
        <v>2703</v>
      </c>
      <c r="CG19" s="181" t="s">
        <v>2813</v>
      </c>
      <c r="CH19" s="181" t="s">
        <v>2703</v>
      </c>
      <c r="CI19" s="181" t="s">
        <v>2703</v>
      </c>
      <c r="CJ19" s="181" t="s">
        <v>2813</v>
      </c>
      <c r="CK19" s="181" t="s">
        <v>2703</v>
      </c>
      <c r="CL19" s="181" t="s">
        <v>2703</v>
      </c>
      <c r="CM19" s="181" t="s">
        <v>2813</v>
      </c>
      <c r="CN19" s="181" t="s">
        <v>2703</v>
      </c>
      <c r="CO19" s="181" t="s">
        <v>2703</v>
      </c>
      <c r="CP19" s="181" t="s">
        <v>2813</v>
      </c>
      <c r="CQ19" s="181" t="s">
        <v>2703</v>
      </c>
      <c r="CR19" s="181" t="s">
        <v>2703</v>
      </c>
      <c r="CS19" s="181" t="s">
        <v>2813</v>
      </c>
      <c r="CT19" s="181" t="s">
        <v>2703</v>
      </c>
      <c r="CU19" s="181" t="s">
        <v>2703</v>
      </c>
      <c r="CV19" s="181" t="s">
        <v>2813</v>
      </c>
      <c r="CW19" s="181" t="s">
        <v>2703</v>
      </c>
      <c r="CX19" s="181" t="s">
        <v>2703</v>
      </c>
      <c r="CY19" s="181" t="s">
        <v>2813</v>
      </c>
      <c r="CZ19" s="181" t="s">
        <v>2703</v>
      </c>
      <c r="DA19" s="181" t="s">
        <v>2703</v>
      </c>
      <c r="DB19" s="181" t="s">
        <v>2813</v>
      </c>
      <c r="DC19" s="181" t="s">
        <v>2703</v>
      </c>
      <c r="DD19" s="181" t="s">
        <v>2703</v>
      </c>
      <c r="DE19" s="181" t="s">
        <v>2813</v>
      </c>
      <c r="DF19" s="181" t="s">
        <v>2703</v>
      </c>
      <c r="DG19" s="181" t="s">
        <v>2703</v>
      </c>
      <c r="DH19" s="181" t="s">
        <v>2813</v>
      </c>
      <c r="DI19" s="181" t="s">
        <v>2703</v>
      </c>
      <c r="DJ19" s="181" t="s">
        <v>2703</v>
      </c>
      <c r="DK19" s="181" t="s">
        <v>2813</v>
      </c>
      <c r="DL19" s="181" t="s">
        <v>2703</v>
      </c>
      <c r="DM19" s="181" t="s">
        <v>2703</v>
      </c>
      <c r="DN19" s="181" t="s">
        <v>2813</v>
      </c>
      <c r="DO19" s="181" t="s">
        <v>2703</v>
      </c>
      <c r="DP19" s="181" t="s">
        <v>2703</v>
      </c>
      <c r="DQ19" s="181" t="s">
        <v>2813</v>
      </c>
      <c r="DR19" s="181" t="s">
        <v>2703</v>
      </c>
      <c r="DS19" s="181" t="s">
        <v>2703</v>
      </c>
      <c r="DT19" s="181" t="s">
        <v>2813</v>
      </c>
      <c r="DU19" s="181" t="s">
        <v>2703</v>
      </c>
      <c r="DV19" s="181" t="s">
        <v>2703</v>
      </c>
      <c r="DW19" s="181" t="s">
        <v>2813</v>
      </c>
      <c r="DX19" s="181" t="s">
        <v>2703</v>
      </c>
      <c r="DY19" s="181" t="s">
        <v>2703</v>
      </c>
      <c r="DZ19" s="181" t="s">
        <v>2813</v>
      </c>
      <c r="EA19" s="181" t="s">
        <v>2703</v>
      </c>
      <c r="EB19" s="181" t="s">
        <v>2703</v>
      </c>
      <c r="EC19" s="181" t="s">
        <v>2813</v>
      </c>
      <c r="ED19" s="181" t="s">
        <v>2703</v>
      </c>
      <c r="EE19" s="181" t="s">
        <v>2703</v>
      </c>
      <c r="EF19" s="181" t="s">
        <v>2813</v>
      </c>
      <c r="EG19" s="181" t="s">
        <v>2703</v>
      </c>
      <c r="EH19" s="181" t="s">
        <v>2703</v>
      </c>
      <c r="EI19" s="181" t="s">
        <v>2813</v>
      </c>
      <c r="EJ19" s="181" t="s">
        <v>2703</v>
      </c>
      <c r="EK19" s="181" t="s">
        <v>2703</v>
      </c>
      <c r="EL19" s="181" t="s">
        <v>2813</v>
      </c>
      <c r="EM19" s="181" t="s">
        <v>2703</v>
      </c>
      <c r="EN19" s="181" t="s">
        <v>2703</v>
      </c>
      <c r="EO19" s="181" t="s">
        <v>2813</v>
      </c>
      <c r="EP19" s="181" t="s">
        <v>2703</v>
      </c>
      <c r="EQ19" s="181" t="s">
        <v>2703</v>
      </c>
      <c r="ER19" s="181" t="s">
        <v>2813</v>
      </c>
      <c r="ES19" s="181" t="s">
        <v>2703</v>
      </c>
      <c r="ET19" s="181" t="s">
        <v>2703</v>
      </c>
    </row>
    <row r="20" spans="1:150" x14ac:dyDescent="0.3">
      <c r="A20" s="1"/>
      <c r="B20" s="180" t="s">
        <v>2862</v>
      </c>
      <c r="C20" s="180" t="s">
        <v>111</v>
      </c>
      <c r="D20" s="180" t="s">
        <v>974</v>
      </c>
      <c r="E20" s="180" t="s">
        <v>2863</v>
      </c>
      <c r="F20" s="180" t="s">
        <v>2864</v>
      </c>
      <c r="G20" s="181" t="s">
        <v>2813</v>
      </c>
      <c r="H20" s="181" t="s">
        <v>2703</v>
      </c>
      <c r="I20" s="181" t="s">
        <v>2703</v>
      </c>
      <c r="J20" s="181" t="s">
        <v>2813</v>
      </c>
      <c r="K20" s="181" t="s">
        <v>2703</v>
      </c>
      <c r="L20" s="181" t="s">
        <v>2703</v>
      </c>
      <c r="M20" s="181" t="s">
        <v>2813</v>
      </c>
      <c r="N20" s="181" t="s">
        <v>2703</v>
      </c>
      <c r="O20" s="181" t="s">
        <v>2703</v>
      </c>
      <c r="P20" s="181" t="s">
        <v>2813</v>
      </c>
      <c r="Q20" s="181" t="s">
        <v>2703</v>
      </c>
      <c r="R20" s="181" t="s">
        <v>2703</v>
      </c>
      <c r="S20" s="181" t="s">
        <v>2813</v>
      </c>
      <c r="T20" s="181" t="s">
        <v>2703</v>
      </c>
      <c r="U20" s="181" t="s">
        <v>2703</v>
      </c>
      <c r="V20" s="181" t="s">
        <v>2813</v>
      </c>
      <c r="W20" s="181" t="s">
        <v>2703</v>
      </c>
      <c r="X20" s="181" t="s">
        <v>2703</v>
      </c>
      <c r="Y20" s="181" t="s">
        <v>2813</v>
      </c>
      <c r="Z20" s="181" t="s">
        <v>2703</v>
      </c>
      <c r="AA20" s="181" t="s">
        <v>2703</v>
      </c>
      <c r="AB20" s="181" t="s">
        <v>2813</v>
      </c>
      <c r="AC20" s="181" t="s">
        <v>2703</v>
      </c>
      <c r="AD20" s="181" t="s">
        <v>2703</v>
      </c>
      <c r="AE20" s="181" t="s">
        <v>2813</v>
      </c>
      <c r="AF20" s="181" t="s">
        <v>2703</v>
      </c>
      <c r="AG20" s="181" t="s">
        <v>2703</v>
      </c>
      <c r="AH20" s="181" t="s">
        <v>2813</v>
      </c>
      <c r="AI20" s="181" t="s">
        <v>2703</v>
      </c>
      <c r="AJ20" s="181" t="s">
        <v>2703</v>
      </c>
      <c r="AK20" s="181" t="s">
        <v>2813</v>
      </c>
      <c r="AL20" s="181" t="s">
        <v>2703</v>
      </c>
      <c r="AM20" s="181" t="s">
        <v>2703</v>
      </c>
      <c r="AN20" s="181" t="s">
        <v>2813</v>
      </c>
      <c r="AO20" s="181" t="s">
        <v>2703</v>
      </c>
      <c r="AP20" s="181" t="s">
        <v>2703</v>
      </c>
      <c r="AQ20" s="181" t="s">
        <v>2813</v>
      </c>
      <c r="AR20" s="181" t="s">
        <v>2703</v>
      </c>
      <c r="AS20" s="181" t="s">
        <v>2703</v>
      </c>
      <c r="AT20" s="181" t="s">
        <v>2813</v>
      </c>
      <c r="AU20" s="181" t="s">
        <v>2703</v>
      </c>
      <c r="AV20" s="181" t="s">
        <v>2703</v>
      </c>
      <c r="AW20" s="181" t="s">
        <v>2813</v>
      </c>
      <c r="AX20" s="181" t="s">
        <v>2703</v>
      </c>
      <c r="AY20" s="181" t="s">
        <v>2703</v>
      </c>
      <c r="AZ20" s="181" t="s">
        <v>2813</v>
      </c>
      <c r="BA20" s="181" t="s">
        <v>2703</v>
      </c>
      <c r="BB20" s="181" t="s">
        <v>2703</v>
      </c>
      <c r="BC20" s="181" t="s">
        <v>2813</v>
      </c>
      <c r="BD20" s="181" t="s">
        <v>2703</v>
      </c>
      <c r="BE20" s="181" t="s">
        <v>2703</v>
      </c>
      <c r="BF20" s="181" t="s">
        <v>2813</v>
      </c>
      <c r="BG20" s="181" t="s">
        <v>2703</v>
      </c>
      <c r="BH20" s="181" t="s">
        <v>2703</v>
      </c>
      <c r="BI20" s="181" t="s">
        <v>2813</v>
      </c>
      <c r="BJ20" s="181" t="s">
        <v>2703</v>
      </c>
      <c r="BK20" s="181" t="s">
        <v>2703</v>
      </c>
      <c r="BL20" s="181" t="s">
        <v>2813</v>
      </c>
      <c r="BM20" s="181" t="s">
        <v>2703</v>
      </c>
      <c r="BN20" s="181" t="s">
        <v>2703</v>
      </c>
      <c r="BO20" s="181" t="s">
        <v>2813</v>
      </c>
      <c r="BP20" s="181" t="s">
        <v>2703</v>
      </c>
      <c r="BQ20" s="181" t="s">
        <v>2703</v>
      </c>
      <c r="BR20" s="181" t="s">
        <v>2813</v>
      </c>
      <c r="BS20" s="181" t="s">
        <v>2703</v>
      </c>
      <c r="BT20" s="181" t="s">
        <v>2703</v>
      </c>
      <c r="BU20" s="181" t="s">
        <v>2813</v>
      </c>
      <c r="BV20" s="181" t="s">
        <v>2703</v>
      </c>
      <c r="BW20" s="181" t="s">
        <v>2703</v>
      </c>
      <c r="BX20" s="181" t="s">
        <v>2813</v>
      </c>
      <c r="BY20" s="181" t="s">
        <v>2703</v>
      </c>
      <c r="BZ20" s="181" t="s">
        <v>2703</v>
      </c>
      <c r="CA20" s="181" t="s">
        <v>2813</v>
      </c>
      <c r="CB20" s="181" t="s">
        <v>2703</v>
      </c>
      <c r="CC20" s="181" t="s">
        <v>2703</v>
      </c>
      <c r="CD20" s="181" t="s">
        <v>2813</v>
      </c>
      <c r="CE20" s="181" t="s">
        <v>2703</v>
      </c>
      <c r="CF20" s="181" t="s">
        <v>2703</v>
      </c>
      <c r="CG20" s="181" t="s">
        <v>2813</v>
      </c>
      <c r="CH20" s="181" t="s">
        <v>2703</v>
      </c>
      <c r="CI20" s="181" t="s">
        <v>2703</v>
      </c>
      <c r="CJ20" s="181" t="s">
        <v>2813</v>
      </c>
      <c r="CK20" s="181" t="s">
        <v>2703</v>
      </c>
      <c r="CL20" s="181" t="s">
        <v>2703</v>
      </c>
      <c r="CM20" s="181" t="s">
        <v>2813</v>
      </c>
      <c r="CN20" s="181" t="s">
        <v>2703</v>
      </c>
      <c r="CO20" s="181" t="s">
        <v>2703</v>
      </c>
      <c r="CP20" s="181" t="s">
        <v>2813</v>
      </c>
      <c r="CQ20" s="181" t="s">
        <v>2703</v>
      </c>
      <c r="CR20" s="181" t="s">
        <v>2703</v>
      </c>
      <c r="CS20" s="181" t="s">
        <v>2813</v>
      </c>
      <c r="CT20" s="181" t="s">
        <v>2703</v>
      </c>
      <c r="CU20" s="181" t="s">
        <v>2703</v>
      </c>
      <c r="CV20" s="181" t="s">
        <v>2813</v>
      </c>
      <c r="CW20" s="181" t="s">
        <v>2703</v>
      </c>
      <c r="CX20" s="181" t="s">
        <v>2703</v>
      </c>
      <c r="CY20" s="181" t="s">
        <v>2813</v>
      </c>
      <c r="CZ20" s="181" t="s">
        <v>2703</v>
      </c>
      <c r="DA20" s="181" t="s">
        <v>2703</v>
      </c>
      <c r="DB20" s="181" t="s">
        <v>2813</v>
      </c>
      <c r="DC20" s="181" t="s">
        <v>2703</v>
      </c>
      <c r="DD20" s="181" t="s">
        <v>2703</v>
      </c>
      <c r="DE20" s="181" t="s">
        <v>2813</v>
      </c>
      <c r="DF20" s="181" t="s">
        <v>2703</v>
      </c>
      <c r="DG20" s="181" t="s">
        <v>2703</v>
      </c>
      <c r="DH20" s="181" t="s">
        <v>2813</v>
      </c>
      <c r="DI20" s="181" t="s">
        <v>2703</v>
      </c>
      <c r="DJ20" s="181" t="s">
        <v>2703</v>
      </c>
      <c r="DK20" s="181" t="s">
        <v>2813</v>
      </c>
      <c r="DL20" s="181" t="s">
        <v>2703</v>
      </c>
      <c r="DM20" s="181" t="s">
        <v>2703</v>
      </c>
      <c r="DN20" s="181" t="s">
        <v>2813</v>
      </c>
      <c r="DO20" s="181" t="s">
        <v>2703</v>
      </c>
      <c r="DP20" s="181" t="s">
        <v>2703</v>
      </c>
      <c r="DQ20" s="181" t="s">
        <v>2813</v>
      </c>
      <c r="DR20" s="181" t="s">
        <v>2703</v>
      </c>
      <c r="DS20" s="181" t="s">
        <v>2703</v>
      </c>
      <c r="DT20" s="181" t="s">
        <v>2813</v>
      </c>
      <c r="DU20" s="181" t="s">
        <v>2703</v>
      </c>
      <c r="DV20" s="181" t="s">
        <v>2703</v>
      </c>
      <c r="DW20" s="181" t="s">
        <v>2813</v>
      </c>
      <c r="DX20" s="181" t="s">
        <v>2703</v>
      </c>
      <c r="DY20" s="181" t="s">
        <v>2703</v>
      </c>
      <c r="DZ20" s="181" t="s">
        <v>2813</v>
      </c>
      <c r="EA20" s="181" t="s">
        <v>2703</v>
      </c>
      <c r="EB20" s="181" t="s">
        <v>2703</v>
      </c>
      <c r="EC20" s="181" t="s">
        <v>2813</v>
      </c>
      <c r="ED20" s="181" t="s">
        <v>2703</v>
      </c>
      <c r="EE20" s="181" t="s">
        <v>2703</v>
      </c>
      <c r="EF20" s="181" t="s">
        <v>2813</v>
      </c>
      <c r="EG20" s="181" t="s">
        <v>2703</v>
      </c>
      <c r="EH20" s="181" t="s">
        <v>2703</v>
      </c>
      <c r="EI20" s="181" t="s">
        <v>2813</v>
      </c>
      <c r="EJ20" s="181" t="s">
        <v>2703</v>
      </c>
      <c r="EK20" s="181" t="s">
        <v>2703</v>
      </c>
      <c r="EL20" s="181" t="s">
        <v>2813</v>
      </c>
      <c r="EM20" s="181" t="s">
        <v>2703</v>
      </c>
      <c r="EN20" s="181" t="s">
        <v>2703</v>
      </c>
      <c r="EO20" s="181" t="s">
        <v>2813</v>
      </c>
      <c r="EP20" s="181" t="s">
        <v>2703</v>
      </c>
      <c r="EQ20" s="181" t="s">
        <v>2703</v>
      </c>
      <c r="ER20" s="181" t="s">
        <v>2813</v>
      </c>
      <c r="ES20" s="181" t="s">
        <v>2703</v>
      </c>
      <c r="ET20" s="181" t="s">
        <v>2703</v>
      </c>
    </row>
    <row r="21" spans="1:150" x14ac:dyDescent="0.3">
      <c r="A21" s="1"/>
      <c r="B21" s="180" t="s">
        <v>2865</v>
      </c>
      <c r="C21" s="180" t="s">
        <v>111</v>
      </c>
      <c r="D21" s="180" t="s">
        <v>974</v>
      </c>
      <c r="E21" s="180" t="s">
        <v>2866</v>
      </c>
      <c r="F21" s="180" t="s">
        <v>2867</v>
      </c>
      <c r="G21" s="181" t="s">
        <v>2813</v>
      </c>
      <c r="H21" s="181" t="s">
        <v>2703</v>
      </c>
      <c r="I21" s="181" t="s">
        <v>2703</v>
      </c>
      <c r="J21" s="181" t="s">
        <v>2813</v>
      </c>
      <c r="K21" s="181" t="s">
        <v>2703</v>
      </c>
      <c r="L21" s="181" t="s">
        <v>2703</v>
      </c>
      <c r="M21" s="181" t="s">
        <v>2813</v>
      </c>
      <c r="N21" s="181" t="s">
        <v>2703</v>
      </c>
      <c r="O21" s="181" t="s">
        <v>2703</v>
      </c>
      <c r="P21" s="181" t="s">
        <v>2813</v>
      </c>
      <c r="Q21" s="181" t="s">
        <v>2703</v>
      </c>
      <c r="R21" s="181" t="s">
        <v>2703</v>
      </c>
      <c r="S21" s="181" t="s">
        <v>2813</v>
      </c>
      <c r="T21" s="181" t="s">
        <v>2703</v>
      </c>
      <c r="U21" s="181" t="s">
        <v>2703</v>
      </c>
      <c r="V21" s="181" t="s">
        <v>2813</v>
      </c>
      <c r="W21" s="181" t="s">
        <v>2703</v>
      </c>
      <c r="X21" s="181" t="s">
        <v>2703</v>
      </c>
      <c r="Y21" s="181" t="s">
        <v>2813</v>
      </c>
      <c r="Z21" s="181" t="s">
        <v>2703</v>
      </c>
      <c r="AA21" s="181" t="s">
        <v>2703</v>
      </c>
      <c r="AB21" s="181" t="s">
        <v>2813</v>
      </c>
      <c r="AC21" s="181" t="s">
        <v>2703</v>
      </c>
      <c r="AD21" s="181" t="s">
        <v>2703</v>
      </c>
      <c r="AE21" s="181" t="s">
        <v>2813</v>
      </c>
      <c r="AF21" s="181" t="s">
        <v>2703</v>
      </c>
      <c r="AG21" s="181" t="s">
        <v>2703</v>
      </c>
      <c r="AH21" s="181" t="s">
        <v>2813</v>
      </c>
      <c r="AI21" s="181" t="s">
        <v>2703</v>
      </c>
      <c r="AJ21" s="181" t="s">
        <v>2703</v>
      </c>
      <c r="AK21" s="181" t="s">
        <v>2813</v>
      </c>
      <c r="AL21" s="181" t="s">
        <v>2703</v>
      </c>
      <c r="AM21" s="181" t="s">
        <v>2703</v>
      </c>
      <c r="AN21" s="181" t="s">
        <v>2813</v>
      </c>
      <c r="AO21" s="181" t="s">
        <v>2703</v>
      </c>
      <c r="AP21" s="181" t="s">
        <v>2703</v>
      </c>
      <c r="AQ21" s="181" t="s">
        <v>2813</v>
      </c>
      <c r="AR21" s="181" t="s">
        <v>2703</v>
      </c>
      <c r="AS21" s="181" t="s">
        <v>2703</v>
      </c>
      <c r="AT21" s="181" t="s">
        <v>2813</v>
      </c>
      <c r="AU21" s="181" t="s">
        <v>2703</v>
      </c>
      <c r="AV21" s="181" t="s">
        <v>2703</v>
      </c>
      <c r="AW21" s="181" t="s">
        <v>2813</v>
      </c>
      <c r="AX21" s="181" t="s">
        <v>2703</v>
      </c>
      <c r="AY21" s="181" t="s">
        <v>2703</v>
      </c>
      <c r="AZ21" s="181" t="s">
        <v>2813</v>
      </c>
      <c r="BA21" s="181" t="s">
        <v>2703</v>
      </c>
      <c r="BB21" s="181" t="s">
        <v>2703</v>
      </c>
      <c r="BC21" s="181" t="s">
        <v>2813</v>
      </c>
      <c r="BD21" s="181" t="s">
        <v>2703</v>
      </c>
      <c r="BE21" s="181" t="s">
        <v>2703</v>
      </c>
      <c r="BF21" s="181" t="s">
        <v>2813</v>
      </c>
      <c r="BG21" s="181" t="s">
        <v>2703</v>
      </c>
      <c r="BH21" s="181" t="s">
        <v>2703</v>
      </c>
      <c r="BI21" s="181" t="s">
        <v>2813</v>
      </c>
      <c r="BJ21" s="181" t="s">
        <v>2703</v>
      </c>
      <c r="BK21" s="181" t="s">
        <v>2703</v>
      </c>
      <c r="BL21" s="181" t="s">
        <v>2813</v>
      </c>
      <c r="BM21" s="181" t="s">
        <v>2703</v>
      </c>
      <c r="BN21" s="181" t="s">
        <v>2703</v>
      </c>
      <c r="BO21" s="181" t="s">
        <v>2813</v>
      </c>
      <c r="BP21" s="181" t="s">
        <v>2703</v>
      </c>
      <c r="BQ21" s="181" t="s">
        <v>2703</v>
      </c>
      <c r="BR21" s="181" t="s">
        <v>2813</v>
      </c>
      <c r="BS21" s="181" t="s">
        <v>2703</v>
      </c>
      <c r="BT21" s="181" t="s">
        <v>2703</v>
      </c>
      <c r="BU21" s="181" t="s">
        <v>2813</v>
      </c>
      <c r="BV21" s="181" t="s">
        <v>2703</v>
      </c>
      <c r="BW21" s="181" t="s">
        <v>2703</v>
      </c>
      <c r="BX21" s="181" t="s">
        <v>2813</v>
      </c>
      <c r="BY21" s="181" t="s">
        <v>2703</v>
      </c>
      <c r="BZ21" s="181" t="s">
        <v>2703</v>
      </c>
      <c r="CA21" s="181" t="s">
        <v>2813</v>
      </c>
      <c r="CB21" s="181" t="s">
        <v>2703</v>
      </c>
      <c r="CC21" s="181" t="s">
        <v>2703</v>
      </c>
      <c r="CD21" s="181" t="s">
        <v>2813</v>
      </c>
      <c r="CE21" s="181" t="s">
        <v>2703</v>
      </c>
      <c r="CF21" s="181" t="s">
        <v>2703</v>
      </c>
      <c r="CG21" s="181" t="s">
        <v>2813</v>
      </c>
      <c r="CH21" s="181" t="s">
        <v>2703</v>
      </c>
      <c r="CI21" s="181" t="s">
        <v>2703</v>
      </c>
      <c r="CJ21" s="181" t="s">
        <v>2813</v>
      </c>
      <c r="CK21" s="181" t="s">
        <v>2703</v>
      </c>
      <c r="CL21" s="181" t="s">
        <v>2703</v>
      </c>
      <c r="CM21" s="181" t="s">
        <v>2813</v>
      </c>
      <c r="CN21" s="181" t="s">
        <v>2703</v>
      </c>
      <c r="CO21" s="181" t="s">
        <v>2703</v>
      </c>
      <c r="CP21" s="181" t="s">
        <v>2813</v>
      </c>
      <c r="CQ21" s="181" t="s">
        <v>2703</v>
      </c>
      <c r="CR21" s="181" t="s">
        <v>2703</v>
      </c>
      <c r="CS21" s="181" t="s">
        <v>2813</v>
      </c>
      <c r="CT21" s="181" t="s">
        <v>2703</v>
      </c>
      <c r="CU21" s="181" t="s">
        <v>2703</v>
      </c>
      <c r="CV21" s="181" t="s">
        <v>2813</v>
      </c>
      <c r="CW21" s="181" t="s">
        <v>2703</v>
      </c>
      <c r="CX21" s="181" t="s">
        <v>2703</v>
      </c>
      <c r="CY21" s="181" t="s">
        <v>2813</v>
      </c>
      <c r="CZ21" s="181" t="s">
        <v>2703</v>
      </c>
      <c r="DA21" s="181" t="s">
        <v>2703</v>
      </c>
      <c r="DB21" s="181" t="s">
        <v>2813</v>
      </c>
      <c r="DC21" s="181" t="s">
        <v>2703</v>
      </c>
      <c r="DD21" s="181" t="s">
        <v>2703</v>
      </c>
      <c r="DE21" s="181" t="s">
        <v>2813</v>
      </c>
      <c r="DF21" s="181" t="s">
        <v>2703</v>
      </c>
      <c r="DG21" s="181" t="s">
        <v>2703</v>
      </c>
      <c r="DH21" s="181" t="s">
        <v>2813</v>
      </c>
      <c r="DI21" s="181" t="s">
        <v>2703</v>
      </c>
      <c r="DJ21" s="181" t="s">
        <v>2703</v>
      </c>
      <c r="DK21" s="181" t="s">
        <v>2813</v>
      </c>
      <c r="DL21" s="181" t="s">
        <v>2703</v>
      </c>
      <c r="DM21" s="181" t="s">
        <v>2703</v>
      </c>
      <c r="DN21" s="181" t="s">
        <v>2813</v>
      </c>
      <c r="DO21" s="181" t="s">
        <v>2703</v>
      </c>
      <c r="DP21" s="181" t="s">
        <v>2703</v>
      </c>
      <c r="DQ21" s="181" t="s">
        <v>2813</v>
      </c>
      <c r="DR21" s="181" t="s">
        <v>2703</v>
      </c>
      <c r="DS21" s="181" t="s">
        <v>2703</v>
      </c>
      <c r="DT21" s="181" t="s">
        <v>2813</v>
      </c>
      <c r="DU21" s="181" t="s">
        <v>2703</v>
      </c>
      <c r="DV21" s="181" t="s">
        <v>2703</v>
      </c>
      <c r="DW21" s="181" t="s">
        <v>2813</v>
      </c>
      <c r="DX21" s="181" t="s">
        <v>2703</v>
      </c>
      <c r="DY21" s="181" t="s">
        <v>2703</v>
      </c>
      <c r="DZ21" s="181" t="s">
        <v>2813</v>
      </c>
      <c r="EA21" s="181" t="s">
        <v>2703</v>
      </c>
      <c r="EB21" s="181" t="s">
        <v>2703</v>
      </c>
      <c r="EC21" s="181" t="s">
        <v>2813</v>
      </c>
      <c r="ED21" s="181" t="s">
        <v>2703</v>
      </c>
      <c r="EE21" s="181" t="s">
        <v>2703</v>
      </c>
      <c r="EF21" s="181" t="s">
        <v>2813</v>
      </c>
      <c r="EG21" s="181" t="s">
        <v>2703</v>
      </c>
      <c r="EH21" s="181" t="s">
        <v>2703</v>
      </c>
      <c r="EI21" s="181" t="s">
        <v>2813</v>
      </c>
      <c r="EJ21" s="181" t="s">
        <v>2703</v>
      </c>
      <c r="EK21" s="181" t="s">
        <v>2703</v>
      </c>
      <c r="EL21" s="181" t="s">
        <v>2813</v>
      </c>
      <c r="EM21" s="181" t="s">
        <v>2703</v>
      </c>
      <c r="EN21" s="181" t="s">
        <v>2703</v>
      </c>
      <c r="EO21" s="181" t="s">
        <v>2813</v>
      </c>
      <c r="EP21" s="181" t="s">
        <v>2703</v>
      </c>
      <c r="EQ21" s="181" t="s">
        <v>2703</v>
      </c>
      <c r="ER21" s="181" t="s">
        <v>2813</v>
      </c>
      <c r="ES21" s="181" t="s">
        <v>2703</v>
      </c>
      <c r="ET21" s="181" t="s">
        <v>2703</v>
      </c>
    </row>
    <row r="22" spans="1:150" x14ac:dyDescent="0.3">
      <c r="A22" s="1"/>
      <c r="B22" s="180" t="s">
        <v>2868</v>
      </c>
      <c r="C22" s="180" t="s">
        <v>111</v>
      </c>
      <c r="D22" s="180" t="s">
        <v>974</v>
      </c>
      <c r="E22" s="180" t="s">
        <v>2869</v>
      </c>
      <c r="F22" s="180" t="s">
        <v>2870</v>
      </c>
      <c r="G22" s="181" t="s">
        <v>2813</v>
      </c>
      <c r="H22" s="181" t="s">
        <v>2703</v>
      </c>
      <c r="I22" s="181" t="s">
        <v>2703</v>
      </c>
      <c r="J22" s="181" t="s">
        <v>2813</v>
      </c>
      <c r="K22" s="181" t="s">
        <v>2703</v>
      </c>
      <c r="L22" s="181" t="s">
        <v>2703</v>
      </c>
      <c r="M22" s="181" t="s">
        <v>2813</v>
      </c>
      <c r="N22" s="181" t="s">
        <v>2703</v>
      </c>
      <c r="O22" s="181" t="s">
        <v>2703</v>
      </c>
      <c r="P22" s="181" t="s">
        <v>2813</v>
      </c>
      <c r="Q22" s="181" t="s">
        <v>2703</v>
      </c>
      <c r="R22" s="181" t="s">
        <v>2703</v>
      </c>
      <c r="S22" s="181" t="s">
        <v>2813</v>
      </c>
      <c r="T22" s="181" t="s">
        <v>2703</v>
      </c>
      <c r="U22" s="181" t="s">
        <v>2703</v>
      </c>
      <c r="V22" s="181" t="s">
        <v>2813</v>
      </c>
      <c r="W22" s="181" t="s">
        <v>2703</v>
      </c>
      <c r="X22" s="181" t="s">
        <v>2703</v>
      </c>
      <c r="Y22" s="181" t="s">
        <v>2813</v>
      </c>
      <c r="Z22" s="181" t="s">
        <v>2703</v>
      </c>
      <c r="AA22" s="181" t="s">
        <v>2703</v>
      </c>
      <c r="AB22" s="181" t="s">
        <v>2813</v>
      </c>
      <c r="AC22" s="181" t="s">
        <v>2703</v>
      </c>
      <c r="AD22" s="181" t="s">
        <v>2703</v>
      </c>
      <c r="AE22" s="181" t="s">
        <v>2813</v>
      </c>
      <c r="AF22" s="181" t="s">
        <v>2703</v>
      </c>
      <c r="AG22" s="181" t="s">
        <v>2703</v>
      </c>
      <c r="AH22" s="181" t="s">
        <v>2813</v>
      </c>
      <c r="AI22" s="181" t="s">
        <v>2703</v>
      </c>
      <c r="AJ22" s="181" t="s">
        <v>2703</v>
      </c>
      <c r="AK22" s="181" t="s">
        <v>2813</v>
      </c>
      <c r="AL22" s="181" t="s">
        <v>2703</v>
      </c>
      <c r="AM22" s="181" t="s">
        <v>2703</v>
      </c>
      <c r="AN22" s="181" t="s">
        <v>2813</v>
      </c>
      <c r="AO22" s="181" t="s">
        <v>2703</v>
      </c>
      <c r="AP22" s="181" t="s">
        <v>2703</v>
      </c>
      <c r="AQ22" s="181" t="s">
        <v>2813</v>
      </c>
      <c r="AR22" s="181" t="s">
        <v>2703</v>
      </c>
      <c r="AS22" s="181" t="s">
        <v>2703</v>
      </c>
      <c r="AT22" s="181" t="s">
        <v>2813</v>
      </c>
      <c r="AU22" s="181" t="s">
        <v>2703</v>
      </c>
      <c r="AV22" s="181" t="s">
        <v>2703</v>
      </c>
      <c r="AW22" s="181" t="s">
        <v>2813</v>
      </c>
      <c r="AX22" s="181" t="s">
        <v>2703</v>
      </c>
      <c r="AY22" s="181" t="s">
        <v>2703</v>
      </c>
      <c r="AZ22" s="181" t="s">
        <v>2813</v>
      </c>
      <c r="BA22" s="181" t="s">
        <v>2703</v>
      </c>
      <c r="BB22" s="181" t="s">
        <v>2703</v>
      </c>
      <c r="BC22" s="181" t="s">
        <v>2813</v>
      </c>
      <c r="BD22" s="181" t="s">
        <v>2703</v>
      </c>
      <c r="BE22" s="181" t="s">
        <v>2703</v>
      </c>
      <c r="BF22" s="181" t="s">
        <v>2813</v>
      </c>
      <c r="BG22" s="181" t="s">
        <v>2703</v>
      </c>
      <c r="BH22" s="181" t="s">
        <v>2703</v>
      </c>
      <c r="BI22" s="181" t="s">
        <v>2813</v>
      </c>
      <c r="BJ22" s="181" t="s">
        <v>2703</v>
      </c>
      <c r="BK22" s="181" t="s">
        <v>2703</v>
      </c>
      <c r="BL22" s="181" t="s">
        <v>2813</v>
      </c>
      <c r="BM22" s="181" t="s">
        <v>2703</v>
      </c>
      <c r="BN22" s="181" t="s">
        <v>2703</v>
      </c>
      <c r="BO22" s="181" t="s">
        <v>2813</v>
      </c>
      <c r="BP22" s="181" t="s">
        <v>2703</v>
      </c>
      <c r="BQ22" s="181" t="s">
        <v>2703</v>
      </c>
      <c r="BR22" s="181" t="s">
        <v>2813</v>
      </c>
      <c r="BS22" s="181" t="s">
        <v>2703</v>
      </c>
      <c r="BT22" s="181" t="s">
        <v>2703</v>
      </c>
      <c r="BU22" s="181" t="s">
        <v>2813</v>
      </c>
      <c r="BV22" s="181" t="s">
        <v>2703</v>
      </c>
      <c r="BW22" s="181" t="s">
        <v>2703</v>
      </c>
      <c r="BX22" s="181" t="s">
        <v>2813</v>
      </c>
      <c r="BY22" s="181" t="s">
        <v>2703</v>
      </c>
      <c r="BZ22" s="181" t="s">
        <v>2703</v>
      </c>
      <c r="CA22" s="181" t="s">
        <v>2813</v>
      </c>
      <c r="CB22" s="181" t="s">
        <v>2703</v>
      </c>
      <c r="CC22" s="181" t="s">
        <v>2703</v>
      </c>
      <c r="CD22" s="181" t="s">
        <v>2813</v>
      </c>
      <c r="CE22" s="181" t="s">
        <v>2703</v>
      </c>
      <c r="CF22" s="181" t="s">
        <v>2703</v>
      </c>
      <c r="CG22" s="181" t="s">
        <v>2813</v>
      </c>
      <c r="CH22" s="181" t="s">
        <v>2703</v>
      </c>
      <c r="CI22" s="181" t="s">
        <v>2703</v>
      </c>
      <c r="CJ22" s="181" t="s">
        <v>2813</v>
      </c>
      <c r="CK22" s="181" t="s">
        <v>2703</v>
      </c>
      <c r="CL22" s="181" t="s">
        <v>2703</v>
      </c>
      <c r="CM22" s="181" t="s">
        <v>2813</v>
      </c>
      <c r="CN22" s="181" t="s">
        <v>2703</v>
      </c>
      <c r="CO22" s="181" t="s">
        <v>2703</v>
      </c>
      <c r="CP22" s="181" t="s">
        <v>2813</v>
      </c>
      <c r="CQ22" s="181" t="s">
        <v>2703</v>
      </c>
      <c r="CR22" s="181" t="s">
        <v>2703</v>
      </c>
      <c r="CS22" s="181" t="s">
        <v>2813</v>
      </c>
      <c r="CT22" s="181" t="s">
        <v>2703</v>
      </c>
      <c r="CU22" s="181" t="s">
        <v>2703</v>
      </c>
      <c r="CV22" s="181" t="s">
        <v>2813</v>
      </c>
      <c r="CW22" s="181" t="s">
        <v>2703</v>
      </c>
      <c r="CX22" s="181" t="s">
        <v>2703</v>
      </c>
      <c r="CY22" s="181" t="s">
        <v>2813</v>
      </c>
      <c r="CZ22" s="181" t="s">
        <v>2703</v>
      </c>
      <c r="DA22" s="181" t="s">
        <v>2703</v>
      </c>
      <c r="DB22" s="181" t="s">
        <v>2813</v>
      </c>
      <c r="DC22" s="181" t="s">
        <v>2703</v>
      </c>
      <c r="DD22" s="181" t="s">
        <v>2703</v>
      </c>
      <c r="DE22" s="181" t="s">
        <v>2813</v>
      </c>
      <c r="DF22" s="181" t="s">
        <v>2703</v>
      </c>
      <c r="DG22" s="181" t="s">
        <v>2703</v>
      </c>
      <c r="DH22" s="181" t="s">
        <v>2813</v>
      </c>
      <c r="DI22" s="181" t="s">
        <v>2703</v>
      </c>
      <c r="DJ22" s="181" t="s">
        <v>2703</v>
      </c>
      <c r="DK22" s="181" t="s">
        <v>2813</v>
      </c>
      <c r="DL22" s="181" t="s">
        <v>2703</v>
      </c>
      <c r="DM22" s="181" t="s">
        <v>2703</v>
      </c>
      <c r="DN22" s="181" t="s">
        <v>2813</v>
      </c>
      <c r="DO22" s="181" t="s">
        <v>2703</v>
      </c>
      <c r="DP22" s="181" t="s">
        <v>2703</v>
      </c>
      <c r="DQ22" s="181" t="s">
        <v>2813</v>
      </c>
      <c r="DR22" s="181" t="s">
        <v>2703</v>
      </c>
      <c r="DS22" s="181" t="s">
        <v>2703</v>
      </c>
      <c r="DT22" s="181" t="s">
        <v>2813</v>
      </c>
      <c r="DU22" s="181" t="s">
        <v>2703</v>
      </c>
      <c r="DV22" s="181" t="s">
        <v>2703</v>
      </c>
      <c r="DW22" s="181" t="s">
        <v>2813</v>
      </c>
      <c r="DX22" s="181" t="s">
        <v>2703</v>
      </c>
      <c r="DY22" s="181" t="s">
        <v>2703</v>
      </c>
      <c r="DZ22" s="181" t="s">
        <v>2813</v>
      </c>
      <c r="EA22" s="181" t="s">
        <v>2703</v>
      </c>
      <c r="EB22" s="181" t="s">
        <v>2703</v>
      </c>
      <c r="EC22" s="181" t="s">
        <v>2813</v>
      </c>
      <c r="ED22" s="181" t="s">
        <v>2703</v>
      </c>
      <c r="EE22" s="181" t="s">
        <v>2703</v>
      </c>
      <c r="EF22" s="181" t="s">
        <v>2813</v>
      </c>
      <c r="EG22" s="181" t="s">
        <v>2703</v>
      </c>
      <c r="EH22" s="181" t="s">
        <v>2703</v>
      </c>
      <c r="EI22" s="181" t="s">
        <v>2813</v>
      </c>
      <c r="EJ22" s="181" t="s">
        <v>2703</v>
      </c>
      <c r="EK22" s="181" t="s">
        <v>2703</v>
      </c>
      <c r="EL22" s="181" t="s">
        <v>2813</v>
      </c>
      <c r="EM22" s="181" t="s">
        <v>2703</v>
      </c>
      <c r="EN22" s="181" t="s">
        <v>2703</v>
      </c>
      <c r="EO22" s="181" t="s">
        <v>2813</v>
      </c>
      <c r="EP22" s="181" t="s">
        <v>2703</v>
      </c>
      <c r="EQ22" s="181" t="s">
        <v>2703</v>
      </c>
      <c r="ER22" s="181" t="s">
        <v>2813</v>
      </c>
      <c r="ES22" s="181" t="s">
        <v>2703</v>
      </c>
      <c r="ET22" s="181" t="s">
        <v>2703</v>
      </c>
    </row>
    <row r="23" spans="1:150" x14ac:dyDescent="0.3">
      <c r="A23" s="1"/>
      <c r="B23" s="180" t="s">
        <v>2871</v>
      </c>
      <c r="C23" s="180" t="s">
        <v>111</v>
      </c>
      <c r="D23" s="180" t="s">
        <v>974</v>
      </c>
      <c r="E23" s="180" t="s">
        <v>2872</v>
      </c>
      <c r="F23" s="180" t="s">
        <v>2873</v>
      </c>
      <c r="G23" s="181" t="s">
        <v>2813</v>
      </c>
      <c r="H23" s="181" t="s">
        <v>2703</v>
      </c>
      <c r="I23" s="181" t="s">
        <v>2703</v>
      </c>
      <c r="J23" s="181" t="s">
        <v>2813</v>
      </c>
      <c r="K23" s="181" t="s">
        <v>2703</v>
      </c>
      <c r="L23" s="181" t="s">
        <v>2703</v>
      </c>
      <c r="M23" s="181" t="s">
        <v>2813</v>
      </c>
      <c r="N23" s="181" t="s">
        <v>2703</v>
      </c>
      <c r="O23" s="181" t="s">
        <v>2703</v>
      </c>
      <c r="P23" s="181" t="s">
        <v>2813</v>
      </c>
      <c r="Q23" s="181" t="s">
        <v>2703</v>
      </c>
      <c r="R23" s="181" t="s">
        <v>2703</v>
      </c>
      <c r="S23" s="181" t="s">
        <v>2813</v>
      </c>
      <c r="T23" s="181" t="s">
        <v>2703</v>
      </c>
      <c r="U23" s="181" t="s">
        <v>2703</v>
      </c>
      <c r="V23" s="181" t="s">
        <v>2813</v>
      </c>
      <c r="W23" s="181" t="s">
        <v>2703</v>
      </c>
      <c r="X23" s="181" t="s">
        <v>2703</v>
      </c>
      <c r="Y23" s="181" t="s">
        <v>2813</v>
      </c>
      <c r="Z23" s="181" t="s">
        <v>2703</v>
      </c>
      <c r="AA23" s="181" t="s">
        <v>2703</v>
      </c>
      <c r="AB23" s="181" t="s">
        <v>2813</v>
      </c>
      <c r="AC23" s="181" t="s">
        <v>2703</v>
      </c>
      <c r="AD23" s="181" t="s">
        <v>2703</v>
      </c>
      <c r="AE23" s="181" t="s">
        <v>2813</v>
      </c>
      <c r="AF23" s="181" t="s">
        <v>2703</v>
      </c>
      <c r="AG23" s="181" t="s">
        <v>2703</v>
      </c>
      <c r="AH23" s="181" t="s">
        <v>2813</v>
      </c>
      <c r="AI23" s="181" t="s">
        <v>2703</v>
      </c>
      <c r="AJ23" s="181" t="s">
        <v>2703</v>
      </c>
      <c r="AK23" s="181" t="s">
        <v>2813</v>
      </c>
      <c r="AL23" s="181" t="s">
        <v>2703</v>
      </c>
      <c r="AM23" s="181" t="s">
        <v>2703</v>
      </c>
      <c r="AN23" s="181" t="s">
        <v>2813</v>
      </c>
      <c r="AO23" s="181" t="s">
        <v>2703</v>
      </c>
      <c r="AP23" s="181" t="s">
        <v>2703</v>
      </c>
      <c r="AQ23" s="181" t="s">
        <v>2813</v>
      </c>
      <c r="AR23" s="181" t="s">
        <v>2703</v>
      </c>
      <c r="AS23" s="181" t="s">
        <v>2703</v>
      </c>
      <c r="AT23" s="181" t="s">
        <v>2813</v>
      </c>
      <c r="AU23" s="181" t="s">
        <v>2703</v>
      </c>
      <c r="AV23" s="181" t="s">
        <v>2703</v>
      </c>
      <c r="AW23" s="181" t="s">
        <v>2813</v>
      </c>
      <c r="AX23" s="181" t="s">
        <v>2703</v>
      </c>
      <c r="AY23" s="181" t="s">
        <v>2703</v>
      </c>
      <c r="AZ23" s="181" t="s">
        <v>2813</v>
      </c>
      <c r="BA23" s="181" t="s">
        <v>2703</v>
      </c>
      <c r="BB23" s="181" t="s">
        <v>2703</v>
      </c>
      <c r="BC23" s="181" t="s">
        <v>2813</v>
      </c>
      <c r="BD23" s="181" t="s">
        <v>2703</v>
      </c>
      <c r="BE23" s="181" t="s">
        <v>2703</v>
      </c>
      <c r="BF23" s="181" t="s">
        <v>2813</v>
      </c>
      <c r="BG23" s="181" t="s">
        <v>2703</v>
      </c>
      <c r="BH23" s="181" t="s">
        <v>2703</v>
      </c>
      <c r="BI23" s="181" t="s">
        <v>2813</v>
      </c>
      <c r="BJ23" s="181" t="s">
        <v>2703</v>
      </c>
      <c r="BK23" s="181" t="s">
        <v>2703</v>
      </c>
      <c r="BL23" s="181" t="s">
        <v>2813</v>
      </c>
      <c r="BM23" s="181" t="s">
        <v>2703</v>
      </c>
      <c r="BN23" s="181" t="s">
        <v>2703</v>
      </c>
      <c r="BO23" s="181" t="s">
        <v>2813</v>
      </c>
      <c r="BP23" s="181" t="s">
        <v>2703</v>
      </c>
      <c r="BQ23" s="181" t="s">
        <v>2703</v>
      </c>
      <c r="BR23" s="181" t="s">
        <v>2813</v>
      </c>
      <c r="BS23" s="181" t="s">
        <v>2703</v>
      </c>
      <c r="BT23" s="181" t="s">
        <v>2703</v>
      </c>
      <c r="BU23" s="181" t="s">
        <v>2813</v>
      </c>
      <c r="BV23" s="181" t="s">
        <v>2703</v>
      </c>
      <c r="BW23" s="181" t="s">
        <v>2703</v>
      </c>
      <c r="BX23" s="181" t="s">
        <v>2813</v>
      </c>
      <c r="BY23" s="181" t="s">
        <v>2703</v>
      </c>
      <c r="BZ23" s="181" t="s">
        <v>2703</v>
      </c>
      <c r="CA23" s="181" t="s">
        <v>2813</v>
      </c>
      <c r="CB23" s="181" t="s">
        <v>2703</v>
      </c>
      <c r="CC23" s="181" t="s">
        <v>2703</v>
      </c>
      <c r="CD23" s="181" t="s">
        <v>2813</v>
      </c>
      <c r="CE23" s="181" t="s">
        <v>2703</v>
      </c>
      <c r="CF23" s="181" t="s">
        <v>2703</v>
      </c>
      <c r="CG23" s="181" t="s">
        <v>2813</v>
      </c>
      <c r="CH23" s="181" t="s">
        <v>2703</v>
      </c>
      <c r="CI23" s="181" t="s">
        <v>2703</v>
      </c>
      <c r="CJ23" s="181" t="s">
        <v>2813</v>
      </c>
      <c r="CK23" s="181" t="s">
        <v>2703</v>
      </c>
      <c r="CL23" s="181" t="s">
        <v>2703</v>
      </c>
      <c r="CM23" s="181" t="s">
        <v>2813</v>
      </c>
      <c r="CN23" s="181" t="s">
        <v>2703</v>
      </c>
      <c r="CO23" s="181" t="s">
        <v>2703</v>
      </c>
      <c r="CP23" s="181" t="s">
        <v>2813</v>
      </c>
      <c r="CQ23" s="181" t="s">
        <v>2703</v>
      </c>
      <c r="CR23" s="181" t="s">
        <v>2703</v>
      </c>
      <c r="CS23" s="181" t="s">
        <v>2813</v>
      </c>
      <c r="CT23" s="181" t="s">
        <v>2703</v>
      </c>
      <c r="CU23" s="181" t="s">
        <v>2703</v>
      </c>
      <c r="CV23" s="181" t="s">
        <v>2813</v>
      </c>
      <c r="CW23" s="181" t="s">
        <v>2703</v>
      </c>
      <c r="CX23" s="181" t="s">
        <v>2703</v>
      </c>
      <c r="CY23" s="181" t="s">
        <v>2813</v>
      </c>
      <c r="CZ23" s="181" t="s">
        <v>2703</v>
      </c>
      <c r="DA23" s="181" t="s">
        <v>2703</v>
      </c>
      <c r="DB23" s="181" t="s">
        <v>2813</v>
      </c>
      <c r="DC23" s="181" t="s">
        <v>2703</v>
      </c>
      <c r="DD23" s="181" t="s">
        <v>2703</v>
      </c>
      <c r="DE23" s="181" t="s">
        <v>2813</v>
      </c>
      <c r="DF23" s="181" t="s">
        <v>2703</v>
      </c>
      <c r="DG23" s="181" t="s">
        <v>2703</v>
      </c>
      <c r="DH23" s="181" t="s">
        <v>2813</v>
      </c>
      <c r="DI23" s="181" t="s">
        <v>2703</v>
      </c>
      <c r="DJ23" s="181" t="s">
        <v>2703</v>
      </c>
      <c r="DK23" s="181" t="s">
        <v>2813</v>
      </c>
      <c r="DL23" s="181" t="s">
        <v>2703</v>
      </c>
      <c r="DM23" s="181" t="s">
        <v>2703</v>
      </c>
      <c r="DN23" s="181" t="s">
        <v>2813</v>
      </c>
      <c r="DO23" s="181" t="s">
        <v>2703</v>
      </c>
      <c r="DP23" s="181" t="s">
        <v>2703</v>
      </c>
      <c r="DQ23" s="181" t="s">
        <v>2813</v>
      </c>
      <c r="DR23" s="181" t="s">
        <v>2703</v>
      </c>
      <c r="DS23" s="181" t="s">
        <v>2703</v>
      </c>
      <c r="DT23" s="181" t="s">
        <v>2813</v>
      </c>
      <c r="DU23" s="181" t="s">
        <v>2703</v>
      </c>
      <c r="DV23" s="181" t="s">
        <v>2703</v>
      </c>
      <c r="DW23" s="181" t="s">
        <v>2813</v>
      </c>
      <c r="DX23" s="181" t="s">
        <v>2703</v>
      </c>
      <c r="DY23" s="181" t="s">
        <v>2703</v>
      </c>
      <c r="DZ23" s="181" t="s">
        <v>2813</v>
      </c>
      <c r="EA23" s="181" t="s">
        <v>2703</v>
      </c>
      <c r="EB23" s="181" t="s">
        <v>2703</v>
      </c>
      <c r="EC23" s="181" t="s">
        <v>2813</v>
      </c>
      <c r="ED23" s="181" t="s">
        <v>2703</v>
      </c>
      <c r="EE23" s="181" t="s">
        <v>2703</v>
      </c>
      <c r="EF23" s="181" t="s">
        <v>2813</v>
      </c>
      <c r="EG23" s="181" t="s">
        <v>2703</v>
      </c>
      <c r="EH23" s="181" t="s">
        <v>2703</v>
      </c>
      <c r="EI23" s="181" t="s">
        <v>2813</v>
      </c>
      <c r="EJ23" s="181" t="s">
        <v>2703</v>
      </c>
      <c r="EK23" s="181" t="s">
        <v>2703</v>
      </c>
      <c r="EL23" s="181" t="s">
        <v>2813</v>
      </c>
      <c r="EM23" s="181" t="s">
        <v>2703</v>
      </c>
      <c r="EN23" s="181" t="s">
        <v>2703</v>
      </c>
      <c r="EO23" s="181" t="s">
        <v>2813</v>
      </c>
      <c r="EP23" s="181" t="s">
        <v>2703</v>
      </c>
      <c r="EQ23" s="181" t="s">
        <v>2703</v>
      </c>
      <c r="ER23" s="181" t="s">
        <v>2813</v>
      </c>
      <c r="ES23" s="181" t="s">
        <v>2703</v>
      </c>
      <c r="ET23" s="181" t="s">
        <v>2703</v>
      </c>
    </row>
    <row r="24" spans="1:150" x14ac:dyDescent="0.3">
      <c r="A24" s="1"/>
      <c r="B24" s="179" t="s">
        <v>2874</v>
      </c>
      <c r="C24" s="179" t="s">
        <v>111</v>
      </c>
      <c r="D24" s="179" t="s">
        <v>971</v>
      </c>
      <c r="E24" s="179" t="s">
        <v>2875</v>
      </c>
      <c r="F24" s="179" t="s">
        <v>2876</v>
      </c>
      <c r="G24" s="179" t="s">
        <v>2813</v>
      </c>
      <c r="H24" s="179" t="s">
        <v>2703</v>
      </c>
      <c r="I24" s="179" t="s">
        <v>2703</v>
      </c>
      <c r="J24" s="179" t="s">
        <v>2813</v>
      </c>
      <c r="K24" s="179" t="s">
        <v>2703</v>
      </c>
      <c r="L24" s="179" t="s">
        <v>2703</v>
      </c>
      <c r="M24" s="179" t="s">
        <v>2813</v>
      </c>
      <c r="N24" s="179" t="s">
        <v>2703</v>
      </c>
      <c r="O24" s="179" t="s">
        <v>2703</v>
      </c>
      <c r="P24" s="179" t="s">
        <v>2813</v>
      </c>
      <c r="Q24" s="179" t="s">
        <v>2703</v>
      </c>
      <c r="R24" s="179" t="s">
        <v>2703</v>
      </c>
      <c r="S24" s="179" t="s">
        <v>2813</v>
      </c>
      <c r="T24" s="179" t="s">
        <v>2703</v>
      </c>
      <c r="U24" s="179" t="s">
        <v>2703</v>
      </c>
      <c r="V24" s="179" t="s">
        <v>2813</v>
      </c>
      <c r="W24" s="179" t="s">
        <v>2703</v>
      </c>
      <c r="X24" s="179" t="s">
        <v>2703</v>
      </c>
      <c r="Y24" s="179" t="s">
        <v>2813</v>
      </c>
      <c r="Z24" s="179" t="s">
        <v>2703</v>
      </c>
      <c r="AA24" s="179" t="s">
        <v>2703</v>
      </c>
      <c r="AB24" s="179" t="s">
        <v>2813</v>
      </c>
      <c r="AC24" s="179" t="s">
        <v>2703</v>
      </c>
      <c r="AD24" s="179" t="s">
        <v>2703</v>
      </c>
      <c r="AE24" s="179" t="s">
        <v>2813</v>
      </c>
      <c r="AF24" s="179" t="s">
        <v>2703</v>
      </c>
      <c r="AG24" s="179" t="s">
        <v>2703</v>
      </c>
      <c r="AH24" s="179" t="s">
        <v>2813</v>
      </c>
      <c r="AI24" s="179" t="s">
        <v>2703</v>
      </c>
      <c r="AJ24" s="179" t="s">
        <v>2703</v>
      </c>
      <c r="AK24" s="179" t="s">
        <v>2813</v>
      </c>
      <c r="AL24" s="179" t="s">
        <v>2703</v>
      </c>
      <c r="AM24" s="179" t="s">
        <v>2703</v>
      </c>
      <c r="AN24" s="179" t="s">
        <v>2813</v>
      </c>
      <c r="AO24" s="179" t="s">
        <v>2703</v>
      </c>
      <c r="AP24" s="179" t="s">
        <v>2703</v>
      </c>
      <c r="AQ24" s="179" t="s">
        <v>2813</v>
      </c>
      <c r="AR24" s="179" t="s">
        <v>2703</v>
      </c>
      <c r="AS24" s="179" t="s">
        <v>2703</v>
      </c>
      <c r="AT24" s="179" t="s">
        <v>2813</v>
      </c>
      <c r="AU24" s="179" t="s">
        <v>2703</v>
      </c>
      <c r="AV24" s="179" t="s">
        <v>2703</v>
      </c>
      <c r="AW24" s="179" t="s">
        <v>2813</v>
      </c>
      <c r="AX24" s="179" t="s">
        <v>2703</v>
      </c>
      <c r="AY24" s="179" t="s">
        <v>2703</v>
      </c>
      <c r="AZ24" s="179" t="s">
        <v>2813</v>
      </c>
      <c r="BA24" s="179" t="s">
        <v>2703</v>
      </c>
      <c r="BB24" s="179" t="s">
        <v>2703</v>
      </c>
      <c r="BC24" s="179" t="s">
        <v>2813</v>
      </c>
      <c r="BD24" s="179" t="s">
        <v>2703</v>
      </c>
      <c r="BE24" s="179" t="s">
        <v>2703</v>
      </c>
      <c r="BF24" s="179" t="s">
        <v>2813</v>
      </c>
      <c r="BG24" s="179" t="s">
        <v>2703</v>
      </c>
      <c r="BH24" s="179" t="s">
        <v>2703</v>
      </c>
      <c r="BI24" s="179" t="s">
        <v>2813</v>
      </c>
      <c r="BJ24" s="179" t="s">
        <v>2703</v>
      </c>
      <c r="BK24" s="179" t="s">
        <v>2703</v>
      </c>
      <c r="BL24" s="179" t="s">
        <v>2813</v>
      </c>
      <c r="BM24" s="179" t="s">
        <v>2703</v>
      </c>
      <c r="BN24" s="179" t="s">
        <v>2703</v>
      </c>
      <c r="BO24" s="179" t="s">
        <v>2813</v>
      </c>
      <c r="BP24" s="179" t="s">
        <v>2703</v>
      </c>
      <c r="BQ24" s="179" t="s">
        <v>2703</v>
      </c>
      <c r="BR24" s="179" t="s">
        <v>2813</v>
      </c>
      <c r="BS24" s="179" t="s">
        <v>2703</v>
      </c>
      <c r="BT24" s="179" t="s">
        <v>2703</v>
      </c>
      <c r="BU24" s="179" t="s">
        <v>2813</v>
      </c>
      <c r="BV24" s="179" t="s">
        <v>2703</v>
      </c>
      <c r="BW24" s="179" t="s">
        <v>2703</v>
      </c>
      <c r="BX24" s="179" t="s">
        <v>2813</v>
      </c>
      <c r="BY24" s="179" t="s">
        <v>2703</v>
      </c>
      <c r="BZ24" s="179" t="s">
        <v>2703</v>
      </c>
      <c r="CA24" s="179" t="s">
        <v>2813</v>
      </c>
      <c r="CB24" s="179" t="s">
        <v>2703</v>
      </c>
      <c r="CC24" s="179" t="s">
        <v>2703</v>
      </c>
      <c r="CD24" s="179" t="s">
        <v>2813</v>
      </c>
      <c r="CE24" s="179" t="s">
        <v>2703</v>
      </c>
      <c r="CF24" s="179" t="s">
        <v>2703</v>
      </c>
      <c r="CG24" s="179" t="s">
        <v>2813</v>
      </c>
      <c r="CH24" s="179" t="s">
        <v>2703</v>
      </c>
      <c r="CI24" s="179" t="s">
        <v>2703</v>
      </c>
      <c r="CJ24" s="179" t="s">
        <v>2813</v>
      </c>
      <c r="CK24" s="179" t="s">
        <v>2703</v>
      </c>
      <c r="CL24" s="179" t="s">
        <v>2703</v>
      </c>
      <c r="CM24" s="179" t="s">
        <v>2813</v>
      </c>
      <c r="CN24" s="179" t="s">
        <v>2703</v>
      </c>
      <c r="CO24" s="179" t="s">
        <v>2703</v>
      </c>
      <c r="CP24" s="179" t="s">
        <v>2813</v>
      </c>
      <c r="CQ24" s="179" t="s">
        <v>2703</v>
      </c>
      <c r="CR24" s="179" t="s">
        <v>2703</v>
      </c>
      <c r="CS24" s="179" t="s">
        <v>2813</v>
      </c>
      <c r="CT24" s="179" t="s">
        <v>2703</v>
      </c>
      <c r="CU24" s="179" t="s">
        <v>2703</v>
      </c>
      <c r="CV24" s="179" t="s">
        <v>2813</v>
      </c>
      <c r="CW24" s="179" t="s">
        <v>2703</v>
      </c>
      <c r="CX24" s="179" t="s">
        <v>2703</v>
      </c>
      <c r="CY24" s="179" t="s">
        <v>2813</v>
      </c>
      <c r="CZ24" s="179" t="s">
        <v>2703</v>
      </c>
      <c r="DA24" s="179" t="s">
        <v>2703</v>
      </c>
      <c r="DB24" s="179" t="s">
        <v>2813</v>
      </c>
      <c r="DC24" s="179" t="s">
        <v>2703</v>
      </c>
      <c r="DD24" s="179" t="s">
        <v>2703</v>
      </c>
      <c r="DE24" s="179" t="s">
        <v>2813</v>
      </c>
      <c r="DF24" s="179" t="s">
        <v>2703</v>
      </c>
      <c r="DG24" s="179" t="s">
        <v>2703</v>
      </c>
      <c r="DH24" s="179" t="s">
        <v>2813</v>
      </c>
      <c r="DI24" s="179" t="s">
        <v>2703</v>
      </c>
      <c r="DJ24" s="179" t="s">
        <v>2703</v>
      </c>
      <c r="DK24" s="179" t="s">
        <v>2813</v>
      </c>
      <c r="DL24" s="179" t="s">
        <v>2703</v>
      </c>
      <c r="DM24" s="179" t="s">
        <v>2703</v>
      </c>
      <c r="DN24" s="179" t="s">
        <v>2813</v>
      </c>
      <c r="DO24" s="179" t="s">
        <v>2703</v>
      </c>
      <c r="DP24" s="179" t="s">
        <v>2703</v>
      </c>
      <c r="DQ24" s="179" t="s">
        <v>2813</v>
      </c>
      <c r="DR24" s="179" t="s">
        <v>2703</v>
      </c>
      <c r="DS24" s="179" t="s">
        <v>2703</v>
      </c>
      <c r="DT24" s="179" t="s">
        <v>2813</v>
      </c>
      <c r="DU24" s="179" t="s">
        <v>2703</v>
      </c>
      <c r="DV24" s="179" t="s">
        <v>2703</v>
      </c>
      <c r="DW24" s="179" t="s">
        <v>2813</v>
      </c>
      <c r="DX24" s="179" t="s">
        <v>2703</v>
      </c>
      <c r="DY24" s="179" t="s">
        <v>2703</v>
      </c>
      <c r="DZ24" s="179" t="s">
        <v>2813</v>
      </c>
      <c r="EA24" s="179" t="s">
        <v>2703</v>
      </c>
      <c r="EB24" s="179" t="s">
        <v>2703</v>
      </c>
      <c r="EC24" s="179" t="s">
        <v>2813</v>
      </c>
      <c r="ED24" s="179" t="s">
        <v>2703</v>
      </c>
      <c r="EE24" s="179" t="s">
        <v>2703</v>
      </c>
      <c r="EF24" s="179" t="s">
        <v>2813</v>
      </c>
      <c r="EG24" s="179" t="s">
        <v>2703</v>
      </c>
      <c r="EH24" s="179" t="s">
        <v>2703</v>
      </c>
      <c r="EI24" s="179" t="s">
        <v>2813</v>
      </c>
      <c r="EJ24" s="179" t="s">
        <v>2703</v>
      </c>
      <c r="EK24" s="179" t="s">
        <v>2703</v>
      </c>
      <c r="EL24" s="179" t="s">
        <v>2813</v>
      </c>
      <c r="EM24" s="179" t="s">
        <v>2703</v>
      </c>
      <c r="EN24" s="179" t="s">
        <v>2703</v>
      </c>
      <c r="EO24" s="179" t="s">
        <v>2813</v>
      </c>
      <c r="EP24" s="179" t="s">
        <v>2703</v>
      </c>
      <c r="EQ24" s="179" t="s">
        <v>2703</v>
      </c>
      <c r="ER24" s="179" t="s">
        <v>2813</v>
      </c>
      <c r="ES24" s="179" t="s">
        <v>2703</v>
      </c>
      <c r="ET24" s="179" t="s">
        <v>2703</v>
      </c>
    </row>
    <row r="25" spans="1:150" x14ac:dyDescent="0.3">
      <c r="A25" s="1"/>
      <c r="B25" s="180" t="s">
        <v>2877</v>
      </c>
      <c r="C25" s="180" t="s">
        <v>111</v>
      </c>
      <c r="D25" s="180" t="s">
        <v>971</v>
      </c>
      <c r="E25" s="180" t="s">
        <v>2878</v>
      </c>
      <c r="F25" s="180" t="s">
        <v>2879</v>
      </c>
      <c r="G25" s="181" t="s">
        <v>2813</v>
      </c>
      <c r="H25" s="181" t="s">
        <v>2703</v>
      </c>
      <c r="I25" s="181" t="s">
        <v>2703</v>
      </c>
      <c r="J25" s="181" t="s">
        <v>2813</v>
      </c>
      <c r="K25" s="181" t="s">
        <v>2703</v>
      </c>
      <c r="L25" s="181" t="s">
        <v>2703</v>
      </c>
      <c r="M25" s="181" t="s">
        <v>2813</v>
      </c>
      <c r="N25" s="181" t="s">
        <v>2703</v>
      </c>
      <c r="O25" s="181" t="s">
        <v>2703</v>
      </c>
      <c r="P25" s="181" t="s">
        <v>2813</v>
      </c>
      <c r="Q25" s="181" t="s">
        <v>2703</v>
      </c>
      <c r="R25" s="181" t="s">
        <v>2703</v>
      </c>
      <c r="S25" s="181" t="s">
        <v>2813</v>
      </c>
      <c r="T25" s="181" t="s">
        <v>2703</v>
      </c>
      <c r="U25" s="181" t="s">
        <v>2703</v>
      </c>
      <c r="V25" s="181" t="s">
        <v>2813</v>
      </c>
      <c r="W25" s="181" t="s">
        <v>2703</v>
      </c>
      <c r="X25" s="181" t="s">
        <v>2703</v>
      </c>
      <c r="Y25" s="181" t="s">
        <v>2813</v>
      </c>
      <c r="Z25" s="181" t="s">
        <v>2703</v>
      </c>
      <c r="AA25" s="181" t="s">
        <v>2703</v>
      </c>
      <c r="AB25" s="181" t="s">
        <v>2813</v>
      </c>
      <c r="AC25" s="181" t="s">
        <v>2703</v>
      </c>
      <c r="AD25" s="181" t="s">
        <v>2703</v>
      </c>
      <c r="AE25" s="181" t="s">
        <v>2813</v>
      </c>
      <c r="AF25" s="181" t="s">
        <v>2703</v>
      </c>
      <c r="AG25" s="181" t="s">
        <v>2703</v>
      </c>
      <c r="AH25" s="181" t="s">
        <v>2813</v>
      </c>
      <c r="AI25" s="181" t="s">
        <v>2703</v>
      </c>
      <c r="AJ25" s="181" t="s">
        <v>2703</v>
      </c>
      <c r="AK25" s="181" t="s">
        <v>2813</v>
      </c>
      <c r="AL25" s="181" t="s">
        <v>2703</v>
      </c>
      <c r="AM25" s="181" t="s">
        <v>2703</v>
      </c>
      <c r="AN25" s="181" t="s">
        <v>2813</v>
      </c>
      <c r="AO25" s="181" t="s">
        <v>2703</v>
      </c>
      <c r="AP25" s="181" t="s">
        <v>2703</v>
      </c>
      <c r="AQ25" s="181" t="s">
        <v>2813</v>
      </c>
      <c r="AR25" s="181" t="s">
        <v>2703</v>
      </c>
      <c r="AS25" s="181" t="s">
        <v>2703</v>
      </c>
      <c r="AT25" s="181" t="s">
        <v>2813</v>
      </c>
      <c r="AU25" s="181" t="s">
        <v>2703</v>
      </c>
      <c r="AV25" s="181" t="s">
        <v>2703</v>
      </c>
      <c r="AW25" s="181" t="s">
        <v>2813</v>
      </c>
      <c r="AX25" s="181" t="s">
        <v>2703</v>
      </c>
      <c r="AY25" s="181" t="s">
        <v>2703</v>
      </c>
      <c r="AZ25" s="181" t="s">
        <v>2813</v>
      </c>
      <c r="BA25" s="181" t="s">
        <v>2703</v>
      </c>
      <c r="BB25" s="181" t="s">
        <v>2703</v>
      </c>
      <c r="BC25" s="181" t="s">
        <v>2813</v>
      </c>
      <c r="BD25" s="181" t="s">
        <v>2703</v>
      </c>
      <c r="BE25" s="181" t="s">
        <v>2703</v>
      </c>
      <c r="BF25" s="181" t="s">
        <v>2813</v>
      </c>
      <c r="BG25" s="181" t="s">
        <v>2703</v>
      </c>
      <c r="BH25" s="181" t="s">
        <v>2703</v>
      </c>
      <c r="BI25" s="181" t="s">
        <v>2813</v>
      </c>
      <c r="BJ25" s="181" t="s">
        <v>2703</v>
      </c>
      <c r="BK25" s="181" t="s">
        <v>2703</v>
      </c>
      <c r="BL25" s="181" t="s">
        <v>2813</v>
      </c>
      <c r="BM25" s="181" t="s">
        <v>2703</v>
      </c>
      <c r="BN25" s="181" t="s">
        <v>2703</v>
      </c>
      <c r="BO25" s="181" t="s">
        <v>2813</v>
      </c>
      <c r="BP25" s="181" t="s">
        <v>2703</v>
      </c>
      <c r="BQ25" s="181" t="s">
        <v>2703</v>
      </c>
      <c r="BR25" s="181" t="s">
        <v>2813</v>
      </c>
      <c r="BS25" s="181" t="s">
        <v>2703</v>
      </c>
      <c r="BT25" s="181" t="s">
        <v>2703</v>
      </c>
      <c r="BU25" s="181" t="s">
        <v>2813</v>
      </c>
      <c r="BV25" s="181" t="s">
        <v>2703</v>
      </c>
      <c r="BW25" s="181" t="s">
        <v>2703</v>
      </c>
      <c r="BX25" s="181" t="s">
        <v>2813</v>
      </c>
      <c r="BY25" s="181" t="s">
        <v>2703</v>
      </c>
      <c r="BZ25" s="181" t="s">
        <v>2703</v>
      </c>
      <c r="CA25" s="181" t="s">
        <v>2813</v>
      </c>
      <c r="CB25" s="181" t="s">
        <v>2703</v>
      </c>
      <c r="CC25" s="181" t="s">
        <v>2703</v>
      </c>
      <c r="CD25" s="181" t="s">
        <v>2813</v>
      </c>
      <c r="CE25" s="181" t="s">
        <v>2703</v>
      </c>
      <c r="CF25" s="181" t="s">
        <v>2703</v>
      </c>
      <c r="CG25" s="181" t="s">
        <v>2813</v>
      </c>
      <c r="CH25" s="181" t="s">
        <v>2703</v>
      </c>
      <c r="CI25" s="181" t="s">
        <v>2703</v>
      </c>
      <c r="CJ25" s="181" t="s">
        <v>2813</v>
      </c>
      <c r="CK25" s="181" t="s">
        <v>2703</v>
      </c>
      <c r="CL25" s="181" t="s">
        <v>2703</v>
      </c>
      <c r="CM25" s="181" t="s">
        <v>2813</v>
      </c>
      <c r="CN25" s="181" t="s">
        <v>2703</v>
      </c>
      <c r="CO25" s="181" t="s">
        <v>2703</v>
      </c>
      <c r="CP25" s="181" t="s">
        <v>2813</v>
      </c>
      <c r="CQ25" s="181" t="s">
        <v>2703</v>
      </c>
      <c r="CR25" s="181" t="s">
        <v>2703</v>
      </c>
      <c r="CS25" s="181" t="s">
        <v>2813</v>
      </c>
      <c r="CT25" s="181" t="s">
        <v>2703</v>
      </c>
      <c r="CU25" s="181" t="s">
        <v>2703</v>
      </c>
      <c r="CV25" s="181" t="s">
        <v>2813</v>
      </c>
      <c r="CW25" s="181" t="s">
        <v>2703</v>
      </c>
      <c r="CX25" s="181" t="s">
        <v>2703</v>
      </c>
      <c r="CY25" s="181" t="s">
        <v>2813</v>
      </c>
      <c r="CZ25" s="181" t="s">
        <v>2703</v>
      </c>
      <c r="DA25" s="181" t="s">
        <v>2703</v>
      </c>
      <c r="DB25" s="181" t="s">
        <v>2813</v>
      </c>
      <c r="DC25" s="181" t="s">
        <v>2703</v>
      </c>
      <c r="DD25" s="181" t="s">
        <v>2703</v>
      </c>
      <c r="DE25" s="181" t="s">
        <v>2813</v>
      </c>
      <c r="DF25" s="181" t="s">
        <v>2703</v>
      </c>
      <c r="DG25" s="181" t="s">
        <v>2703</v>
      </c>
      <c r="DH25" s="181" t="s">
        <v>2813</v>
      </c>
      <c r="DI25" s="181" t="s">
        <v>2703</v>
      </c>
      <c r="DJ25" s="181" t="s">
        <v>2703</v>
      </c>
      <c r="DK25" s="181" t="s">
        <v>2813</v>
      </c>
      <c r="DL25" s="181" t="s">
        <v>2703</v>
      </c>
      <c r="DM25" s="181" t="s">
        <v>2703</v>
      </c>
      <c r="DN25" s="181" t="s">
        <v>2813</v>
      </c>
      <c r="DO25" s="181" t="s">
        <v>2703</v>
      </c>
      <c r="DP25" s="181" t="s">
        <v>2703</v>
      </c>
      <c r="DQ25" s="181" t="s">
        <v>2813</v>
      </c>
      <c r="DR25" s="181" t="s">
        <v>2703</v>
      </c>
      <c r="DS25" s="181" t="s">
        <v>2703</v>
      </c>
      <c r="DT25" s="181" t="s">
        <v>2813</v>
      </c>
      <c r="DU25" s="181" t="s">
        <v>2703</v>
      </c>
      <c r="DV25" s="181" t="s">
        <v>2703</v>
      </c>
      <c r="DW25" s="181" t="s">
        <v>2813</v>
      </c>
      <c r="DX25" s="181" t="s">
        <v>2703</v>
      </c>
      <c r="DY25" s="181" t="s">
        <v>2703</v>
      </c>
      <c r="DZ25" s="181" t="s">
        <v>2813</v>
      </c>
      <c r="EA25" s="181" t="s">
        <v>2703</v>
      </c>
      <c r="EB25" s="181" t="s">
        <v>2703</v>
      </c>
      <c r="EC25" s="181" t="s">
        <v>2813</v>
      </c>
      <c r="ED25" s="181" t="s">
        <v>2703</v>
      </c>
      <c r="EE25" s="181" t="s">
        <v>2703</v>
      </c>
      <c r="EF25" s="181" t="s">
        <v>2813</v>
      </c>
      <c r="EG25" s="181" t="s">
        <v>2703</v>
      </c>
      <c r="EH25" s="181" t="s">
        <v>2703</v>
      </c>
      <c r="EI25" s="181" t="s">
        <v>2813</v>
      </c>
      <c r="EJ25" s="181" t="s">
        <v>2703</v>
      </c>
      <c r="EK25" s="181" t="s">
        <v>2703</v>
      </c>
      <c r="EL25" s="181" t="s">
        <v>2813</v>
      </c>
      <c r="EM25" s="181" t="s">
        <v>2703</v>
      </c>
      <c r="EN25" s="181" t="s">
        <v>2703</v>
      </c>
      <c r="EO25" s="181" t="s">
        <v>2813</v>
      </c>
      <c r="EP25" s="181" t="s">
        <v>2703</v>
      </c>
      <c r="EQ25" s="181" t="s">
        <v>2703</v>
      </c>
      <c r="ER25" s="181" t="s">
        <v>2813</v>
      </c>
      <c r="ES25" s="181" t="s">
        <v>2703</v>
      </c>
      <c r="ET25" s="181" t="s">
        <v>2703</v>
      </c>
    </row>
    <row r="26" spans="1:150" x14ac:dyDescent="0.3">
      <c r="A26" s="1"/>
      <c r="B26" s="180" t="s">
        <v>2880</v>
      </c>
      <c r="C26" s="180" t="s">
        <v>111</v>
      </c>
      <c r="D26" s="180" t="s">
        <v>971</v>
      </c>
      <c r="E26" s="180" t="s">
        <v>2881</v>
      </c>
      <c r="F26" s="180" t="s">
        <v>2882</v>
      </c>
      <c r="G26" s="181" t="s">
        <v>2813</v>
      </c>
      <c r="H26" s="181" t="s">
        <v>2703</v>
      </c>
      <c r="I26" s="181" t="s">
        <v>2703</v>
      </c>
      <c r="J26" s="181" t="s">
        <v>2813</v>
      </c>
      <c r="K26" s="181" t="s">
        <v>2703</v>
      </c>
      <c r="L26" s="181" t="s">
        <v>2703</v>
      </c>
      <c r="M26" s="181" t="s">
        <v>2813</v>
      </c>
      <c r="N26" s="181" t="s">
        <v>2703</v>
      </c>
      <c r="O26" s="181" t="s">
        <v>2703</v>
      </c>
      <c r="P26" s="181" t="s">
        <v>2813</v>
      </c>
      <c r="Q26" s="181" t="s">
        <v>2703</v>
      </c>
      <c r="R26" s="181" t="s">
        <v>2703</v>
      </c>
      <c r="S26" s="181" t="s">
        <v>2813</v>
      </c>
      <c r="T26" s="181" t="s">
        <v>2703</v>
      </c>
      <c r="U26" s="181" t="s">
        <v>2703</v>
      </c>
      <c r="V26" s="181" t="s">
        <v>2813</v>
      </c>
      <c r="W26" s="181" t="s">
        <v>2703</v>
      </c>
      <c r="X26" s="181" t="s">
        <v>2703</v>
      </c>
      <c r="Y26" s="181" t="s">
        <v>2813</v>
      </c>
      <c r="Z26" s="181" t="s">
        <v>2703</v>
      </c>
      <c r="AA26" s="181" t="s">
        <v>2703</v>
      </c>
      <c r="AB26" s="181" t="s">
        <v>2813</v>
      </c>
      <c r="AC26" s="181" t="s">
        <v>2703</v>
      </c>
      <c r="AD26" s="181" t="s">
        <v>2703</v>
      </c>
      <c r="AE26" s="181" t="s">
        <v>2813</v>
      </c>
      <c r="AF26" s="181" t="s">
        <v>2703</v>
      </c>
      <c r="AG26" s="181" t="s">
        <v>2703</v>
      </c>
      <c r="AH26" s="181" t="s">
        <v>2813</v>
      </c>
      <c r="AI26" s="181" t="s">
        <v>2703</v>
      </c>
      <c r="AJ26" s="181" t="s">
        <v>2703</v>
      </c>
      <c r="AK26" s="181" t="s">
        <v>2813</v>
      </c>
      <c r="AL26" s="181" t="s">
        <v>2703</v>
      </c>
      <c r="AM26" s="181" t="s">
        <v>2703</v>
      </c>
      <c r="AN26" s="181" t="s">
        <v>2813</v>
      </c>
      <c r="AO26" s="181" t="s">
        <v>2703</v>
      </c>
      <c r="AP26" s="181" t="s">
        <v>2703</v>
      </c>
      <c r="AQ26" s="181" t="s">
        <v>2813</v>
      </c>
      <c r="AR26" s="181" t="s">
        <v>2703</v>
      </c>
      <c r="AS26" s="181" t="s">
        <v>2703</v>
      </c>
      <c r="AT26" s="181" t="s">
        <v>2813</v>
      </c>
      <c r="AU26" s="181" t="s">
        <v>2703</v>
      </c>
      <c r="AV26" s="181" t="s">
        <v>2703</v>
      </c>
      <c r="AW26" s="181" t="s">
        <v>2813</v>
      </c>
      <c r="AX26" s="181" t="s">
        <v>2703</v>
      </c>
      <c r="AY26" s="181" t="s">
        <v>2703</v>
      </c>
      <c r="AZ26" s="181" t="s">
        <v>2813</v>
      </c>
      <c r="BA26" s="181" t="s">
        <v>2703</v>
      </c>
      <c r="BB26" s="181" t="s">
        <v>2703</v>
      </c>
      <c r="BC26" s="181" t="s">
        <v>2813</v>
      </c>
      <c r="BD26" s="181" t="s">
        <v>2703</v>
      </c>
      <c r="BE26" s="181" t="s">
        <v>2703</v>
      </c>
      <c r="BF26" s="181" t="s">
        <v>2813</v>
      </c>
      <c r="BG26" s="181" t="s">
        <v>2703</v>
      </c>
      <c r="BH26" s="181" t="s">
        <v>2703</v>
      </c>
      <c r="BI26" s="181" t="s">
        <v>2813</v>
      </c>
      <c r="BJ26" s="181" t="s">
        <v>2703</v>
      </c>
      <c r="BK26" s="181" t="s">
        <v>2703</v>
      </c>
      <c r="BL26" s="181" t="s">
        <v>2813</v>
      </c>
      <c r="BM26" s="181" t="s">
        <v>2703</v>
      </c>
      <c r="BN26" s="181" t="s">
        <v>2703</v>
      </c>
      <c r="BO26" s="181" t="s">
        <v>2813</v>
      </c>
      <c r="BP26" s="181" t="s">
        <v>2703</v>
      </c>
      <c r="BQ26" s="181" t="s">
        <v>2703</v>
      </c>
      <c r="BR26" s="181" t="s">
        <v>2813</v>
      </c>
      <c r="BS26" s="181" t="s">
        <v>2703</v>
      </c>
      <c r="BT26" s="181" t="s">
        <v>2703</v>
      </c>
      <c r="BU26" s="181" t="s">
        <v>2813</v>
      </c>
      <c r="BV26" s="181" t="s">
        <v>2703</v>
      </c>
      <c r="BW26" s="181" t="s">
        <v>2703</v>
      </c>
      <c r="BX26" s="181" t="s">
        <v>2813</v>
      </c>
      <c r="BY26" s="181" t="s">
        <v>2703</v>
      </c>
      <c r="BZ26" s="181" t="s">
        <v>2703</v>
      </c>
      <c r="CA26" s="181" t="s">
        <v>2813</v>
      </c>
      <c r="CB26" s="181" t="s">
        <v>2703</v>
      </c>
      <c r="CC26" s="181" t="s">
        <v>2703</v>
      </c>
      <c r="CD26" s="181" t="s">
        <v>2813</v>
      </c>
      <c r="CE26" s="181" t="s">
        <v>2703</v>
      </c>
      <c r="CF26" s="181" t="s">
        <v>2703</v>
      </c>
      <c r="CG26" s="181" t="s">
        <v>2813</v>
      </c>
      <c r="CH26" s="181" t="s">
        <v>2703</v>
      </c>
      <c r="CI26" s="181" t="s">
        <v>2703</v>
      </c>
      <c r="CJ26" s="181" t="s">
        <v>2813</v>
      </c>
      <c r="CK26" s="181" t="s">
        <v>2703</v>
      </c>
      <c r="CL26" s="181" t="s">
        <v>2703</v>
      </c>
      <c r="CM26" s="181" t="s">
        <v>2813</v>
      </c>
      <c r="CN26" s="181" t="s">
        <v>2703</v>
      </c>
      <c r="CO26" s="181" t="s">
        <v>2703</v>
      </c>
      <c r="CP26" s="181" t="s">
        <v>2813</v>
      </c>
      <c r="CQ26" s="181" t="s">
        <v>2703</v>
      </c>
      <c r="CR26" s="181" t="s">
        <v>2703</v>
      </c>
      <c r="CS26" s="181" t="s">
        <v>2813</v>
      </c>
      <c r="CT26" s="181" t="s">
        <v>2703</v>
      </c>
      <c r="CU26" s="181" t="s">
        <v>2703</v>
      </c>
      <c r="CV26" s="181" t="s">
        <v>2813</v>
      </c>
      <c r="CW26" s="181" t="s">
        <v>2703</v>
      </c>
      <c r="CX26" s="181" t="s">
        <v>2703</v>
      </c>
      <c r="CY26" s="181" t="s">
        <v>2813</v>
      </c>
      <c r="CZ26" s="181" t="s">
        <v>2703</v>
      </c>
      <c r="DA26" s="181" t="s">
        <v>2703</v>
      </c>
      <c r="DB26" s="181" t="s">
        <v>2813</v>
      </c>
      <c r="DC26" s="181" t="s">
        <v>2703</v>
      </c>
      <c r="DD26" s="181" t="s">
        <v>2703</v>
      </c>
      <c r="DE26" s="181" t="s">
        <v>2813</v>
      </c>
      <c r="DF26" s="181" t="s">
        <v>2703</v>
      </c>
      <c r="DG26" s="181" t="s">
        <v>2703</v>
      </c>
      <c r="DH26" s="181" t="s">
        <v>2813</v>
      </c>
      <c r="DI26" s="181" t="s">
        <v>2703</v>
      </c>
      <c r="DJ26" s="181" t="s">
        <v>2703</v>
      </c>
      <c r="DK26" s="181" t="s">
        <v>2813</v>
      </c>
      <c r="DL26" s="181" t="s">
        <v>2703</v>
      </c>
      <c r="DM26" s="181" t="s">
        <v>2703</v>
      </c>
      <c r="DN26" s="181" t="s">
        <v>2813</v>
      </c>
      <c r="DO26" s="181" t="s">
        <v>2703</v>
      </c>
      <c r="DP26" s="181" t="s">
        <v>2703</v>
      </c>
      <c r="DQ26" s="181" t="s">
        <v>2813</v>
      </c>
      <c r="DR26" s="181" t="s">
        <v>2703</v>
      </c>
      <c r="DS26" s="181" t="s">
        <v>2703</v>
      </c>
      <c r="DT26" s="181" t="s">
        <v>2813</v>
      </c>
      <c r="DU26" s="181" t="s">
        <v>2703</v>
      </c>
      <c r="DV26" s="181" t="s">
        <v>2703</v>
      </c>
      <c r="DW26" s="181" t="s">
        <v>2813</v>
      </c>
      <c r="DX26" s="181" t="s">
        <v>2703</v>
      </c>
      <c r="DY26" s="181" t="s">
        <v>2703</v>
      </c>
      <c r="DZ26" s="181" t="s">
        <v>2813</v>
      </c>
      <c r="EA26" s="181" t="s">
        <v>2703</v>
      </c>
      <c r="EB26" s="181" t="s">
        <v>2703</v>
      </c>
      <c r="EC26" s="181" t="s">
        <v>2813</v>
      </c>
      <c r="ED26" s="181" t="s">
        <v>2703</v>
      </c>
      <c r="EE26" s="181" t="s">
        <v>2703</v>
      </c>
      <c r="EF26" s="181" t="s">
        <v>2813</v>
      </c>
      <c r="EG26" s="181" t="s">
        <v>2703</v>
      </c>
      <c r="EH26" s="181" t="s">
        <v>2703</v>
      </c>
      <c r="EI26" s="181" t="s">
        <v>2813</v>
      </c>
      <c r="EJ26" s="181" t="s">
        <v>2703</v>
      </c>
      <c r="EK26" s="181" t="s">
        <v>2703</v>
      </c>
      <c r="EL26" s="181" t="s">
        <v>2813</v>
      </c>
      <c r="EM26" s="181" t="s">
        <v>2703</v>
      </c>
      <c r="EN26" s="181" t="s">
        <v>2703</v>
      </c>
      <c r="EO26" s="181" t="s">
        <v>2813</v>
      </c>
      <c r="EP26" s="181" t="s">
        <v>2703</v>
      </c>
      <c r="EQ26" s="181" t="s">
        <v>2703</v>
      </c>
      <c r="ER26" s="181" t="s">
        <v>2813</v>
      </c>
      <c r="ES26" s="181" t="s">
        <v>2703</v>
      </c>
      <c r="ET26" s="181" t="s">
        <v>2703</v>
      </c>
    </row>
    <row r="27" spans="1:150" x14ac:dyDescent="0.3">
      <c r="A27" s="1"/>
      <c r="B27" s="180" t="s">
        <v>2883</v>
      </c>
      <c r="C27" s="180" t="s">
        <v>111</v>
      </c>
      <c r="D27" s="180" t="s">
        <v>971</v>
      </c>
      <c r="E27" s="180" t="s">
        <v>2884</v>
      </c>
      <c r="F27" s="180" t="s">
        <v>2885</v>
      </c>
      <c r="G27" s="181" t="s">
        <v>2813</v>
      </c>
      <c r="H27" s="181" t="s">
        <v>2703</v>
      </c>
      <c r="I27" s="181" t="s">
        <v>2703</v>
      </c>
      <c r="J27" s="181" t="s">
        <v>2813</v>
      </c>
      <c r="K27" s="181" t="s">
        <v>2703</v>
      </c>
      <c r="L27" s="181" t="s">
        <v>2703</v>
      </c>
      <c r="M27" s="181" t="s">
        <v>2813</v>
      </c>
      <c r="N27" s="181" t="s">
        <v>2703</v>
      </c>
      <c r="O27" s="181" t="s">
        <v>2703</v>
      </c>
      <c r="P27" s="181" t="s">
        <v>2813</v>
      </c>
      <c r="Q27" s="181" t="s">
        <v>2703</v>
      </c>
      <c r="R27" s="181" t="s">
        <v>2703</v>
      </c>
      <c r="S27" s="181" t="s">
        <v>2813</v>
      </c>
      <c r="T27" s="181" t="s">
        <v>2703</v>
      </c>
      <c r="U27" s="181" t="s">
        <v>2703</v>
      </c>
      <c r="V27" s="181" t="s">
        <v>2813</v>
      </c>
      <c r="W27" s="181" t="s">
        <v>2703</v>
      </c>
      <c r="X27" s="181" t="s">
        <v>2703</v>
      </c>
      <c r="Y27" s="181" t="s">
        <v>2813</v>
      </c>
      <c r="Z27" s="181" t="s">
        <v>2703</v>
      </c>
      <c r="AA27" s="181" t="s">
        <v>2703</v>
      </c>
      <c r="AB27" s="181" t="s">
        <v>2813</v>
      </c>
      <c r="AC27" s="181" t="s">
        <v>2703</v>
      </c>
      <c r="AD27" s="181" t="s">
        <v>2703</v>
      </c>
      <c r="AE27" s="181" t="s">
        <v>2813</v>
      </c>
      <c r="AF27" s="181" t="s">
        <v>2703</v>
      </c>
      <c r="AG27" s="181" t="s">
        <v>2703</v>
      </c>
      <c r="AH27" s="181" t="s">
        <v>2813</v>
      </c>
      <c r="AI27" s="181" t="s">
        <v>2703</v>
      </c>
      <c r="AJ27" s="181" t="s">
        <v>2703</v>
      </c>
      <c r="AK27" s="181" t="s">
        <v>2813</v>
      </c>
      <c r="AL27" s="181" t="s">
        <v>2703</v>
      </c>
      <c r="AM27" s="181" t="s">
        <v>2703</v>
      </c>
      <c r="AN27" s="181" t="s">
        <v>2813</v>
      </c>
      <c r="AO27" s="181" t="s">
        <v>2703</v>
      </c>
      <c r="AP27" s="181" t="s">
        <v>2703</v>
      </c>
      <c r="AQ27" s="181" t="s">
        <v>2813</v>
      </c>
      <c r="AR27" s="181" t="s">
        <v>2703</v>
      </c>
      <c r="AS27" s="181" t="s">
        <v>2703</v>
      </c>
      <c r="AT27" s="181" t="s">
        <v>2813</v>
      </c>
      <c r="AU27" s="181" t="s">
        <v>2703</v>
      </c>
      <c r="AV27" s="181" t="s">
        <v>2703</v>
      </c>
      <c r="AW27" s="181" t="s">
        <v>2813</v>
      </c>
      <c r="AX27" s="181" t="s">
        <v>2703</v>
      </c>
      <c r="AY27" s="181" t="s">
        <v>2703</v>
      </c>
      <c r="AZ27" s="181" t="s">
        <v>2813</v>
      </c>
      <c r="BA27" s="181" t="s">
        <v>2703</v>
      </c>
      <c r="BB27" s="181" t="s">
        <v>2703</v>
      </c>
      <c r="BC27" s="181" t="s">
        <v>2813</v>
      </c>
      <c r="BD27" s="181" t="s">
        <v>2703</v>
      </c>
      <c r="BE27" s="181" t="s">
        <v>2703</v>
      </c>
      <c r="BF27" s="181" t="s">
        <v>2813</v>
      </c>
      <c r="BG27" s="181" t="s">
        <v>2703</v>
      </c>
      <c r="BH27" s="181" t="s">
        <v>2703</v>
      </c>
      <c r="BI27" s="181" t="s">
        <v>2813</v>
      </c>
      <c r="BJ27" s="181" t="s">
        <v>2703</v>
      </c>
      <c r="BK27" s="181" t="s">
        <v>2703</v>
      </c>
      <c r="BL27" s="181" t="s">
        <v>2813</v>
      </c>
      <c r="BM27" s="181" t="s">
        <v>2703</v>
      </c>
      <c r="BN27" s="181" t="s">
        <v>2703</v>
      </c>
      <c r="BO27" s="181" t="s">
        <v>2813</v>
      </c>
      <c r="BP27" s="181" t="s">
        <v>2703</v>
      </c>
      <c r="BQ27" s="181" t="s">
        <v>2703</v>
      </c>
      <c r="BR27" s="181" t="s">
        <v>2813</v>
      </c>
      <c r="BS27" s="181" t="s">
        <v>2703</v>
      </c>
      <c r="BT27" s="181" t="s">
        <v>2703</v>
      </c>
      <c r="BU27" s="181" t="s">
        <v>2813</v>
      </c>
      <c r="BV27" s="181" t="s">
        <v>2703</v>
      </c>
      <c r="BW27" s="181" t="s">
        <v>2703</v>
      </c>
      <c r="BX27" s="181" t="s">
        <v>2813</v>
      </c>
      <c r="BY27" s="181" t="s">
        <v>2703</v>
      </c>
      <c r="BZ27" s="181" t="s">
        <v>2703</v>
      </c>
      <c r="CA27" s="181" t="s">
        <v>2813</v>
      </c>
      <c r="CB27" s="181" t="s">
        <v>2703</v>
      </c>
      <c r="CC27" s="181" t="s">
        <v>2703</v>
      </c>
      <c r="CD27" s="181" t="s">
        <v>2813</v>
      </c>
      <c r="CE27" s="181" t="s">
        <v>2703</v>
      </c>
      <c r="CF27" s="181" t="s">
        <v>2703</v>
      </c>
      <c r="CG27" s="181" t="s">
        <v>2813</v>
      </c>
      <c r="CH27" s="181" t="s">
        <v>2703</v>
      </c>
      <c r="CI27" s="181" t="s">
        <v>2703</v>
      </c>
      <c r="CJ27" s="181" t="s">
        <v>2813</v>
      </c>
      <c r="CK27" s="181" t="s">
        <v>2703</v>
      </c>
      <c r="CL27" s="181" t="s">
        <v>2703</v>
      </c>
      <c r="CM27" s="181" t="s">
        <v>2813</v>
      </c>
      <c r="CN27" s="181" t="s">
        <v>2703</v>
      </c>
      <c r="CO27" s="181" t="s">
        <v>2703</v>
      </c>
      <c r="CP27" s="181" t="s">
        <v>2813</v>
      </c>
      <c r="CQ27" s="181" t="s">
        <v>2703</v>
      </c>
      <c r="CR27" s="181" t="s">
        <v>2703</v>
      </c>
      <c r="CS27" s="181" t="s">
        <v>2813</v>
      </c>
      <c r="CT27" s="181" t="s">
        <v>2703</v>
      </c>
      <c r="CU27" s="181" t="s">
        <v>2703</v>
      </c>
      <c r="CV27" s="181" t="s">
        <v>2813</v>
      </c>
      <c r="CW27" s="181" t="s">
        <v>2703</v>
      </c>
      <c r="CX27" s="181" t="s">
        <v>2703</v>
      </c>
      <c r="CY27" s="181" t="s">
        <v>2813</v>
      </c>
      <c r="CZ27" s="181" t="s">
        <v>2703</v>
      </c>
      <c r="DA27" s="181" t="s">
        <v>2703</v>
      </c>
      <c r="DB27" s="181" t="s">
        <v>2813</v>
      </c>
      <c r="DC27" s="181" t="s">
        <v>2703</v>
      </c>
      <c r="DD27" s="181" t="s">
        <v>2703</v>
      </c>
      <c r="DE27" s="181" t="s">
        <v>2813</v>
      </c>
      <c r="DF27" s="181" t="s">
        <v>2703</v>
      </c>
      <c r="DG27" s="181" t="s">
        <v>2703</v>
      </c>
      <c r="DH27" s="181" t="s">
        <v>2813</v>
      </c>
      <c r="DI27" s="181" t="s">
        <v>2703</v>
      </c>
      <c r="DJ27" s="181" t="s">
        <v>2703</v>
      </c>
      <c r="DK27" s="181" t="s">
        <v>2813</v>
      </c>
      <c r="DL27" s="181" t="s">
        <v>2703</v>
      </c>
      <c r="DM27" s="181" t="s">
        <v>2703</v>
      </c>
      <c r="DN27" s="181" t="s">
        <v>2813</v>
      </c>
      <c r="DO27" s="181" t="s">
        <v>2703</v>
      </c>
      <c r="DP27" s="181" t="s">
        <v>2703</v>
      </c>
      <c r="DQ27" s="181" t="s">
        <v>2813</v>
      </c>
      <c r="DR27" s="181" t="s">
        <v>2703</v>
      </c>
      <c r="DS27" s="181" t="s">
        <v>2703</v>
      </c>
      <c r="DT27" s="181" t="s">
        <v>2813</v>
      </c>
      <c r="DU27" s="181" t="s">
        <v>2703</v>
      </c>
      <c r="DV27" s="181" t="s">
        <v>2703</v>
      </c>
      <c r="DW27" s="181" t="s">
        <v>2813</v>
      </c>
      <c r="DX27" s="181" t="s">
        <v>2703</v>
      </c>
      <c r="DY27" s="181" t="s">
        <v>2703</v>
      </c>
      <c r="DZ27" s="181" t="s">
        <v>2813</v>
      </c>
      <c r="EA27" s="181" t="s">
        <v>2703</v>
      </c>
      <c r="EB27" s="181" t="s">
        <v>2703</v>
      </c>
      <c r="EC27" s="181" t="s">
        <v>2813</v>
      </c>
      <c r="ED27" s="181" t="s">
        <v>2703</v>
      </c>
      <c r="EE27" s="181" t="s">
        <v>2703</v>
      </c>
      <c r="EF27" s="181" t="s">
        <v>2813</v>
      </c>
      <c r="EG27" s="181" t="s">
        <v>2703</v>
      </c>
      <c r="EH27" s="181" t="s">
        <v>2703</v>
      </c>
      <c r="EI27" s="181" t="s">
        <v>2813</v>
      </c>
      <c r="EJ27" s="181" t="s">
        <v>2703</v>
      </c>
      <c r="EK27" s="181" t="s">
        <v>2703</v>
      </c>
      <c r="EL27" s="181" t="s">
        <v>2813</v>
      </c>
      <c r="EM27" s="181" t="s">
        <v>2703</v>
      </c>
      <c r="EN27" s="181" t="s">
        <v>2703</v>
      </c>
      <c r="EO27" s="181" t="s">
        <v>2813</v>
      </c>
      <c r="EP27" s="181" t="s">
        <v>2703</v>
      </c>
      <c r="EQ27" s="181" t="s">
        <v>2703</v>
      </c>
      <c r="ER27" s="181" t="s">
        <v>2813</v>
      </c>
      <c r="ES27" s="181" t="s">
        <v>2703</v>
      </c>
      <c r="ET27" s="181" t="s">
        <v>2703</v>
      </c>
    </row>
    <row r="28" spans="1:150" x14ac:dyDescent="0.3">
      <c r="A28" s="1"/>
      <c r="B28" s="180" t="s">
        <v>2886</v>
      </c>
      <c r="C28" s="180" t="s">
        <v>111</v>
      </c>
      <c r="D28" s="180" t="s">
        <v>971</v>
      </c>
      <c r="E28" s="180" t="s">
        <v>2887</v>
      </c>
      <c r="F28" s="180" t="s">
        <v>2888</v>
      </c>
      <c r="G28" s="181" t="s">
        <v>2813</v>
      </c>
      <c r="H28" s="181" t="s">
        <v>2703</v>
      </c>
      <c r="I28" s="181" t="s">
        <v>2703</v>
      </c>
      <c r="J28" s="181" t="s">
        <v>2813</v>
      </c>
      <c r="K28" s="181" t="s">
        <v>2703</v>
      </c>
      <c r="L28" s="181" t="s">
        <v>2703</v>
      </c>
      <c r="M28" s="181" t="s">
        <v>2813</v>
      </c>
      <c r="N28" s="181" t="s">
        <v>2703</v>
      </c>
      <c r="O28" s="181" t="s">
        <v>2703</v>
      </c>
      <c r="P28" s="181" t="s">
        <v>2813</v>
      </c>
      <c r="Q28" s="181" t="s">
        <v>2703</v>
      </c>
      <c r="R28" s="181" t="s">
        <v>2703</v>
      </c>
      <c r="S28" s="181" t="s">
        <v>2813</v>
      </c>
      <c r="T28" s="181" t="s">
        <v>2703</v>
      </c>
      <c r="U28" s="181" t="s">
        <v>2703</v>
      </c>
      <c r="V28" s="181" t="s">
        <v>2813</v>
      </c>
      <c r="W28" s="181" t="s">
        <v>2703</v>
      </c>
      <c r="X28" s="181" t="s">
        <v>2703</v>
      </c>
      <c r="Y28" s="181" t="s">
        <v>2813</v>
      </c>
      <c r="Z28" s="181" t="s">
        <v>2703</v>
      </c>
      <c r="AA28" s="181" t="s">
        <v>2703</v>
      </c>
      <c r="AB28" s="181" t="s">
        <v>2813</v>
      </c>
      <c r="AC28" s="181" t="s">
        <v>2703</v>
      </c>
      <c r="AD28" s="181" t="s">
        <v>2703</v>
      </c>
      <c r="AE28" s="181" t="s">
        <v>2813</v>
      </c>
      <c r="AF28" s="181" t="s">
        <v>2703</v>
      </c>
      <c r="AG28" s="181" t="s">
        <v>2703</v>
      </c>
      <c r="AH28" s="181" t="s">
        <v>2813</v>
      </c>
      <c r="AI28" s="181" t="s">
        <v>2703</v>
      </c>
      <c r="AJ28" s="181" t="s">
        <v>2703</v>
      </c>
      <c r="AK28" s="181" t="s">
        <v>2813</v>
      </c>
      <c r="AL28" s="181" t="s">
        <v>2703</v>
      </c>
      <c r="AM28" s="181" t="s">
        <v>2703</v>
      </c>
      <c r="AN28" s="181" t="s">
        <v>2813</v>
      </c>
      <c r="AO28" s="181" t="s">
        <v>2703</v>
      </c>
      <c r="AP28" s="181" t="s">
        <v>2703</v>
      </c>
      <c r="AQ28" s="181" t="s">
        <v>2813</v>
      </c>
      <c r="AR28" s="181" t="s">
        <v>2703</v>
      </c>
      <c r="AS28" s="181" t="s">
        <v>2703</v>
      </c>
      <c r="AT28" s="181" t="s">
        <v>2813</v>
      </c>
      <c r="AU28" s="181" t="s">
        <v>2703</v>
      </c>
      <c r="AV28" s="181" t="s">
        <v>2703</v>
      </c>
      <c r="AW28" s="181" t="s">
        <v>2813</v>
      </c>
      <c r="AX28" s="181" t="s">
        <v>2703</v>
      </c>
      <c r="AY28" s="181" t="s">
        <v>2703</v>
      </c>
      <c r="AZ28" s="181" t="s">
        <v>2813</v>
      </c>
      <c r="BA28" s="181" t="s">
        <v>2703</v>
      </c>
      <c r="BB28" s="181" t="s">
        <v>2703</v>
      </c>
      <c r="BC28" s="181" t="s">
        <v>2813</v>
      </c>
      <c r="BD28" s="181" t="s">
        <v>2703</v>
      </c>
      <c r="BE28" s="181" t="s">
        <v>2703</v>
      </c>
      <c r="BF28" s="181" t="s">
        <v>2813</v>
      </c>
      <c r="BG28" s="181" t="s">
        <v>2703</v>
      </c>
      <c r="BH28" s="181" t="s">
        <v>2703</v>
      </c>
      <c r="BI28" s="181" t="s">
        <v>2813</v>
      </c>
      <c r="BJ28" s="181" t="s">
        <v>2703</v>
      </c>
      <c r="BK28" s="181" t="s">
        <v>2703</v>
      </c>
      <c r="BL28" s="181" t="s">
        <v>2813</v>
      </c>
      <c r="BM28" s="181" t="s">
        <v>2703</v>
      </c>
      <c r="BN28" s="181" t="s">
        <v>2703</v>
      </c>
      <c r="BO28" s="181" t="s">
        <v>2813</v>
      </c>
      <c r="BP28" s="181" t="s">
        <v>2703</v>
      </c>
      <c r="BQ28" s="181" t="s">
        <v>2703</v>
      </c>
      <c r="BR28" s="181" t="s">
        <v>2813</v>
      </c>
      <c r="BS28" s="181" t="s">
        <v>2703</v>
      </c>
      <c r="BT28" s="181" t="s">
        <v>2703</v>
      </c>
      <c r="BU28" s="181" t="s">
        <v>2813</v>
      </c>
      <c r="BV28" s="181" t="s">
        <v>2703</v>
      </c>
      <c r="BW28" s="181" t="s">
        <v>2703</v>
      </c>
      <c r="BX28" s="181" t="s">
        <v>2813</v>
      </c>
      <c r="BY28" s="181" t="s">
        <v>2703</v>
      </c>
      <c r="BZ28" s="181" t="s">
        <v>2703</v>
      </c>
      <c r="CA28" s="181" t="s">
        <v>2813</v>
      </c>
      <c r="CB28" s="181" t="s">
        <v>2703</v>
      </c>
      <c r="CC28" s="181" t="s">
        <v>2703</v>
      </c>
      <c r="CD28" s="181" t="s">
        <v>2813</v>
      </c>
      <c r="CE28" s="181" t="s">
        <v>2703</v>
      </c>
      <c r="CF28" s="181" t="s">
        <v>2703</v>
      </c>
      <c r="CG28" s="181" t="s">
        <v>2813</v>
      </c>
      <c r="CH28" s="181" t="s">
        <v>2703</v>
      </c>
      <c r="CI28" s="181" t="s">
        <v>2703</v>
      </c>
      <c r="CJ28" s="181" t="s">
        <v>2813</v>
      </c>
      <c r="CK28" s="181" t="s">
        <v>2703</v>
      </c>
      <c r="CL28" s="181" t="s">
        <v>2703</v>
      </c>
      <c r="CM28" s="181" t="s">
        <v>2813</v>
      </c>
      <c r="CN28" s="181" t="s">
        <v>2703</v>
      </c>
      <c r="CO28" s="181" t="s">
        <v>2703</v>
      </c>
      <c r="CP28" s="181" t="s">
        <v>2813</v>
      </c>
      <c r="CQ28" s="181" t="s">
        <v>2703</v>
      </c>
      <c r="CR28" s="181" t="s">
        <v>2703</v>
      </c>
      <c r="CS28" s="181" t="s">
        <v>2813</v>
      </c>
      <c r="CT28" s="181" t="s">
        <v>2703</v>
      </c>
      <c r="CU28" s="181" t="s">
        <v>2703</v>
      </c>
      <c r="CV28" s="181" t="s">
        <v>2813</v>
      </c>
      <c r="CW28" s="181" t="s">
        <v>2703</v>
      </c>
      <c r="CX28" s="181" t="s">
        <v>2703</v>
      </c>
      <c r="CY28" s="181" t="s">
        <v>2813</v>
      </c>
      <c r="CZ28" s="181" t="s">
        <v>2703</v>
      </c>
      <c r="DA28" s="181" t="s">
        <v>2703</v>
      </c>
      <c r="DB28" s="181" t="s">
        <v>2813</v>
      </c>
      <c r="DC28" s="181" t="s">
        <v>2703</v>
      </c>
      <c r="DD28" s="181" t="s">
        <v>2703</v>
      </c>
      <c r="DE28" s="181" t="s">
        <v>2813</v>
      </c>
      <c r="DF28" s="181" t="s">
        <v>2703</v>
      </c>
      <c r="DG28" s="181" t="s">
        <v>2703</v>
      </c>
      <c r="DH28" s="181" t="s">
        <v>2813</v>
      </c>
      <c r="DI28" s="181" t="s">
        <v>2703</v>
      </c>
      <c r="DJ28" s="181" t="s">
        <v>2703</v>
      </c>
      <c r="DK28" s="181" t="s">
        <v>2813</v>
      </c>
      <c r="DL28" s="181" t="s">
        <v>2703</v>
      </c>
      <c r="DM28" s="181" t="s">
        <v>2703</v>
      </c>
      <c r="DN28" s="181" t="s">
        <v>2813</v>
      </c>
      <c r="DO28" s="181" t="s">
        <v>2703</v>
      </c>
      <c r="DP28" s="181" t="s">
        <v>2703</v>
      </c>
      <c r="DQ28" s="181" t="s">
        <v>2813</v>
      </c>
      <c r="DR28" s="181" t="s">
        <v>2703</v>
      </c>
      <c r="DS28" s="181" t="s">
        <v>2703</v>
      </c>
      <c r="DT28" s="181" t="s">
        <v>2813</v>
      </c>
      <c r="DU28" s="181" t="s">
        <v>2703</v>
      </c>
      <c r="DV28" s="181" t="s">
        <v>2703</v>
      </c>
      <c r="DW28" s="181" t="s">
        <v>2813</v>
      </c>
      <c r="DX28" s="181" t="s">
        <v>2703</v>
      </c>
      <c r="DY28" s="181" t="s">
        <v>2703</v>
      </c>
      <c r="DZ28" s="181" t="s">
        <v>2813</v>
      </c>
      <c r="EA28" s="181" t="s">
        <v>2703</v>
      </c>
      <c r="EB28" s="181" t="s">
        <v>2703</v>
      </c>
      <c r="EC28" s="181" t="s">
        <v>2813</v>
      </c>
      <c r="ED28" s="181" t="s">
        <v>2703</v>
      </c>
      <c r="EE28" s="181" t="s">
        <v>2703</v>
      </c>
      <c r="EF28" s="181" t="s">
        <v>2813</v>
      </c>
      <c r="EG28" s="181" t="s">
        <v>2703</v>
      </c>
      <c r="EH28" s="181" t="s">
        <v>2703</v>
      </c>
      <c r="EI28" s="181" t="s">
        <v>2813</v>
      </c>
      <c r="EJ28" s="181" t="s">
        <v>2703</v>
      </c>
      <c r="EK28" s="181" t="s">
        <v>2703</v>
      </c>
      <c r="EL28" s="181" t="s">
        <v>2813</v>
      </c>
      <c r="EM28" s="181" t="s">
        <v>2703</v>
      </c>
      <c r="EN28" s="181" t="s">
        <v>2703</v>
      </c>
      <c r="EO28" s="181" t="s">
        <v>2813</v>
      </c>
      <c r="EP28" s="181" t="s">
        <v>2703</v>
      </c>
      <c r="EQ28" s="181" t="s">
        <v>2703</v>
      </c>
      <c r="ER28" s="181" t="s">
        <v>2813</v>
      </c>
      <c r="ES28" s="181" t="s">
        <v>2703</v>
      </c>
      <c r="ET28" s="181" t="s">
        <v>2703</v>
      </c>
    </row>
    <row r="29" spans="1:150" x14ac:dyDescent="0.3">
      <c r="A29" s="1"/>
      <c r="B29" s="179" t="s">
        <v>2889</v>
      </c>
      <c r="C29" s="179" t="s">
        <v>111</v>
      </c>
      <c r="D29" s="179" t="s">
        <v>969</v>
      </c>
      <c r="E29" s="179" t="s">
        <v>2890</v>
      </c>
      <c r="F29" s="179" t="s">
        <v>2891</v>
      </c>
      <c r="G29" s="179" t="s">
        <v>2813</v>
      </c>
      <c r="H29" s="179" t="s">
        <v>2703</v>
      </c>
      <c r="I29" s="179" t="s">
        <v>2703</v>
      </c>
      <c r="J29" s="179" t="s">
        <v>2813</v>
      </c>
      <c r="K29" s="179" t="s">
        <v>2703</v>
      </c>
      <c r="L29" s="179" t="s">
        <v>2703</v>
      </c>
      <c r="M29" s="179" t="s">
        <v>2813</v>
      </c>
      <c r="N29" s="179" t="s">
        <v>2703</v>
      </c>
      <c r="O29" s="179" t="s">
        <v>2703</v>
      </c>
      <c r="P29" s="179" t="s">
        <v>2813</v>
      </c>
      <c r="Q29" s="179" t="s">
        <v>2703</v>
      </c>
      <c r="R29" s="179" t="s">
        <v>2703</v>
      </c>
      <c r="S29" s="179" t="s">
        <v>2813</v>
      </c>
      <c r="T29" s="179" t="s">
        <v>2703</v>
      </c>
      <c r="U29" s="179" t="s">
        <v>2703</v>
      </c>
      <c r="V29" s="179" t="s">
        <v>2813</v>
      </c>
      <c r="W29" s="179" t="s">
        <v>2703</v>
      </c>
      <c r="X29" s="179" t="s">
        <v>2703</v>
      </c>
      <c r="Y29" s="179" t="s">
        <v>2813</v>
      </c>
      <c r="Z29" s="179" t="s">
        <v>2703</v>
      </c>
      <c r="AA29" s="179" t="s">
        <v>2703</v>
      </c>
      <c r="AB29" s="179" t="s">
        <v>2813</v>
      </c>
      <c r="AC29" s="179" t="s">
        <v>2703</v>
      </c>
      <c r="AD29" s="179" t="s">
        <v>2703</v>
      </c>
      <c r="AE29" s="179" t="s">
        <v>2813</v>
      </c>
      <c r="AF29" s="179" t="s">
        <v>2703</v>
      </c>
      <c r="AG29" s="179" t="s">
        <v>2703</v>
      </c>
      <c r="AH29" s="179" t="s">
        <v>2813</v>
      </c>
      <c r="AI29" s="179" t="s">
        <v>2703</v>
      </c>
      <c r="AJ29" s="179" t="s">
        <v>2703</v>
      </c>
      <c r="AK29" s="179" t="s">
        <v>2813</v>
      </c>
      <c r="AL29" s="179" t="s">
        <v>2703</v>
      </c>
      <c r="AM29" s="179" t="s">
        <v>2703</v>
      </c>
      <c r="AN29" s="179" t="s">
        <v>2813</v>
      </c>
      <c r="AO29" s="179" t="s">
        <v>2703</v>
      </c>
      <c r="AP29" s="179" t="s">
        <v>2703</v>
      </c>
      <c r="AQ29" s="179" t="s">
        <v>2813</v>
      </c>
      <c r="AR29" s="179" t="s">
        <v>2703</v>
      </c>
      <c r="AS29" s="179" t="s">
        <v>2703</v>
      </c>
      <c r="AT29" s="179" t="s">
        <v>2813</v>
      </c>
      <c r="AU29" s="179" t="s">
        <v>2703</v>
      </c>
      <c r="AV29" s="179" t="s">
        <v>2703</v>
      </c>
      <c r="AW29" s="179" t="s">
        <v>2813</v>
      </c>
      <c r="AX29" s="179" t="s">
        <v>2703</v>
      </c>
      <c r="AY29" s="179" t="s">
        <v>2703</v>
      </c>
      <c r="AZ29" s="179" t="s">
        <v>2813</v>
      </c>
      <c r="BA29" s="179" t="s">
        <v>2703</v>
      </c>
      <c r="BB29" s="179" t="s">
        <v>2703</v>
      </c>
      <c r="BC29" s="179" t="s">
        <v>2813</v>
      </c>
      <c r="BD29" s="179" t="s">
        <v>2703</v>
      </c>
      <c r="BE29" s="179" t="s">
        <v>2703</v>
      </c>
      <c r="BF29" s="179" t="s">
        <v>2813</v>
      </c>
      <c r="BG29" s="179" t="s">
        <v>2703</v>
      </c>
      <c r="BH29" s="179" t="s">
        <v>2703</v>
      </c>
      <c r="BI29" s="179" t="s">
        <v>2813</v>
      </c>
      <c r="BJ29" s="179" t="s">
        <v>2703</v>
      </c>
      <c r="BK29" s="179" t="s">
        <v>2703</v>
      </c>
      <c r="BL29" s="179" t="s">
        <v>2813</v>
      </c>
      <c r="BM29" s="179" t="s">
        <v>2703</v>
      </c>
      <c r="BN29" s="179" t="s">
        <v>2703</v>
      </c>
      <c r="BO29" s="179" t="s">
        <v>2813</v>
      </c>
      <c r="BP29" s="179" t="s">
        <v>2703</v>
      </c>
      <c r="BQ29" s="179" t="s">
        <v>2703</v>
      </c>
      <c r="BR29" s="179" t="s">
        <v>2813</v>
      </c>
      <c r="BS29" s="179" t="s">
        <v>2703</v>
      </c>
      <c r="BT29" s="179" t="s">
        <v>2703</v>
      </c>
      <c r="BU29" s="179" t="s">
        <v>2813</v>
      </c>
      <c r="BV29" s="179" t="s">
        <v>2703</v>
      </c>
      <c r="BW29" s="179" t="s">
        <v>2703</v>
      </c>
      <c r="BX29" s="179" t="s">
        <v>2813</v>
      </c>
      <c r="BY29" s="179" t="s">
        <v>2703</v>
      </c>
      <c r="BZ29" s="179" t="s">
        <v>2703</v>
      </c>
      <c r="CA29" s="179" t="s">
        <v>2813</v>
      </c>
      <c r="CB29" s="179" t="s">
        <v>2703</v>
      </c>
      <c r="CC29" s="179" t="s">
        <v>2703</v>
      </c>
      <c r="CD29" s="179" t="s">
        <v>2813</v>
      </c>
      <c r="CE29" s="179" t="s">
        <v>2703</v>
      </c>
      <c r="CF29" s="179" t="s">
        <v>2703</v>
      </c>
      <c r="CG29" s="179" t="s">
        <v>2813</v>
      </c>
      <c r="CH29" s="179" t="s">
        <v>2703</v>
      </c>
      <c r="CI29" s="179" t="s">
        <v>2703</v>
      </c>
      <c r="CJ29" s="179" t="s">
        <v>2813</v>
      </c>
      <c r="CK29" s="179" t="s">
        <v>2703</v>
      </c>
      <c r="CL29" s="179" t="s">
        <v>2703</v>
      </c>
      <c r="CM29" s="179" t="s">
        <v>2813</v>
      </c>
      <c r="CN29" s="179" t="s">
        <v>2703</v>
      </c>
      <c r="CO29" s="179" t="s">
        <v>2703</v>
      </c>
      <c r="CP29" s="179" t="s">
        <v>2813</v>
      </c>
      <c r="CQ29" s="179" t="s">
        <v>2703</v>
      </c>
      <c r="CR29" s="179" t="s">
        <v>2703</v>
      </c>
      <c r="CS29" s="179" t="s">
        <v>2813</v>
      </c>
      <c r="CT29" s="179" t="s">
        <v>2703</v>
      </c>
      <c r="CU29" s="179" t="s">
        <v>2703</v>
      </c>
      <c r="CV29" s="179" t="s">
        <v>2813</v>
      </c>
      <c r="CW29" s="179" t="s">
        <v>2703</v>
      </c>
      <c r="CX29" s="179" t="s">
        <v>2703</v>
      </c>
      <c r="CY29" s="179" t="s">
        <v>2813</v>
      </c>
      <c r="CZ29" s="179" t="s">
        <v>2703</v>
      </c>
      <c r="DA29" s="179" t="s">
        <v>2703</v>
      </c>
      <c r="DB29" s="179" t="s">
        <v>2813</v>
      </c>
      <c r="DC29" s="179" t="s">
        <v>2703</v>
      </c>
      <c r="DD29" s="179" t="s">
        <v>2703</v>
      </c>
      <c r="DE29" s="179" t="s">
        <v>2813</v>
      </c>
      <c r="DF29" s="179" t="s">
        <v>2703</v>
      </c>
      <c r="DG29" s="179" t="s">
        <v>2703</v>
      </c>
      <c r="DH29" s="179" t="s">
        <v>2813</v>
      </c>
      <c r="DI29" s="179" t="s">
        <v>2703</v>
      </c>
      <c r="DJ29" s="179" t="s">
        <v>2703</v>
      </c>
      <c r="DK29" s="179" t="s">
        <v>2813</v>
      </c>
      <c r="DL29" s="179" t="s">
        <v>2703</v>
      </c>
      <c r="DM29" s="179" t="s">
        <v>2703</v>
      </c>
      <c r="DN29" s="179" t="s">
        <v>2813</v>
      </c>
      <c r="DO29" s="179" t="s">
        <v>2703</v>
      </c>
      <c r="DP29" s="179" t="s">
        <v>2703</v>
      </c>
      <c r="DQ29" s="179" t="s">
        <v>2813</v>
      </c>
      <c r="DR29" s="179" t="s">
        <v>2703</v>
      </c>
      <c r="DS29" s="179" t="s">
        <v>2703</v>
      </c>
      <c r="DT29" s="179" t="s">
        <v>2813</v>
      </c>
      <c r="DU29" s="179" t="s">
        <v>2703</v>
      </c>
      <c r="DV29" s="179" t="s">
        <v>2703</v>
      </c>
      <c r="DW29" s="179" t="s">
        <v>2813</v>
      </c>
      <c r="DX29" s="179" t="s">
        <v>2703</v>
      </c>
      <c r="DY29" s="179" t="s">
        <v>2703</v>
      </c>
      <c r="DZ29" s="179" t="s">
        <v>2813</v>
      </c>
      <c r="EA29" s="179" t="s">
        <v>2703</v>
      </c>
      <c r="EB29" s="179" t="s">
        <v>2703</v>
      </c>
      <c r="EC29" s="179" t="s">
        <v>2813</v>
      </c>
      <c r="ED29" s="179" t="s">
        <v>2703</v>
      </c>
      <c r="EE29" s="179" t="s">
        <v>2703</v>
      </c>
      <c r="EF29" s="179" t="s">
        <v>2813</v>
      </c>
      <c r="EG29" s="179" t="s">
        <v>2703</v>
      </c>
      <c r="EH29" s="179" t="s">
        <v>2703</v>
      </c>
      <c r="EI29" s="179" t="s">
        <v>2813</v>
      </c>
      <c r="EJ29" s="179" t="s">
        <v>2703</v>
      </c>
      <c r="EK29" s="179" t="s">
        <v>2703</v>
      </c>
      <c r="EL29" s="179" t="s">
        <v>2813</v>
      </c>
      <c r="EM29" s="179" t="s">
        <v>2703</v>
      </c>
      <c r="EN29" s="179" t="s">
        <v>2703</v>
      </c>
      <c r="EO29" s="179" t="s">
        <v>2813</v>
      </c>
      <c r="EP29" s="179" t="s">
        <v>2703</v>
      </c>
      <c r="EQ29" s="179" t="s">
        <v>2703</v>
      </c>
      <c r="ER29" s="179" t="s">
        <v>2813</v>
      </c>
      <c r="ES29" s="179" t="s">
        <v>2703</v>
      </c>
      <c r="ET29" s="179" t="s">
        <v>2703</v>
      </c>
    </row>
    <row r="30" spans="1:150" x14ac:dyDescent="0.3">
      <c r="A30" s="1"/>
      <c r="B30" s="180" t="s">
        <v>2892</v>
      </c>
      <c r="C30" s="180" t="s">
        <v>111</v>
      </c>
      <c r="D30" s="180" t="s">
        <v>969</v>
      </c>
      <c r="E30" s="180" t="s">
        <v>2893</v>
      </c>
      <c r="F30" s="180" t="s">
        <v>2894</v>
      </c>
      <c r="G30" s="181" t="s">
        <v>2813</v>
      </c>
      <c r="H30" s="181" t="s">
        <v>2703</v>
      </c>
      <c r="I30" s="181" t="s">
        <v>2703</v>
      </c>
      <c r="J30" s="181" t="s">
        <v>2813</v>
      </c>
      <c r="K30" s="181" t="s">
        <v>2703</v>
      </c>
      <c r="L30" s="181" t="s">
        <v>2895</v>
      </c>
      <c r="M30" s="181" t="s">
        <v>2813</v>
      </c>
      <c r="N30" s="181" t="s">
        <v>2703</v>
      </c>
      <c r="O30" s="181" t="s">
        <v>2703</v>
      </c>
      <c r="P30" s="181" t="s">
        <v>2813</v>
      </c>
      <c r="Q30" s="181" t="s">
        <v>2703</v>
      </c>
      <c r="R30" s="181" t="s">
        <v>2895</v>
      </c>
      <c r="S30" s="181" t="s">
        <v>2813</v>
      </c>
      <c r="T30" s="181" t="s">
        <v>2703</v>
      </c>
      <c r="U30" s="181" t="s">
        <v>2895</v>
      </c>
      <c r="V30" s="181" t="s">
        <v>2813</v>
      </c>
      <c r="W30" s="181" t="s">
        <v>2703</v>
      </c>
      <c r="X30" s="181" t="s">
        <v>2895</v>
      </c>
      <c r="Y30" s="181" t="s">
        <v>2813</v>
      </c>
      <c r="Z30" s="181" t="s">
        <v>2703</v>
      </c>
      <c r="AA30" s="181" t="s">
        <v>2703</v>
      </c>
      <c r="AB30" s="181" t="s">
        <v>2813</v>
      </c>
      <c r="AC30" s="181" t="s">
        <v>2703</v>
      </c>
      <c r="AD30" s="181" t="s">
        <v>2703</v>
      </c>
      <c r="AE30" s="181" t="s">
        <v>2813</v>
      </c>
      <c r="AF30" s="181" t="s">
        <v>2703</v>
      </c>
      <c r="AG30" s="181" t="s">
        <v>2703</v>
      </c>
      <c r="AH30" s="181" t="s">
        <v>2813</v>
      </c>
      <c r="AI30" s="181" t="s">
        <v>2703</v>
      </c>
      <c r="AJ30" s="181" t="s">
        <v>2703</v>
      </c>
      <c r="AK30" s="181" t="s">
        <v>2813</v>
      </c>
      <c r="AL30" s="181" t="s">
        <v>2703</v>
      </c>
      <c r="AM30" s="181" t="s">
        <v>2703</v>
      </c>
      <c r="AN30" s="181" t="s">
        <v>2813</v>
      </c>
      <c r="AO30" s="181" t="s">
        <v>2703</v>
      </c>
      <c r="AP30" s="181" t="s">
        <v>2703</v>
      </c>
      <c r="AQ30" s="181" t="s">
        <v>2813</v>
      </c>
      <c r="AR30" s="181" t="s">
        <v>2703</v>
      </c>
      <c r="AS30" s="181" t="s">
        <v>2703</v>
      </c>
      <c r="AT30" s="181" t="s">
        <v>2813</v>
      </c>
      <c r="AU30" s="181" t="s">
        <v>2703</v>
      </c>
      <c r="AV30" s="181" t="s">
        <v>2703</v>
      </c>
      <c r="AW30" s="181" t="s">
        <v>2813</v>
      </c>
      <c r="AX30" s="181" t="s">
        <v>2703</v>
      </c>
      <c r="AY30" s="181" t="s">
        <v>2703</v>
      </c>
      <c r="AZ30" s="181" t="s">
        <v>2813</v>
      </c>
      <c r="BA30" s="181" t="s">
        <v>2703</v>
      </c>
      <c r="BB30" s="181" t="s">
        <v>2703</v>
      </c>
      <c r="BC30" s="181" t="s">
        <v>2813</v>
      </c>
      <c r="BD30" s="181" t="s">
        <v>2703</v>
      </c>
      <c r="BE30" s="181" t="s">
        <v>2703</v>
      </c>
      <c r="BF30" s="181" t="s">
        <v>2813</v>
      </c>
      <c r="BG30" s="181" t="s">
        <v>2703</v>
      </c>
      <c r="BH30" s="181" t="s">
        <v>2703</v>
      </c>
      <c r="BI30" s="181" t="s">
        <v>2813</v>
      </c>
      <c r="BJ30" s="181" t="s">
        <v>2703</v>
      </c>
      <c r="BK30" s="181" t="s">
        <v>2703</v>
      </c>
      <c r="BL30" s="181" t="s">
        <v>2813</v>
      </c>
      <c r="BM30" s="181" t="s">
        <v>2703</v>
      </c>
      <c r="BN30" s="181" t="s">
        <v>2895</v>
      </c>
      <c r="BO30" s="181" t="s">
        <v>2813</v>
      </c>
      <c r="BP30" s="181" t="s">
        <v>2703</v>
      </c>
      <c r="BQ30" s="181" t="s">
        <v>2895</v>
      </c>
      <c r="BR30" s="181" t="s">
        <v>2813</v>
      </c>
      <c r="BS30" s="181" t="s">
        <v>2703</v>
      </c>
      <c r="BT30" s="181" t="s">
        <v>2703</v>
      </c>
      <c r="BU30" s="181" t="s">
        <v>2813</v>
      </c>
      <c r="BV30" s="181" t="s">
        <v>2703</v>
      </c>
      <c r="BW30" s="181" t="s">
        <v>2703</v>
      </c>
      <c r="BX30" s="181" t="s">
        <v>2813</v>
      </c>
      <c r="BY30" s="181" t="s">
        <v>2703</v>
      </c>
      <c r="BZ30" s="181" t="s">
        <v>2895</v>
      </c>
      <c r="CA30" s="181" t="s">
        <v>2813</v>
      </c>
      <c r="CB30" s="181" t="s">
        <v>2703</v>
      </c>
      <c r="CC30" s="181" t="s">
        <v>2703</v>
      </c>
      <c r="CD30" s="181" t="s">
        <v>2813</v>
      </c>
      <c r="CE30" s="181" t="s">
        <v>2703</v>
      </c>
      <c r="CF30" s="181" t="s">
        <v>2703</v>
      </c>
      <c r="CG30" s="181" t="s">
        <v>2813</v>
      </c>
      <c r="CH30" s="181" t="s">
        <v>2703</v>
      </c>
      <c r="CI30" s="181" t="s">
        <v>2703</v>
      </c>
      <c r="CJ30" s="181" t="s">
        <v>2813</v>
      </c>
      <c r="CK30" s="181" t="s">
        <v>2703</v>
      </c>
      <c r="CL30" s="181" t="s">
        <v>2703</v>
      </c>
      <c r="CM30" s="181" t="s">
        <v>2813</v>
      </c>
      <c r="CN30" s="181" t="s">
        <v>2703</v>
      </c>
      <c r="CO30" s="181" t="s">
        <v>2895</v>
      </c>
      <c r="CP30" s="181" t="s">
        <v>2813</v>
      </c>
      <c r="CQ30" s="181" t="s">
        <v>905</v>
      </c>
      <c r="CR30" s="181" t="s">
        <v>905</v>
      </c>
      <c r="CS30" s="181" t="s">
        <v>2813</v>
      </c>
      <c r="CT30" s="181" t="s">
        <v>905</v>
      </c>
      <c r="CU30" s="181" t="s">
        <v>905</v>
      </c>
      <c r="CV30" s="181" t="s">
        <v>2813</v>
      </c>
      <c r="CW30" s="181" t="s">
        <v>905</v>
      </c>
      <c r="CX30" s="181" t="s">
        <v>905</v>
      </c>
      <c r="CY30" s="181" t="s">
        <v>2813</v>
      </c>
      <c r="CZ30" s="181" t="s">
        <v>905</v>
      </c>
      <c r="DA30" s="181" t="s">
        <v>905</v>
      </c>
      <c r="DB30" s="181" t="s">
        <v>2813</v>
      </c>
      <c r="DC30" s="181" t="s">
        <v>905</v>
      </c>
      <c r="DD30" s="181" t="s">
        <v>905</v>
      </c>
      <c r="DE30" s="181" t="s">
        <v>2813</v>
      </c>
      <c r="DF30" s="181" t="s">
        <v>905</v>
      </c>
      <c r="DG30" s="181" t="s">
        <v>905</v>
      </c>
      <c r="DH30" s="181" t="s">
        <v>2813</v>
      </c>
      <c r="DI30" s="181" t="s">
        <v>905</v>
      </c>
      <c r="DJ30" s="181" t="s">
        <v>905</v>
      </c>
      <c r="DK30" s="181" t="s">
        <v>2813</v>
      </c>
      <c r="DL30" s="181" t="s">
        <v>905</v>
      </c>
      <c r="DM30" s="181" t="s">
        <v>905</v>
      </c>
      <c r="DN30" s="181" t="s">
        <v>2813</v>
      </c>
      <c r="DO30" s="181" t="s">
        <v>905</v>
      </c>
      <c r="DP30" s="181" t="s">
        <v>905</v>
      </c>
      <c r="DQ30" s="181" t="s">
        <v>2813</v>
      </c>
      <c r="DR30" s="181" t="s">
        <v>905</v>
      </c>
      <c r="DS30" s="181" t="s">
        <v>905</v>
      </c>
      <c r="DT30" s="181" t="s">
        <v>2813</v>
      </c>
      <c r="DU30" s="181" t="s">
        <v>905</v>
      </c>
      <c r="DV30" s="181" t="s">
        <v>905</v>
      </c>
      <c r="DW30" s="181" t="s">
        <v>2813</v>
      </c>
      <c r="DX30" s="181" t="s">
        <v>905</v>
      </c>
      <c r="DY30" s="181" t="s">
        <v>905</v>
      </c>
      <c r="DZ30" s="181" t="s">
        <v>2813</v>
      </c>
      <c r="EA30" s="181" t="s">
        <v>905</v>
      </c>
      <c r="EB30" s="181" t="s">
        <v>905</v>
      </c>
      <c r="EC30" s="181" t="s">
        <v>2813</v>
      </c>
      <c r="ED30" s="181" t="s">
        <v>905</v>
      </c>
      <c r="EE30" s="181" t="s">
        <v>905</v>
      </c>
      <c r="EF30" s="181" t="s">
        <v>2813</v>
      </c>
      <c r="EG30" s="181" t="s">
        <v>905</v>
      </c>
      <c r="EH30" s="181" t="s">
        <v>905</v>
      </c>
      <c r="EI30" s="181" t="s">
        <v>2813</v>
      </c>
      <c r="EJ30" s="181" t="s">
        <v>905</v>
      </c>
      <c r="EK30" s="181" t="s">
        <v>905</v>
      </c>
      <c r="EL30" s="181" t="s">
        <v>2813</v>
      </c>
      <c r="EM30" s="181" t="s">
        <v>905</v>
      </c>
      <c r="EN30" s="181" t="s">
        <v>905</v>
      </c>
      <c r="EO30" s="181" t="s">
        <v>2813</v>
      </c>
      <c r="EP30" s="181" t="s">
        <v>905</v>
      </c>
      <c r="EQ30" s="181" t="s">
        <v>905</v>
      </c>
      <c r="ER30" s="181" t="s">
        <v>2813</v>
      </c>
      <c r="ES30" s="181" t="s">
        <v>905</v>
      </c>
      <c r="ET30" s="181" t="s">
        <v>905</v>
      </c>
    </row>
    <row r="31" spans="1:150" x14ac:dyDescent="0.3">
      <c r="A31" s="1"/>
      <c r="B31" s="180" t="s">
        <v>2896</v>
      </c>
      <c r="C31" s="180" t="s">
        <v>111</v>
      </c>
      <c r="D31" s="180" t="s">
        <v>969</v>
      </c>
      <c r="E31" s="180" t="s">
        <v>2897</v>
      </c>
      <c r="F31" s="180" t="s">
        <v>2898</v>
      </c>
      <c r="G31" s="181" t="s">
        <v>2813</v>
      </c>
      <c r="H31" s="181" t="s">
        <v>2703</v>
      </c>
      <c r="I31" s="181" t="s">
        <v>2703</v>
      </c>
      <c r="J31" s="181" t="s">
        <v>2813</v>
      </c>
      <c r="K31" s="181" t="s">
        <v>2703</v>
      </c>
      <c r="L31" s="181" t="s">
        <v>2703</v>
      </c>
      <c r="M31" s="181" t="s">
        <v>2813</v>
      </c>
      <c r="N31" s="181" t="s">
        <v>2703</v>
      </c>
      <c r="O31" s="181" t="s">
        <v>2703</v>
      </c>
      <c r="P31" s="181" t="s">
        <v>2813</v>
      </c>
      <c r="Q31" s="181" t="s">
        <v>2703</v>
      </c>
      <c r="R31" s="181" t="s">
        <v>2703</v>
      </c>
      <c r="S31" s="181" t="s">
        <v>2813</v>
      </c>
      <c r="T31" s="181" t="s">
        <v>2703</v>
      </c>
      <c r="U31" s="181" t="s">
        <v>2703</v>
      </c>
      <c r="V31" s="181" t="s">
        <v>2813</v>
      </c>
      <c r="W31" s="181" t="s">
        <v>2703</v>
      </c>
      <c r="X31" s="181" t="s">
        <v>2703</v>
      </c>
      <c r="Y31" s="181" t="s">
        <v>2813</v>
      </c>
      <c r="Z31" s="181" t="s">
        <v>2703</v>
      </c>
      <c r="AA31" s="181" t="s">
        <v>2703</v>
      </c>
      <c r="AB31" s="181" t="s">
        <v>2813</v>
      </c>
      <c r="AC31" s="181" t="s">
        <v>2703</v>
      </c>
      <c r="AD31" s="181" t="s">
        <v>2703</v>
      </c>
      <c r="AE31" s="181" t="s">
        <v>2813</v>
      </c>
      <c r="AF31" s="181" t="s">
        <v>2703</v>
      </c>
      <c r="AG31" s="181" t="s">
        <v>2703</v>
      </c>
      <c r="AH31" s="181" t="s">
        <v>2813</v>
      </c>
      <c r="AI31" s="181" t="s">
        <v>2703</v>
      </c>
      <c r="AJ31" s="181" t="s">
        <v>2703</v>
      </c>
      <c r="AK31" s="181" t="s">
        <v>2813</v>
      </c>
      <c r="AL31" s="181" t="s">
        <v>2703</v>
      </c>
      <c r="AM31" s="181" t="s">
        <v>2703</v>
      </c>
      <c r="AN31" s="181" t="s">
        <v>2813</v>
      </c>
      <c r="AO31" s="181" t="s">
        <v>2703</v>
      </c>
      <c r="AP31" s="181" t="s">
        <v>2703</v>
      </c>
      <c r="AQ31" s="181" t="s">
        <v>2813</v>
      </c>
      <c r="AR31" s="181" t="s">
        <v>2703</v>
      </c>
      <c r="AS31" s="181" t="s">
        <v>2703</v>
      </c>
      <c r="AT31" s="181" t="s">
        <v>2813</v>
      </c>
      <c r="AU31" s="181" t="s">
        <v>2703</v>
      </c>
      <c r="AV31" s="181" t="s">
        <v>2703</v>
      </c>
      <c r="AW31" s="181" t="s">
        <v>2813</v>
      </c>
      <c r="AX31" s="181" t="s">
        <v>2703</v>
      </c>
      <c r="AY31" s="181" t="s">
        <v>2703</v>
      </c>
      <c r="AZ31" s="181" t="s">
        <v>2813</v>
      </c>
      <c r="BA31" s="181" t="s">
        <v>2703</v>
      </c>
      <c r="BB31" s="181" t="s">
        <v>2703</v>
      </c>
      <c r="BC31" s="181" t="s">
        <v>2813</v>
      </c>
      <c r="BD31" s="181" t="s">
        <v>2703</v>
      </c>
      <c r="BE31" s="181" t="s">
        <v>2703</v>
      </c>
      <c r="BF31" s="181" t="s">
        <v>2813</v>
      </c>
      <c r="BG31" s="181" t="s">
        <v>2703</v>
      </c>
      <c r="BH31" s="181" t="s">
        <v>2703</v>
      </c>
      <c r="BI31" s="181" t="s">
        <v>2813</v>
      </c>
      <c r="BJ31" s="181" t="s">
        <v>2703</v>
      </c>
      <c r="BK31" s="181" t="s">
        <v>2703</v>
      </c>
      <c r="BL31" s="181" t="s">
        <v>2813</v>
      </c>
      <c r="BM31" s="181" t="s">
        <v>2703</v>
      </c>
      <c r="BN31" s="181" t="s">
        <v>2703</v>
      </c>
      <c r="BO31" s="181" t="s">
        <v>2813</v>
      </c>
      <c r="BP31" s="181" t="s">
        <v>2703</v>
      </c>
      <c r="BQ31" s="181" t="s">
        <v>2703</v>
      </c>
      <c r="BR31" s="181" t="s">
        <v>2813</v>
      </c>
      <c r="BS31" s="181" t="s">
        <v>2703</v>
      </c>
      <c r="BT31" s="181" t="s">
        <v>2703</v>
      </c>
      <c r="BU31" s="181" t="s">
        <v>2813</v>
      </c>
      <c r="BV31" s="181" t="s">
        <v>2703</v>
      </c>
      <c r="BW31" s="181" t="s">
        <v>2703</v>
      </c>
      <c r="BX31" s="181" t="s">
        <v>2813</v>
      </c>
      <c r="BY31" s="181" t="s">
        <v>2703</v>
      </c>
      <c r="BZ31" s="181" t="s">
        <v>2703</v>
      </c>
      <c r="CA31" s="181" t="s">
        <v>2813</v>
      </c>
      <c r="CB31" s="181" t="s">
        <v>2703</v>
      </c>
      <c r="CC31" s="181" t="s">
        <v>2703</v>
      </c>
      <c r="CD31" s="181" t="s">
        <v>2813</v>
      </c>
      <c r="CE31" s="181" t="s">
        <v>2703</v>
      </c>
      <c r="CF31" s="181" t="s">
        <v>2703</v>
      </c>
      <c r="CG31" s="181" t="s">
        <v>2813</v>
      </c>
      <c r="CH31" s="181" t="s">
        <v>2703</v>
      </c>
      <c r="CI31" s="181" t="s">
        <v>2703</v>
      </c>
      <c r="CJ31" s="181" t="s">
        <v>2813</v>
      </c>
      <c r="CK31" s="181" t="s">
        <v>2703</v>
      </c>
      <c r="CL31" s="181" t="s">
        <v>2703</v>
      </c>
      <c r="CM31" s="181" t="s">
        <v>2813</v>
      </c>
      <c r="CN31" s="181" t="s">
        <v>2703</v>
      </c>
      <c r="CO31" s="181" t="s">
        <v>2703</v>
      </c>
      <c r="CP31" s="181" t="s">
        <v>2813</v>
      </c>
      <c r="CQ31" s="181" t="s">
        <v>905</v>
      </c>
      <c r="CR31" s="181" t="s">
        <v>905</v>
      </c>
      <c r="CS31" s="181" t="s">
        <v>2813</v>
      </c>
      <c r="CT31" s="181" t="s">
        <v>905</v>
      </c>
      <c r="CU31" s="181" t="s">
        <v>905</v>
      </c>
      <c r="CV31" s="181" t="s">
        <v>2813</v>
      </c>
      <c r="CW31" s="181" t="s">
        <v>905</v>
      </c>
      <c r="CX31" s="181" t="s">
        <v>905</v>
      </c>
      <c r="CY31" s="181" t="s">
        <v>2813</v>
      </c>
      <c r="CZ31" s="181" t="s">
        <v>905</v>
      </c>
      <c r="DA31" s="181" t="s">
        <v>905</v>
      </c>
      <c r="DB31" s="181" t="s">
        <v>2813</v>
      </c>
      <c r="DC31" s="181" t="s">
        <v>905</v>
      </c>
      <c r="DD31" s="181" t="s">
        <v>905</v>
      </c>
      <c r="DE31" s="181" t="s">
        <v>2813</v>
      </c>
      <c r="DF31" s="181" t="s">
        <v>905</v>
      </c>
      <c r="DG31" s="181" t="s">
        <v>905</v>
      </c>
      <c r="DH31" s="181" t="s">
        <v>2813</v>
      </c>
      <c r="DI31" s="181" t="s">
        <v>905</v>
      </c>
      <c r="DJ31" s="181" t="s">
        <v>905</v>
      </c>
      <c r="DK31" s="181" t="s">
        <v>2813</v>
      </c>
      <c r="DL31" s="181" t="s">
        <v>905</v>
      </c>
      <c r="DM31" s="181" t="s">
        <v>905</v>
      </c>
      <c r="DN31" s="181" t="s">
        <v>2813</v>
      </c>
      <c r="DO31" s="181" t="s">
        <v>905</v>
      </c>
      <c r="DP31" s="181" t="s">
        <v>905</v>
      </c>
      <c r="DQ31" s="181" t="s">
        <v>2813</v>
      </c>
      <c r="DR31" s="181" t="s">
        <v>905</v>
      </c>
      <c r="DS31" s="181" t="s">
        <v>905</v>
      </c>
      <c r="DT31" s="181" t="s">
        <v>2813</v>
      </c>
      <c r="DU31" s="181" t="s">
        <v>905</v>
      </c>
      <c r="DV31" s="181" t="s">
        <v>905</v>
      </c>
      <c r="DW31" s="181" t="s">
        <v>2813</v>
      </c>
      <c r="DX31" s="181" t="s">
        <v>905</v>
      </c>
      <c r="DY31" s="181" t="s">
        <v>905</v>
      </c>
      <c r="DZ31" s="181" t="s">
        <v>2813</v>
      </c>
      <c r="EA31" s="181" t="s">
        <v>905</v>
      </c>
      <c r="EB31" s="181" t="s">
        <v>905</v>
      </c>
      <c r="EC31" s="181" t="s">
        <v>2813</v>
      </c>
      <c r="ED31" s="181" t="s">
        <v>905</v>
      </c>
      <c r="EE31" s="181" t="s">
        <v>905</v>
      </c>
      <c r="EF31" s="181" t="s">
        <v>2813</v>
      </c>
      <c r="EG31" s="181" t="s">
        <v>905</v>
      </c>
      <c r="EH31" s="181" t="s">
        <v>905</v>
      </c>
      <c r="EI31" s="181" t="s">
        <v>2813</v>
      </c>
      <c r="EJ31" s="181" t="s">
        <v>905</v>
      </c>
      <c r="EK31" s="181" t="s">
        <v>905</v>
      </c>
      <c r="EL31" s="181" t="s">
        <v>2813</v>
      </c>
      <c r="EM31" s="181" t="s">
        <v>905</v>
      </c>
      <c r="EN31" s="181" t="s">
        <v>905</v>
      </c>
      <c r="EO31" s="181" t="s">
        <v>2813</v>
      </c>
      <c r="EP31" s="181" t="s">
        <v>905</v>
      </c>
      <c r="EQ31" s="181" t="s">
        <v>905</v>
      </c>
      <c r="ER31" s="181" t="s">
        <v>2813</v>
      </c>
      <c r="ES31" s="181" t="s">
        <v>905</v>
      </c>
      <c r="ET31" s="181" t="s">
        <v>905</v>
      </c>
    </row>
    <row r="32" spans="1:150" x14ac:dyDescent="0.3">
      <c r="A32" s="1"/>
      <c r="B32" s="179" t="s">
        <v>2899</v>
      </c>
      <c r="C32" s="179" t="s">
        <v>90</v>
      </c>
      <c r="D32" s="179" t="s">
        <v>2900</v>
      </c>
      <c r="E32" s="179" t="s">
        <v>2901</v>
      </c>
      <c r="F32" s="179" t="s">
        <v>2902</v>
      </c>
      <c r="G32" s="179" t="s">
        <v>2813</v>
      </c>
      <c r="H32" s="179" t="s">
        <v>2703</v>
      </c>
      <c r="I32" s="179" t="s">
        <v>2703</v>
      </c>
      <c r="J32" s="179" t="s">
        <v>2813</v>
      </c>
      <c r="K32" s="179" t="s">
        <v>2703</v>
      </c>
      <c r="L32" s="179" t="s">
        <v>2703</v>
      </c>
      <c r="M32" s="179" t="s">
        <v>2813</v>
      </c>
      <c r="N32" s="179" t="s">
        <v>2703</v>
      </c>
      <c r="O32" s="179" t="s">
        <v>2703</v>
      </c>
      <c r="P32" s="179" t="s">
        <v>2813</v>
      </c>
      <c r="Q32" s="179" t="s">
        <v>2703</v>
      </c>
      <c r="R32" s="179" t="s">
        <v>2703</v>
      </c>
      <c r="S32" s="179" t="s">
        <v>2813</v>
      </c>
      <c r="T32" s="179" t="s">
        <v>2703</v>
      </c>
      <c r="U32" s="179" t="s">
        <v>2703</v>
      </c>
      <c r="V32" s="179" t="s">
        <v>2813</v>
      </c>
      <c r="W32" s="179" t="s">
        <v>2703</v>
      </c>
      <c r="X32" s="179" t="s">
        <v>2703</v>
      </c>
      <c r="Y32" s="179" t="s">
        <v>2813</v>
      </c>
      <c r="Z32" s="179" t="s">
        <v>2703</v>
      </c>
      <c r="AA32" s="179" t="s">
        <v>2703</v>
      </c>
      <c r="AB32" s="179" t="s">
        <v>2813</v>
      </c>
      <c r="AC32" s="179" t="s">
        <v>2703</v>
      </c>
      <c r="AD32" s="179" t="s">
        <v>2703</v>
      </c>
      <c r="AE32" s="179" t="s">
        <v>2813</v>
      </c>
      <c r="AF32" s="179" t="s">
        <v>2703</v>
      </c>
      <c r="AG32" s="179" t="s">
        <v>2703</v>
      </c>
      <c r="AH32" s="179" t="s">
        <v>2813</v>
      </c>
      <c r="AI32" s="179" t="s">
        <v>2703</v>
      </c>
      <c r="AJ32" s="179" t="s">
        <v>2703</v>
      </c>
      <c r="AK32" s="179" t="s">
        <v>2813</v>
      </c>
      <c r="AL32" s="179" t="s">
        <v>2703</v>
      </c>
      <c r="AM32" s="179" t="s">
        <v>2703</v>
      </c>
      <c r="AN32" s="179" t="s">
        <v>2813</v>
      </c>
      <c r="AO32" s="179" t="s">
        <v>2703</v>
      </c>
      <c r="AP32" s="179" t="s">
        <v>2703</v>
      </c>
      <c r="AQ32" s="179" t="s">
        <v>2813</v>
      </c>
      <c r="AR32" s="179" t="s">
        <v>2703</v>
      </c>
      <c r="AS32" s="179" t="s">
        <v>2703</v>
      </c>
      <c r="AT32" s="179" t="s">
        <v>2813</v>
      </c>
      <c r="AU32" s="179" t="s">
        <v>2703</v>
      </c>
      <c r="AV32" s="179" t="s">
        <v>2703</v>
      </c>
      <c r="AW32" s="179" t="s">
        <v>2813</v>
      </c>
      <c r="AX32" s="179" t="s">
        <v>2703</v>
      </c>
      <c r="AY32" s="179" t="s">
        <v>2703</v>
      </c>
      <c r="AZ32" s="179" t="s">
        <v>2813</v>
      </c>
      <c r="BA32" s="179" t="s">
        <v>2703</v>
      </c>
      <c r="BB32" s="179" t="s">
        <v>2703</v>
      </c>
      <c r="BC32" s="179" t="s">
        <v>2813</v>
      </c>
      <c r="BD32" s="179" t="s">
        <v>2703</v>
      </c>
      <c r="BE32" s="179" t="s">
        <v>2703</v>
      </c>
      <c r="BF32" s="179" t="s">
        <v>2813</v>
      </c>
      <c r="BG32" s="179" t="s">
        <v>2703</v>
      </c>
      <c r="BH32" s="179" t="s">
        <v>2703</v>
      </c>
      <c r="BI32" s="179" t="s">
        <v>2813</v>
      </c>
      <c r="BJ32" s="179" t="s">
        <v>2703</v>
      </c>
      <c r="BK32" s="179" t="s">
        <v>2703</v>
      </c>
      <c r="BL32" s="179" t="s">
        <v>2813</v>
      </c>
      <c r="BM32" s="179" t="s">
        <v>2703</v>
      </c>
      <c r="BN32" s="179" t="s">
        <v>2703</v>
      </c>
      <c r="BO32" s="179" t="s">
        <v>2813</v>
      </c>
      <c r="BP32" s="179" t="s">
        <v>2703</v>
      </c>
      <c r="BQ32" s="179" t="s">
        <v>2703</v>
      </c>
      <c r="BR32" s="179" t="s">
        <v>2813</v>
      </c>
      <c r="BS32" s="179" t="s">
        <v>2703</v>
      </c>
      <c r="BT32" s="179" t="s">
        <v>2703</v>
      </c>
      <c r="BU32" s="179" t="s">
        <v>2813</v>
      </c>
      <c r="BV32" s="179" t="s">
        <v>2703</v>
      </c>
      <c r="BW32" s="179" t="s">
        <v>2703</v>
      </c>
      <c r="BX32" s="179" t="s">
        <v>2813</v>
      </c>
      <c r="BY32" s="179" t="s">
        <v>2703</v>
      </c>
      <c r="BZ32" s="179" t="s">
        <v>2703</v>
      </c>
      <c r="CA32" s="179" t="s">
        <v>2813</v>
      </c>
      <c r="CB32" s="179" t="s">
        <v>2703</v>
      </c>
      <c r="CC32" s="179" t="s">
        <v>2703</v>
      </c>
      <c r="CD32" s="179" t="s">
        <v>2813</v>
      </c>
      <c r="CE32" s="179" t="s">
        <v>2703</v>
      </c>
      <c r="CF32" s="179" t="s">
        <v>2703</v>
      </c>
      <c r="CG32" s="179" t="s">
        <v>2813</v>
      </c>
      <c r="CH32" s="179" t="s">
        <v>2703</v>
      </c>
      <c r="CI32" s="179" t="s">
        <v>2703</v>
      </c>
      <c r="CJ32" s="179" t="s">
        <v>2813</v>
      </c>
      <c r="CK32" s="179" t="s">
        <v>2703</v>
      </c>
      <c r="CL32" s="179" t="s">
        <v>2703</v>
      </c>
      <c r="CM32" s="179" t="s">
        <v>2813</v>
      </c>
      <c r="CN32" s="179" t="s">
        <v>2703</v>
      </c>
      <c r="CO32" s="179" t="s">
        <v>2703</v>
      </c>
      <c r="CP32" s="179" t="s">
        <v>2813</v>
      </c>
      <c r="CQ32" s="179" t="s">
        <v>2703</v>
      </c>
      <c r="CR32" s="179" t="s">
        <v>2703</v>
      </c>
      <c r="CS32" s="179" t="s">
        <v>2813</v>
      </c>
      <c r="CT32" s="179" t="s">
        <v>2703</v>
      </c>
      <c r="CU32" s="179" t="s">
        <v>2703</v>
      </c>
      <c r="CV32" s="179" t="s">
        <v>2813</v>
      </c>
      <c r="CW32" s="179" t="s">
        <v>2703</v>
      </c>
      <c r="CX32" s="179" t="s">
        <v>2703</v>
      </c>
      <c r="CY32" s="179" t="s">
        <v>2813</v>
      </c>
      <c r="CZ32" s="179" t="s">
        <v>2703</v>
      </c>
      <c r="DA32" s="179" t="s">
        <v>2703</v>
      </c>
      <c r="DB32" s="179" t="s">
        <v>2813</v>
      </c>
      <c r="DC32" s="179" t="s">
        <v>2703</v>
      </c>
      <c r="DD32" s="179" t="s">
        <v>2703</v>
      </c>
      <c r="DE32" s="179" t="s">
        <v>2813</v>
      </c>
      <c r="DF32" s="179" t="s">
        <v>2703</v>
      </c>
      <c r="DG32" s="179" t="s">
        <v>2703</v>
      </c>
      <c r="DH32" s="179" t="s">
        <v>2813</v>
      </c>
      <c r="DI32" s="179" t="s">
        <v>2703</v>
      </c>
      <c r="DJ32" s="179" t="s">
        <v>2703</v>
      </c>
      <c r="DK32" s="179" t="s">
        <v>2813</v>
      </c>
      <c r="DL32" s="179" t="s">
        <v>2703</v>
      </c>
      <c r="DM32" s="179" t="s">
        <v>2703</v>
      </c>
      <c r="DN32" s="179" t="s">
        <v>2813</v>
      </c>
      <c r="DO32" s="179" t="s">
        <v>2703</v>
      </c>
      <c r="DP32" s="179" t="s">
        <v>2703</v>
      </c>
      <c r="DQ32" s="179" t="s">
        <v>2813</v>
      </c>
      <c r="DR32" s="179" t="s">
        <v>2703</v>
      </c>
      <c r="DS32" s="179" t="s">
        <v>2703</v>
      </c>
      <c r="DT32" s="179" t="s">
        <v>2813</v>
      </c>
      <c r="DU32" s="179" t="s">
        <v>2703</v>
      </c>
      <c r="DV32" s="179" t="s">
        <v>2703</v>
      </c>
      <c r="DW32" s="179" t="s">
        <v>2813</v>
      </c>
      <c r="DX32" s="179" t="s">
        <v>2703</v>
      </c>
      <c r="DY32" s="179" t="s">
        <v>2703</v>
      </c>
      <c r="DZ32" s="179" t="s">
        <v>2813</v>
      </c>
      <c r="EA32" s="179" t="s">
        <v>2703</v>
      </c>
      <c r="EB32" s="179" t="s">
        <v>2703</v>
      </c>
      <c r="EC32" s="179" t="s">
        <v>2813</v>
      </c>
      <c r="ED32" s="179" t="s">
        <v>2703</v>
      </c>
      <c r="EE32" s="179" t="s">
        <v>2703</v>
      </c>
      <c r="EF32" s="179" t="s">
        <v>2813</v>
      </c>
      <c r="EG32" s="179" t="s">
        <v>2703</v>
      </c>
      <c r="EH32" s="179" t="s">
        <v>2703</v>
      </c>
      <c r="EI32" s="179" t="s">
        <v>2813</v>
      </c>
      <c r="EJ32" s="179" t="s">
        <v>2703</v>
      </c>
      <c r="EK32" s="179" t="s">
        <v>2703</v>
      </c>
      <c r="EL32" s="179" t="s">
        <v>2813</v>
      </c>
      <c r="EM32" s="179" t="s">
        <v>2703</v>
      </c>
      <c r="EN32" s="179" t="s">
        <v>2703</v>
      </c>
      <c r="EO32" s="179" t="s">
        <v>2813</v>
      </c>
      <c r="EP32" s="179" t="s">
        <v>2703</v>
      </c>
      <c r="EQ32" s="179" t="s">
        <v>2703</v>
      </c>
      <c r="ER32" s="179" t="s">
        <v>2813</v>
      </c>
      <c r="ES32" s="179" t="s">
        <v>2703</v>
      </c>
      <c r="ET32" s="179" t="s">
        <v>2703</v>
      </c>
    </row>
    <row r="33" spans="1:150" x14ac:dyDescent="0.3">
      <c r="A33" s="1"/>
      <c r="B33" s="180" t="s">
        <v>2903</v>
      </c>
      <c r="C33" s="180" t="s">
        <v>90</v>
      </c>
      <c r="D33" s="180" t="s">
        <v>2900</v>
      </c>
      <c r="E33" s="180" t="s">
        <v>2904</v>
      </c>
      <c r="F33" s="180" t="s">
        <v>2905</v>
      </c>
      <c r="G33" s="181" t="s">
        <v>2813</v>
      </c>
      <c r="H33" s="181" t="s">
        <v>905</v>
      </c>
      <c r="I33" s="181" t="s">
        <v>905</v>
      </c>
      <c r="J33" s="181" t="s">
        <v>2813</v>
      </c>
      <c r="K33" s="181" t="s">
        <v>905</v>
      </c>
      <c r="L33" s="181" t="s">
        <v>905</v>
      </c>
      <c r="M33" s="181" t="s">
        <v>2813</v>
      </c>
      <c r="N33" s="181" t="s">
        <v>905</v>
      </c>
      <c r="O33" s="181" t="s">
        <v>905</v>
      </c>
      <c r="P33" s="181" t="s">
        <v>2813</v>
      </c>
      <c r="Q33" s="181" t="s">
        <v>905</v>
      </c>
      <c r="R33" s="181" t="s">
        <v>905</v>
      </c>
      <c r="S33" s="181" t="s">
        <v>2813</v>
      </c>
      <c r="T33" s="181" t="s">
        <v>905</v>
      </c>
      <c r="U33" s="181" t="s">
        <v>905</v>
      </c>
      <c r="V33" s="181" t="s">
        <v>2813</v>
      </c>
      <c r="W33" s="181" t="s">
        <v>905</v>
      </c>
      <c r="X33" s="181" t="s">
        <v>905</v>
      </c>
      <c r="Y33" s="181" t="s">
        <v>2813</v>
      </c>
      <c r="Z33" s="181" t="s">
        <v>905</v>
      </c>
      <c r="AA33" s="181" t="s">
        <v>905</v>
      </c>
      <c r="AB33" s="181" t="s">
        <v>2813</v>
      </c>
      <c r="AC33" s="181" t="s">
        <v>905</v>
      </c>
      <c r="AD33" s="181" t="s">
        <v>905</v>
      </c>
      <c r="AE33" s="181" t="s">
        <v>2813</v>
      </c>
      <c r="AF33" s="181" t="s">
        <v>905</v>
      </c>
      <c r="AG33" s="181" t="s">
        <v>905</v>
      </c>
      <c r="AH33" s="181" t="s">
        <v>2813</v>
      </c>
      <c r="AI33" s="181" t="s">
        <v>905</v>
      </c>
      <c r="AJ33" s="181" t="s">
        <v>905</v>
      </c>
      <c r="AK33" s="181" t="s">
        <v>2813</v>
      </c>
      <c r="AL33" s="181" t="s">
        <v>905</v>
      </c>
      <c r="AM33" s="181" t="s">
        <v>905</v>
      </c>
      <c r="AN33" s="181" t="s">
        <v>2813</v>
      </c>
      <c r="AO33" s="181" t="s">
        <v>905</v>
      </c>
      <c r="AP33" s="181" t="s">
        <v>905</v>
      </c>
      <c r="AQ33" s="181" t="s">
        <v>2813</v>
      </c>
      <c r="AR33" s="181" t="s">
        <v>905</v>
      </c>
      <c r="AS33" s="181" t="s">
        <v>905</v>
      </c>
      <c r="AT33" s="181" t="s">
        <v>2813</v>
      </c>
      <c r="AU33" s="181" t="s">
        <v>905</v>
      </c>
      <c r="AV33" s="181" t="s">
        <v>905</v>
      </c>
      <c r="AW33" s="181" t="s">
        <v>2813</v>
      </c>
      <c r="AX33" s="181" t="s">
        <v>905</v>
      </c>
      <c r="AY33" s="181" t="s">
        <v>905</v>
      </c>
      <c r="AZ33" s="181" t="s">
        <v>2813</v>
      </c>
      <c r="BA33" s="181" t="s">
        <v>905</v>
      </c>
      <c r="BB33" s="181" t="s">
        <v>905</v>
      </c>
      <c r="BC33" s="181" t="s">
        <v>2813</v>
      </c>
      <c r="BD33" s="181" t="s">
        <v>905</v>
      </c>
      <c r="BE33" s="181" t="s">
        <v>905</v>
      </c>
      <c r="BF33" s="181" t="s">
        <v>2813</v>
      </c>
      <c r="BG33" s="181" t="s">
        <v>905</v>
      </c>
      <c r="BH33" s="181" t="s">
        <v>905</v>
      </c>
      <c r="BI33" s="181" t="s">
        <v>2813</v>
      </c>
      <c r="BJ33" s="181" t="s">
        <v>905</v>
      </c>
      <c r="BK33" s="181" t="s">
        <v>905</v>
      </c>
      <c r="BL33" s="181" t="s">
        <v>2813</v>
      </c>
      <c r="BM33" s="181" t="s">
        <v>905</v>
      </c>
      <c r="BN33" s="181" t="s">
        <v>905</v>
      </c>
      <c r="BO33" s="181" t="s">
        <v>2813</v>
      </c>
      <c r="BP33" s="181" t="s">
        <v>905</v>
      </c>
      <c r="BQ33" s="181" t="s">
        <v>905</v>
      </c>
      <c r="BR33" s="181" t="s">
        <v>2813</v>
      </c>
      <c r="BS33" s="181" t="s">
        <v>905</v>
      </c>
      <c r="BT33" s="181" t="s">
        <v>905</v>
      </c>
      <c r="BU33" s="181" t="s">
        <v>2813</v>
      </c>
      <c r="BV33" s="181" t="s">
        <v>905</v>
      </c>
      <c r="BW33" s="181" t="s">
        <v>905</v>
      </c>
      <c r="BX33" s="181" t="s">
        <v>2813</v>
      </c>
      <c r="BY33" s="181" t="s">
        <v>905</v>
      </c>
      <c r="BZ33" s="181" t="s">
        <v>905</v>
      </c>
      <c r="CA33" s="181" t="s">
        <v>2813</v>
      </c>
      <c r="CB33" s="181" t="s">
        <v>905</v>
      </c>
      <c r="CC33" s="181" t="s">
        <v>905</v>
      </c>
      <c r="CD33" s="181" t="s">
        <v>2813</v>
      </c>
      <c r="CE33" s="181" t="s">
        <v>905</v>
      </c>
      <c r="CF33" s="181" t="s">
        <v>905</v>
      </c>
      <c r="CG33" s="181" t="s">
        <v>2813</v>
      </c>
      <c r="CH33" s="181" t="s">
        <v>905</v>
      </c>
      <c r="CI33" s="181" t="s">
        <v>905</v>
      </c>
      <c r="CJ33" s="181" t="s">
        <v>2813</v>
      </c>
      <c r="CK33" s="181" t="s">
        <v>905</v>
      </c>
      <c r="CL33" s="181" t="s">
        <v>905</v>
      </c>
      <c r="CM33" s="181" t="s">
        <v>2813</v>
      </c>
      <c r="CN33" s="181" t="s">
        <v>905</v>
      </c>
      <c r="CO33" s="181" t="s">
        <v>905</v>
      </c>
      <c r="CP33" s="181" t="s">
        <v>2813</v>
      </c>
      <c r="CQ33" s="181" t="s">
        <v>905</v>
      </c>
      <c r="CR33" s="181" t="s">
        <v>905</v>
      </c>
      <c r="CS33" s="181" t="s">
        <v>2813</v>
      </c>
      <c r="CT33" s="181" t="s">
        <v>905</v>
      </c>
      <c r="CU33" s="181" t="s">
        <v>905</v>
      </c>
      <c r="CV33" s="181" t="s">
        <v>2813</v>
      </c>
      <c r="CW33" s="181" t="s">
        <v>905</v>
      </c>
      <c r="CX33" s="181" t="s">
        <v>905</v>
      </c>
      <c r="CY33" s="181" t="s">
        <v>2813</v>
      </c>
      <c r="CZ33" s="181" t="s">
        <v>905</v>
      </c>
      <c r="DA33" s="181" t="s">
        <v>905</v>
      </c>
      <c r="DB33" s="181" t="s">
        <v>2813</v>
      </c>
      <c r="DC33" s="181" t="s">
        <v>905</v>
      </c>
      <c r="DD33" s="181" t="s">
        <v>905</v>
      </c>
      <c r="DE33" s="181" t="s">
        <v>2813</v>
      </c>
      <c r="DF33" s="181" t="s">
        <v>905</v>
      </c>
      <c r="DG33" s="181" t="s">
        <v>905</v>
      </c>
      <c r="DH33" s="181" t="s">
        <v>2813</v>
      </c>
      <c r="DI33" s="181" t="s">
        <v>905</v>
      </c>
      <c r="DJ33" s="181" t="s">
        <v>905</v>
      </c>
      <c r="DK33" s="181" t="s">
        <v>2813</v>
      </c>
      <c r="DL33" s="181" t="s">
        <v>905</v>
      </c>
      <c r="DM33" s="181" t="s">
        <v>905</v>
      </c>
      <c r="DN33" s="181" t="s">
        <v>2813</v>
      </c>
      <c r="DO33" s="181" t="s">
        <v>905</v>
      </c>
      <c r="DP33" s="181" t="s">
        <v>905</v>
      </c>
      <c r="DQ33" s="181" t="s">
        <v>2813</v>
      </c>
      <c r="DR33" s="181" t="s">
        <v>905</v>
      </c>
      <c r="DS33" s="181" t="s">
        <v>905</v>
      </c>
      <c r="DT33" s="181" t="s">
        <v>2813</v>
      </c>
      <c r="DU33" s="181" t="s">
        <v>905</v>
      </c>
      <c r="DV33" s="181" t="s">
        <v>905</v>
      </c>
      <c r="DW33" s="181" t="s">
        <v>2813</v>
      </c>
      <c r="DX33" s="181" t="s">
        <v>905</v>
      </c>
      <c r="DY33" s="181" t="s">
        <v>905</v>
      </c>
      <c r="DZ33" s="181" t="s">
        <v>2813</v>
      </c>
      <c r="EA33" s="181" t="s">
        <v>905</v>
      </c>
      <c r="EB33" s="181" t="s">
        <v>905</v>
      </c>
      <c r="EC33" s="181" t="s">
        <v>2813</v>
      </c>
      <c r="ED33" s="181" t="s">
        <v>905</v>
      </c>
      <c r="EE33" s="181" t="s">
        <v>905</v>
      </c>
      <c r="EF33" s="181" t="s">
        <v>2813</v>
      </c>
      <c r="EG33" s="181" t="s">
        <v>905</v>
      </c>
      <c r="EH33" s="181" t="s">
        <v>905</v>
      </c>
      <c r="EI33" s="181" t="s">
        <v>2813</v>
      </c>
      <c r="EJ33" s="181" t="s">
        <v>905</v>
      </c>
      <c r="EK33" s="181" t="s">
        <v>905</v>
      </c>
      <c r="EL33" s="181" t="s">
        <v>2813</v>
      </c>
      <c r="EM33" s="181" t="s">
        <v>905</v>
      </c>
      <c r="EN33" s="181" t="s">
        <v>905</v>
      </c>
      <c r="EO33" s="181" t="s">
        <v>2813</v>
      </c>
      <c r="EP33" s="181" t="s">
        <v>905</v>
      </c>
      <c r="EQ33" s="181" t="s">
        <v>905</v>
      </c>
      <c r="ER33" s="181" t="s">
        <v>2813</v>
      </c>
      <c r="ES33" s="181" t="s">
        <v>905</v>
      </c>
      <c r="ET33" s="181" t="s">
        <v>905</v>
      </c>
    </row>
    <row r="34" spans="1:150" x14ac:dyDescent="0.3">
      <c r="A34" s="1"/>
      <c r="B34" s="180" t="s">
        <v>2906</v>
      </c>
      <c r="C34" s="180" t="s">
        <v>90</v>
      </c>
      <c r="D34" s="180" t="s">
        <v>2900</v>
      </c>
      <c r="E34" s="180" t="s">
        <v>2907</v>
      </c>
      <c r="F34" s="180" t="s">
        <v>2908</v>
      </c>
      <c r="G34" s="181" t="s">
        <v>2813</v>
      </c>
      <c r="H34" s="181" t="s">
        <v>905</v>
      </c>
      <c r="I34" s="181" t="s">
        <v>905</v>
      </c>
      <c r="J34" s="181" t="s">
        <v>2813</v>
      </c>
      <c r="K34" s="181" t="s">
        <v>905</v>
      </c>
      <c r="L34" s="181" t="s">
        <v>905</v>
      </c>
      <c r="M34" s="181" t="s">
        <v>2813</v>
      </c>
      <c r="N34" s="181" t="s">
        <v>905</v>
      </c>
      <c r="O34" s="181" t="s">
        <v>905</v>
      </c>
      <c r="P34" s="181" t="s">
        <v>2813</v>
      </c>
      <c r="Q34" s="181" t="s">
        <v>905</v>
      </c>
      <c r="R34" s="181" t="s">
        <v>905</v>
      </c>
      <c r="S34" s="181" t="s">
        <v>2813</v>
      </c>
      <c r="T34" s="181" t="s">
        <v>905</v>
      </c>
      <c r="U34" s="181" t="s">
        <v>905</v>
      </c>
      <c r="V34" s="181" t="s">
        <v>2813</v>
      </c>
      <c r="W34" s="181" t="s">
        <v>905</v>
      </c>
      <c r="X34" s="181" t="s">
        <v>905</v>
      </c>
      <c r="Y34" s="181" t="s">
        <v>2813</v>
      </c>
      <c r="Z34" s="181" t="s">
        <v>905</v>
      </c>
      <c r="AA34" s="181" t="s">
        <v>905</v>
      </c>
      <c r="AB34" s="181" t="s">
        <v>2813</v>
      </c>
      <c r="AC34" s="181" t="s">
        <v>905</v>
      </c>
      <c r="AD34" s="181" t="s">
        <v>905</v>
      </c>
      <c r="AE34" s="181" t="s">
        <v>2813</v>
      </c>
      <c r="AF34" s="181" t="s">
        <v>905</v>
      </c>
      <c r="AG34" s="181" t="s">
        <v>905</v>
      </c>
      <c r="AH34" s="181" t="s">
        <v>2813</v>
      </c>
      <c r="AI34" s="181" t="s">
        <v>905</v>
      </c>
      <c r="AJ34" s="181" t="s">
        <v>905</v>
      </c>
      <c r="AK34" s="181" t="s">
        <v>2813</v>
      </c>
      <c r="AL34" s="181" t="s">
        <v>905</v>
      </c>
      <c r="AM34" s="181" t="s">
        <v>905</v>
      </c>
      <c r="AN34" s="181" t="s">
        <v>2813</v>
      </c>
      <c r="AO34" s="181" t="s">
        <v>905</v>
      </c>
      <c r="AP34" s="181" t="s">
        <v>905</v>
      </c>
      <c r="AQ34" s="181" t="s">
        <v>2813</v>
      </c>
      <c r="AR34" s="181" t="s">
        <v>905</v>
      </c>
      <c r="AS34" s="181" t="s">
        <v>905</v>
      </c>
      <c r="AT34" s="181" t="s">
        <v>2813</v>
      </c>
      <c r="AU34" s="181" t="s">
        <v>905</v>
      </c>
      <c r="AV34" s="181" t="s">
        <v>905</v>
      </c>
      <c r="AW34" s="181" t="s">
        <v>2813</v>
      </c>
      <c r="AX34" s="181" t="s">
        <v>905</v>
      </c>
      <c r="AY34" s="181" t="s">
        <v>905</v>
      </c>
      <c r="AZ34" s="181" t="s">
        <v>2813</v>
      </c>
      <c r="BA34" s="181" t="s">
        <v>905</v>
      </c>
      <c r="BB34" s="181" t="s">
        <v>905</v>
      </c>
      <c r="BC34" s="181" t="s">
        <v>2813</v>
      </c>
      <c r="BD34" s="181" t="s">
        <v>905</v>
      </c>
      <c r="BE34" s="181" t="s">
        <v>905</v>
      </c>
      <c r="BF34" s="181" t="s">
        <v>2813</v>
      </c>
      <c r="BG34" s="181" t="s">
        <v>905</v>
      </c>
      <c r="BH34" s="181" t="s">
        <v>905</v>
      </c>
      <c r="BI34" s="181" t="s">
        <v>2813</v>
      </c>
      <c r="BJ34" s="181" t="s">
        <v>905</v>
      </c>
      <c r="BK34" s="181" t="s">
        <v>905</v>
      </c>
      <c r="BL34" s="181" t="s">
        <v>2813</v>
      </c>
      <c r="BM34" s="181" t="s">
        <v>905</v>
      </c>
      <c r="BN34" s="181" t="s">
        <v>905</v>
      </c>
      <c r="BO34" s="181" t="s">
        <v>2813</v>
      </c>
      <c r="BP34" s="181" t="s">
        <v>905</v>
      </c>
      <c r="BQ34" s="181" t="s">
        <v>905</v>
      </c>
      <c r="BR34" s="181" t="s">
        <v>2813</v>
      </c>
      <c r="BS34" s="181" t="s">
        <v>905</v>
      </c>
      <c r="BT34" s="181" t="s">
        <v>905</v>
      </c>
      <c r="BU34" s="181" t="s">
        <v>2813</v>
      </c>
      <c r="BV34" s="181" t="s">
        <v>905</v>
      </c>
      <c r="BW34" s="181" t="s">
        <v>905</v>
      </c>
      <c r="BX34" s="181" t="s">
        <v>2813</v>
      </c>
      <c r="BY34" s="181" t="s">
        <v>905</v>
      </c>
      <c r="BZ34" s="181" t="s">
        <v>905</v>
      </c>
      <c r="CA34" s="181" t="s">
        <v>2813</v>
      </c>
      <c r="CB34" s="181" t="s">
        <v>905</v>
      </c>
      <c r="CC34" s="181" t="s">
        <v>905</v>
      </c>
      <c r="CD34" s="181" t="s">
        <v>2813</v>
      </c>
      <c r="CE34" s="181" t="s">
        <v>905</v>
      </c>
      <c r="CF34" s="181" t="s">
        <v>905</v>
      </c>
      <c r="CG34" s="181" t="s">
        <v>2813</v>
      </c>
      <c r="CH34" s="181" t="s">
        <v>905</v>
      </c>
      <c r="CI34" s="181" t="s">
        <v>905</v>
      </c>
      <c r="CJ34" s="181" t="s">
        <v>2813</v>
      </c>
      <c r="CK34" s="181" t="s">
        <v>905</v>
      </c>
      <c r="CL34" s="181" t="s">
        <v>905</v>
      </c>
      <c r="CM34" s="181" t="s">
        <v>2813</v>
      </c>
      <c r="CN34" s="181" t="s">
        <v>905</v>
      </c>
      <c r="CO34" s="181" t="s">
        <v>905</v>
      </c>
      <c r="CP34" s="181" t="s">
        <v>2813</v>
      </c>
      <c r="CQ34" s="181" t="s">
        <v>905</v>
      </c>
      <c r="CR34" s="181" t="s">
        <v>905</v>
      </c>
      <c r="CS34" s="181" t="s">
        <v>2813</v>
      </c>
      <c r="CT34" s="181" t="s">
        <v>905</v>
      </c>
      <c r="CU34" s="181" t="s">
        <v>905</v>
      </c>
      <c r="CV34" s="181" t="s">
        <v>2813</v>
      </c>
      <c r="CW34" s="181" t="s">
        <v>905</v>
      </c>
      <c r="CX34" s="181" t="s">
        <v>905</v>
      </c>
      <c r="CY34" s="181" t="s">
        <v>2813</v>
      </c>
      <c r="CZ34" s="181" t="s">
        <v>905</v>
      </c>
      <c r="DA34" s="181" t="s">
        <v>905</v>
      </c>
      <c r="DB34" s="181" t="s">
        <v>2813</v>
      </c>
      <c r="DC34" s="181" t="s">
        <v>905</v>
      </c>
      <c r="DD34" s="181" t="s">
        <v>905</v>
      </c>
      <c r="DE34" s="181" t="s">
        <v>2813</v>
      </c>
      <c r="DF34" s="181" t="s">
        <v>905</v>
      </c>
      <c r="DG34" s="181" t="s">
        <v>905</v>
      </c>
      <c r="DH34" s="181" t="s">
        <v>2813</v>
      </c>
      <c r="DI34" s="181" t="s">
        <v>905</v>
      </c>
      <c r="DJ34" s="181" t="s">
        <v>905</v>
      </c>
      <c r="DK34" s="181" t="s">
        <v>2813</v>
      </c>
      <c r="DL34" s="181" t="s">
        <v>905</v>
      </c>
      <c r="DM34" s="181" t="s">
        <v>905</v>
      </c>
      <c r="DN34" s="181" t="s">
        <v>2813</v>
      </c>
      <c r="DO34" s="181" t="s">
        <v>905</v>
      </c>
      <c r="DP34" s="181" t="s">
        <v>905</v>
      </c>
      <c r="DQ34" s="181" t="s">
        <v>2813</v>
      </c>
      <c r="DR34" s="181" t="s">
        <v>905</v>
      </c>
      <c r="DS34" s="181" t="s">
        <v>905</v>
      </c>
      <c r="DT34" s="181" t="s">
        <v>2813</v>
      </c>
      <c r="DU34" s="181" t="s">
        <v>905</v>
      </c>
      <c r="DV34" s="181" t="s">
        <v>905</v>
      </c>
      <c r="DW34" s="181" t="s">
        <v>2813</v>
      </c>
      <c r="DX34" s="181" t="s">
        <v>905</v>
      </c>
      <c r="DY34" s="181" t="s">
        <v>905</v>
      </c>
      <c r="DZ34" s="181" t="s">
        <v>2813</v>
      </c>
      <c r="EA34" s="181" t="s">
        <v>905</v>
      </c>
      <c r="EB34" s="181" t="s">
        <v>905</v>
      </c>
      <c r="EC34" s="181" t="s">
        <v>2813</v>
      </c>
      <c r="ED34" s="181" t="s">
        <v>905</v>
      </c>
      <c r="EE34" s="181" t="s">
        <v>905</v>
      </c>
      <c r="EF34" s="181" t="s">
        <v>2813</v>
      </c>
      <c r="EG34" s="181" t="s">
        <v>905</v>
      </c>
      <c r="EH34" s="181" t="s">
        <v>905</v>
      </c>
      <c r="EI34" s="181" t="s">
        <v>2813</v>
      </c>
      <c r="EJ34" s="181" t="s">
        <v>905</v>
      </c>
      <c r="EK34" s="181" t="s">
        <v>905</v>
      </c>
      <c r="EL34" s="181" t="s">
        <v>2813</v>
      </c>
      <c r="EM34" s="181" t="s">
        <v>905</v>
      </c>
      <c r="EN34" s="181" t="s">
        <v>905</v>
      </c>
      <c r="EO34" s="181" t="s">
        <v>2813</v>
      </c>
      <c r="EP34" s="181" t="s">
        <v>905</v>
      </c>
      <c r="EQ34" s="181" t="s">
        <v>905</v>
      </c>
      <c r="ER34" s="181" t="s">
        <v>2813</v>
      </c>
      <c r="ES34" s="181" t="s">
        <v>905</v>
      </c>
      <c r="ET34" s="181" t="s">
        <v>905</v>
      </c>
    </row>
    <row r="35" spans="1:150" x14ac:dyDescent="0.3">
      <c r="A35" s="1"/>
      <c r="B35" s="180" t="s">
        <v>2909</v>
      </c>
      <c r="C35" s="180" t="s">
        <v>90</v>
      </c>
      <c r="D35" s="180" t="s">
        <v>2900</v>
      </c>
      <c r="E35" s="180" t="s">
        <v>2910</v>
      </c>
      <c r="F35" s="180" t="s">
        <v>2911</v>
      </c>
      <c r="G35" s="181" t="s">
        <v>2813</v>
      </c>
      <c r="H35" s="181" t="s">
        <v>905</v>
      </c>
      <c r="I35" s="181" t="s">
        <v>905</v>
      </c>
      <c r="J35" s="181" t="s">
        <v>2813</v>
      </c>
      <c r="K35" s="181" t="s">
        <v>905</v>
      </c>
      <c r="L35" s="181" t="s">
        <v>905</v>
      </c>
      <c r="M35" s="181" t="s">
        <v>2813</v>
      </c>
      <c r="N35" s="181" t="s">
        <v>905</v>
      </c>
      <c r="O35" s="181" t="s">
        <v>905</v>
      </c>
      <c r="P35" s="181" t="s">
        <v>2813</v>
      </c>
      <c r="Q35" s="181" t="s">
        <v>905</v>
      </c>
      <c r="R35" s="181" t="s">
        <v>905</v>
      </c>
      <c r="S35" s="181" t="s">
        <v>2813</v>
      </c>
      <c r="T35" s="181" t="s">
        <v>905</v>
      </c>
      <c r="U35" s="181" t="s">
        <v>905</v>
      </c>
      <c r="V35" s="181" t="s">
        <v>2813</v>
      </c>
      <c r="W35" s="181" t="s">
        <v>905</v>
      </c>
      <c r="X35" s="181" t="s">
        <v>905</v>
      </c>
      <c r="Y35" s="181" t="s">
        <v>2813</v>
      </c>
      <c r="Z35" s="181" t="s">
        <v>905</v>
      </c>
      <c r="AA35" s="181" t="s">
        <v>905</v>
      </c>
      <c r="AB35" s="181" t="s">
        <v>2813</v>
      </c>
      <c r="AC35" s="181" t="s">
        <v>905</v>
      </c>
      <c r="AD35" s="181" t="s">
        <v>905</v>
      </c>
      <c r="AE35" s="181" t="s">
        <v>2813</v>
      </c>
      <c r="AF35" s="181" t="s">
        <v>905</v>
      </c>
      <c r="AG35" s="181" t="s">
        <v>905</v>
      </c>
      <c r="AH35" s="181" t="s">
        <v>2813</v>
      </c>
      <c r="AI35" s="181" t="s">
        <v>905</v>
      </c>
      <c r="AJ35" s="181" t="s">
        <v>905</v>
      </c>
      <c r="AK35" s="181" t="s">
        <v>2813</v>
      </c>
      <c r="AL35" s="181" t="s">
        <v>905</v>
      </c>
      <c r="AM35" s="181" t="s">
        <v>905</v>
      </c>
      <c r="AN35" s="181" t="s">
        <v>2813</v>
      </c>
      <c r="AO35" s="181" t="s">
        <v>905</v>
      </c>
      <c r="AP35" s="181" t="s">
        <v>905</v>
      </c>
      <c r="AQ35" s="181" t="s">
        <v>2813</v>
      </c>
      <c r="AR35" s="181" t="s">
        <v>905</v>
      </c>
      <c r="AS35" s="181" t="s">
        <v>905</v>
      </c>
      <c r="AT35" s="181" t="s">
        <v>2813</v>
      </c>
      <c r="AU35" s="181" t="s">
        <v>905</v>
      </c>
      <c r="AV35" s="181" t="s">
        <v>905</v>
      </c>
      <c r="AW35" s="181" t="s">
        <v>2813</v>
      </c>
      <c r="AX35" s="181" t="s">
        <v>905</v>
      </c>
      <c r="AY35" s="181" t="s">
        <v>905</v>
      </c>
      <c r="AZ35" s="181" t="s">
        <v>2813</v>
      </c>
      <c r="BA35" s="181" t="s">
        <v>905</v>
      </c>
      <c r="BB35" s="181" t="s">
        <v>905</v>
      </c>
      <c r="BC35" s="181" t="s">
        <v>2813</v>
      </c>
      <c r="BD35" s="181" t="s">
        <v>905</v>
      </c>
      <c r="BE35" s="181" t="s">
        <v>905</v>
      </c>
      <c r="BF35" s="181" t="s">
        <v>2813</v>
      </c>
      <c r="BG35" s="181" t="s">
        <v>905</v>
      </c>
      <c r="BH35" s="181" t="s">
        <v>905</v>
      </c>
      <c r="BI35" s="181" t="s">
        <v>2813</v>
      </c>
      <c r="BJ35" s="181" t="s">
        <v>905</v>
      </c>
      <c r="BK35" s="181" t="s">
        <v>905</v>
      </c>
      <c r="BL35" s="181" t="s">
        <v>2813</v>
      </c>
      <c r="BM35" s="181" t="s">
        <v>905</v>
      </c>
      <c r="BN35" s="181" t="s">
        <v>905</v>
      </c>
      <c r="BO35" s="181" t="s">
        <v>2813</v>
      </c>
      <c r="BP35" s="181" t="s">
        <v>905</v>
      </c>
      <c r="BQ35" s="181" t="s">
        <v>905</v>
      </c>
      <c r="BR35" s="181" t="s">
        <v>2813</v>
      </c>
      <c r="BS35" s="181" t="s">
        <v>905</v>
      </c>
      <c r="BT35" s="181" t="s">
        <v>905</v>
      </c>
      <c r="BU35" s="181" t="s">
        <v>2813</v>
      </c>
      <c r="BV35" s="181" t="s">
        <v>905</v>
      </c>
      <c r="BW35" s="181" t="s">
        <v>905</v>
      </c>
      <c r="BX35" s="181" t="s">
        <v>2813</v>
      </c>
      <c r="BY35" s="181" t="s">
        <v>905</v>
      </c>
      <c r="BZ35" s="181" t="s">
        <v>905</v>
      </c>
      <c r="CA35" s="181" t="s">
        <v>2813</v>
      </c>
      <c r="CB35" s="181" t="s">
        <v>905</v>
      </c>
      <c r="CC35" s="181" t="s">
        <v>905</v>
      </c>
      <c r="CD35" s="181" t="s">
        <v>2813</v>
      </c>
      <c r="CE35" s="181" t="s">
        <v>905</v>
      </c>
      <c r="CF35" s="181" t="s">
        <v>905</v>
      </c>
      <c r="CG35" s="181" t="s">
        <v>2813</v>
      </c>
      <c r="CH35" s="181" t="s">
        <v>905</v>
      </c>
      <c r="CI35" s="181" t="s">
        <v>905</v>
      </c>
      <c r="CJ35" s="181" t="s">
        <v>2813</v>
      </c>
      <c r="CK35" s="181" t="s">
        <v>905</v>
      </c>
      <c r="CL35" s="181" t="s">
        <v>905</v>
      </c>
      <c r="CM35" s="181" t="s">
        <v>2813</v>
      </c>
      <c r="CN35" s="181" t="s">
        <v>905</v>
      </c>
      <c r="CO35" s="181" t="s">
        <v>905</v>
      </c>
      <c r="CP35" s="181" t="s">
        <v>2813</v>
      </c>
      <c r="CQ35" s="181" t="s">
        <v>905</v>
      </c>
      <c r="CR35" s="181" t="s">
        <v>905</v>
      </c>
      <c r="CS35" s="181" t="s">
        <v>2813</v>
      </c>
      <c r="CT35" s="181" t="s">
        <v>905</v>
      </c>
      <c r="CU35" s="181" t="s">
        <v>905</v>
      </c>
      <c r="CV35" s="181" t="s">
        <v>2813</v>
      </c>
      <c r="CW35" s="181" t="s">
        <v>905</v>
      </c>
      <c r="CX35" s="181" t="s">
        <v>905</v>
      </c>
      <c r="CY35" s="181" t="s">
        <v>2813</v>
      </c>
      <c r="CZ35" s="181" t="s">
        <v>905</v>
      </c>
      <c r="DA35" s="181" t="s">
        <v>905</v>
      </c>
      <c r="DB35" s="181" t="s">
        <v>2813</v>
      </c>
      <c r="DC35" s="181" t="s">
        <v>905</v>
      </c>
      <c r="DD35" s="181" t="s">
        <v>905</v>
      </c>
      <c r="DE35" s="181" t="s">
        <v>2813</v>
      </c>
      <c r="DF35" s="181" t="s">
        <v>905</v>
      </c>
      <c r="DG35" s="181" t="s">
        <v>905</v>
      </c>
      <c r="DH35" s="181" t="s">
        <v>2813</v>
      </c>
      <c r="DI35" s="181" t="s">
        <v>905</v>
      </c>
      <c r="DJ35" s="181" t="s">
        <v>905</v>
      </c>
      <c r="DK35" s="181" t="s">
        <v>2813</v>
      </c>
      <c r="DL35" s="181" t="s">
        <v>905</v>
      </c>
      <c r="DM35" s="181" t="s">
        <v>905</v>
      </c>
      <c r="DN35" s="181" t="s">
        <v>2813</v>
      </c>
      <c r="DO35" s="181" t="s">
        <v>905</v>
      </c>
      <c r="DP35" s="181" t="s">
        <v>905</v>
      </c>
      <c r="DQ35" s="181" t="s">
        <v>2813</v>
      </c>
      <c r="DR35" s="181" t="s">
        <v>905</v>
      </c>
      <c r="DS35" s="181" t="s">
        <v>905</v>
      </c>
      <c r="DT35" s="181" t="s">
        <v>2813</v>
      </c>
      <c r="DU35" s="181" t="s">
        <v>905</v>
      </c>
      <c r="DV35" s="181" t="s">
        <v>905</v>
      </c>
      <c r="DW35" s="181" t="s">
        <v>2813</v>
      </c>
      <c r="DX35" s="181" t="s">
        <v>905</v>
      </c>
      <c r="DY35" s="181" t="s">
        <v>905</v>
      </c>
      <c r="DZ35" s="181" t="s">
        <v>2813</v>
      </c>
      <c r="EA35" s="181" t="s">
        <v>905</v>
      </c>
      <c r="EB35" s="181" t="s">
        <v>905</v>
      </c>
      <c r="EC35" s="181" t="s">
        <v>2813</v>
      </c>
      <c r="ED35" s="181" t="s">
        <v>905</v>
      </c>
      <c r="EE35" s="181" t="s">
        <v>905</v>
      </c>
      <c r="EF35" s="181" t="s">
        <v>2813</v>
      </c>
      <c r="EG35" s="181" t="s">
        <v>905</v>
      </c>
      <c r="EH35" s="181" t="s">
        <v>905</v>
      </c>
      <c r="EI35" s="181" t="s">
        <v>2813</v>
      </c>
      <c r="EJ35" s="181" t="s">
        <v>905</v>
      </c>
      <c r="EK35" s="181" t="s">
        <v>905</v>
      </c>
      <c r="EL35" s="181" t="s">
        <v>2813</v>
      </c>
      <c r="EM35" s="181" t="s">
        <v>905</v>
      </c>
      <c r="EN35" s="181" t="s">
        <v>905</v>
      </c>
      <c r="EO35" s="181" t="s">
        <v>2813</v>
      </c>
      <c r="EP35" s="181" t="s">
        <v>905</v>
      </c>
      <c r="EQ35" s="181" t="s">
        <v>905</v>
      </c>
      <c r="ER35" s="181" t="s">
        <v>2813</v>
      </c>
      <c r="ES35" s="181" t="s">
        <v>905</v>
      </c>
      <c r="ET35" s="181" t="s">
        <v>905</v>
      </c>
    </row>
    <row r="36" spans="1:150" x14ac:dyDescent="0.3">
      <c r="A36" s="1"/>
      <c r="B36" s="180" t="s">
        <v>2912</v>
      </c>
      <c r="C36" s="180" t="s">
        <v>90</v>
      </c>
      <c r="D36" s="180" t="s">
        <v>2900</v>
      </c>
      <c r="E36" s="180" t="s">
        <v>2913</v>
      </c>
      <c r="F36" s="180" t="s">
        <v>2914</v>
      </c>
      <c r="G36" s="181" t="s">
        <v>2813</v>
      </c>
      <c r="H36" s="181" t="s">
        <v>905</v>
      </c>
      <c r="I36" s="181" t="s">
        <v>905</v>
      </c>
      <c r="J36" s="181" t="s">
        <v>2813</v>
      </c>
      <c r="K36" s="181" t="s">
        <v>905</v>
      </c>
      <c r="L36" s="181" t="s">
        <v>905</v>
      </c>
      <c r="M36" s="181" t="s">
        <v>2813</v>
      </c>
      <c r="N36" s="181" t="s">
        <v>905</v>
      </c>
      <c r="O36" s="181" t="s">
        <v>905</v>
      </c>
      <c r="P36" s="181" t="s">
        <v>2813</v>
      </c>
      <c r="Q36" s="181" t="s">
        <v>905</v>
      </c>
      <c r="R36" s="181" t="s">
        <v>905</v>
      </c>
      <c r="S36" s="181" t="s">
        <v>2813</v>
      </c>
      <c r="T36" s="181" t="s">
        <v>905</v>
      </c>
      <c r="U36" s="181" t="s">
        <v>905</v>
      </c>
      <c r="V36" s="181" t="s">
        <v>2813</v>
      </c>
      <c r="W36" s="181" t="s">
        <v>905</v>
      </c>
      <c r="X36" s="181" t="s">
        <v>905</v>
      </c>
      <c r="Y36" s="181" t="s">
        <v>2813</v>
      </c>
      <c r="Z36" s="181" t="s">
        <v>905</v>
      </c>
      <c r="AA36" s="181" t="s">
        <v>905</v>
      </c>
      <c r="AB36" s="181" t="s">
        <v>2813</v>
      </c>
      <c r="AC36" s="181" t="s">
        <v>905</v>
      </c>
      <c r="AD36" s="181" t="s">
        <v>905</v>
      </c>
      <c r="AE36" s="181" t="s">
        <v>2813</v>
      </c>
      <c r="AF36" s="181" t="s">
        <v>905</v>
      </c>
      <c r="AG36" s="181" t="s">
        <v>905</v>
      </c>
      <c r="AH36" s="181" t="s">
        <v>2813</v>
      </c>
      <c r="AI36" s="181" t="s">
        <v>905</v>
      </c>
      <c r="AJ36" s="181" t="s">
        <v>905</v>
      </c>
      <c r="AK36" s="181" t="s">
        <v>2813</v>
      </c>
      <c r="AL36" s="181" t="s">
        <v>905</v>
      </c>
      <c r="AM36" s="181" t="s">
        <v>905</v>
      </c>
      <c r="AN36" s="181" t="s">
        <v>2813</v>
      </c>
      <c r="AO36" s="181" t="s">
        <v>905</v>
      </c>
      <c r="AP36" s="181" t="s">
        <v>905</v>
      </c>
      <c r="AQ36" s="181" t="s">
        <v>2813</v>
      </c>
      <c r="AR36" s="181" t="s">
        <v>905</v>
      </c>
      <c r="AS36" s="181" t="s">
        <v>905</v>
      </c>
      <c r="AT36" s="181" t="s">
        <v>2813</v>
      </c>
      <c r="AU36" s="181" t="s">
        <v>905</v>
      </c>
      <c r="AV36" s="181" t="s">
        <v>905</v>
      </c>
      <c r="AW36" s="181" t="s">
        <v>2813</v>
      </c>
      <c r="AX36" s="181" t="s">
        <v>905</v>
      </c>
      <c r="AY36" s="181" t="s">
        <v>905</v>
      </c>
      <c r="AZ36" s="181" t="s">
        <v>2813</v>
      </c>
      <c r="BA36" s="181" t="s">
        <v>905</v>
      </c>
      <c r="BB36" s="181" t="s">
        <v>905</v>
      </c>
      <c r="BC36" s="181" t="s">
        <v>2813</v>
      </c>
      <c r="BD36" s="181" t="s">
        <v>905</v>
      </c>
      <c r="BE36" s="181" t="s">
        <v>905</v>
      </c>
      <c r="BF36" s="181" t="s">
        <v>2813</v>
      </c>
      <c r="BG36" s="181" t="s">
        <v>905</v>
      </c>
      <c r="BH36" s="181" t="s">
        <v>905</v>
      </c>
      <c r="BI36" s="181" t="s">
        <v>2813</v>
      </c>
      <c r="BJ36" s="181" t="s">
        <v>905</v>
      </c>
      <c r="BK36" s="181" t="s">
        <v>905</v>
      </c>
      <c r="BL36" s="181" t="s">
        <v>2813</v>
      </c>
      <c r="BM36" s="181" t="s">
        <v>905</v>
      </c>
      <c r="BN36" s="181" t="s">
        <v>905</v>
      </c>
      <c r="BO36" s="181" t="s">
        <v>2813</v>
      </c>
      <c r="BP36" s="181" t="s">
        <v>905</v>
      </c>
      <c r="BQ36" s="181" t="s">
        <v>905</v>
      </c>
      <c r="BR36" s="181" t="s">
        <v>2813</v>
      </c>
      <c r="BS36" s="181" t="s">
        <v>905</v>
      </c>
      <c r="BT36" s="181" t="s">
        <v>905</v>
      </c>
      <c r="BU36" s="181" t="s">
        <v>2813</v>
      </c>
      <c r="BV36" s="181" t="s">
        <v>905</v>
      </c>
      <c r="BW36" s="181" t="s">
        <v>905</v>
      </c>
      <c r="BX36" s="181" t="s">
        <v>2813</v>
      </c>
      <c r="BY36" s="181" t="s">
        <v>905</v>
      </c>
      <c r="BZ36" s="181" t="s">
        <v>905</v>
      </c>
      <c r="CA36" s="181" t="s">
        <v>2813</v>
      </c>
      <c r="CB36" s="181" t="s">
        <v>905</v>
      </c>
      <c r="CC36" s="181" t="s">
        <v>905</v>
      </c>
      <c r="CD36" s="181" t="s">
        <v>2813</v>
      </c>
      <c r="CE36" s="181" t="s">
        <v>905</v>
      </c>
      <c r="CF36" s="181" t="s">
        <v>905</v>
      </c>
      <c r="CG36" s="181" t="s">
        <v>2813</v>
      </c>
      <c r="CH36" s="181" t="s">
        <v>905</v>
      </c>
      <c r="CI36" s="181" t="s">
        <v>905</v>
      </c>
      <c r="CJ36" s="181" t="s">
        <v>2813</v>
      </c>
      <c r="CK36" s="181" t="s">
        <v>905</v>
      </c>
      <c r="CL36" s="181" t="s">
        <v>905</v>
      </c>
      <c r="CM36" s="181" t="s">
        <v>2813</v>
      </c>
      <c r="CN36" s="181" t="s">
        <v>905</v>
      </c>
      <c r="CO36" s="181" t="s">
        <v>905</v>
      </c>
      <c r="CP36" s="181" t="s">
        <v>2813</v>
      </c>
      <c r="CQ36" s="181" t="s">
        <v>905</v>
      </c>
      <c r="CR36" s="181" t="s">
        <v>905</v>
      </c>
      <c r="CS36" s="181" t="s">
        <v>2813</v>
      </c>
      <c r="CT36" s="181" t="s">
        <v>905</v>
      </c>
      <c r="CU36" s="181" t="s">
        <v>905</v>
      </c>
      <c r="CV36" s="181" t="s">
        <v>2813</v>
      </c>
      <c r="CW36" s="181" t="s">
        <v>905</v>
      </c>
      <c r="CX36" s="181" t="s">
        <v>905</v>
      </c>
      <c r="CY36" s="181" t="s">
        <v>2813</v>
      </c>
      <c r="CZ36" s="181" t="s">
        <v>905</v>
      </c>
      <c r="DA36" s="181" t="s">
        <v>905</v>
      </c>
      <c r="DB36" s="181" t="s">
        <v>2813</v>
      </c>
      <c r="DC36" s="181" t="s">
        <v>905</v>
      </c>
      <c r="DD36" s="181" t="s">
        <v>905</v>
      </c>
      <c r="DE36" s="181" t="s">
        <v>2813</v>
      </c>
      <c r="DF36" s="181" t="s">
        <v>905</v>
      </c>
      <c r="DG36" s="181" t="s">
        <v>905</v>
      </c>
      <c r="DH36" s="181" t="s">
        <v>2813</v>
      </c>
      <c r="DI36" s="181" t="s">
        <v>905</v>
      </c>
      <c r="DJ36" s="181" t="s">
        <v>905</v>
      </c>
      <c r="DK36" s="181" t="s">
        <v>2813</v>
      </c>
      <c r="DL36" s="181" t="s">
        <v>905</v>
      </c>
      <c r="DM36" s="181" t="s">
        <v>905</v>
      </c>
      <c r="DN36" s="181" t="s">
        <v>2813</v>
      </c>
      <c r="DO36" s="181" t="s">
        <v>905</v>
      </c>
      <c r="DP36" s="181" t="s">
        <v>905</v>
      </c>
      <c r="DQ36" s="181" t="s">
        <v>2813</v>
      </c>
      <c r="DR36" s="181" t="s">
        <v>905</v>
      </c>
      <c r="DS36" s="181" t="s">
        <v>905</v>
      </c>
      <c r="DT36" s="181" t="s">
        <v>2813</v>
      </c>
      <c r="DU36" s="181" t="s">
        <v>905</v>
      </c>
      <c r="DV36" s="181" t="s">
        <v>905</v>
      </c>
      <c r="DW36" s="181" t="s">
        <v>2813</v>
      </c>
      <c r="DX36" s="181" t="s">
        <v>905</v>
      </c>
      <c r="DY36" s="181" t="s">
        <v>905</v>
      </c>
      <c r="DZ36" s="181" t="s">
        <v>2813</v>
      </c>
      <c r="EA36" s="181" t="s">
        <v>905</v>
      </c>
      <c r="EB36" s="181" t="s">
        <v>905</v>
      </c>
      <c r="EC36" s="181" t="s">
        <v>2813</v>
      </c>
      <c r="ED36" s="181" t="s">
        <v>905</v>
      </c>
      <c r="EE36" s="181" t="s">
        <v>905</v>
      </c>
      <c r="EF36" s="181" t="s">
        <v>2813</v>
      </c>
      <c r="EG36" s="181" t="s">
        <v>905</v>
      </c>
      <c r="EH36" s="181" t="s">
        <v>905</v>
      </c>
      <c r="EI36" s="181" t="s">
        <v>2813</v>
      </c>
      <c r="EJ36" s="181" t="s">
        <v>905</v>
      </c>
      <c r="EK36" s="181" t="s">
        <v>905</v>
      </c>
      <c r="EL36" s="181" t="s">
        <v>2813</v>
      </c>
      <c r="EM36" s="181" t="s">
        <v>905</v>
      </c>
      <c r="EN36" s="181" t="s">
        <v>905</v>
      </c>
      <c r="EO36" s="181" t="s">
        <v>2813</v>
      </c>
      <c r="EP36" s="181" t="s">
        <v>905</v>
      </c>
      <c r="EQ36" s="181" t="s">
        <v>905</v>
      </c>
      <c r="ER36" s="181" t="s">
        <v>2813</v>
      </c>
      <c r="ES36" s="181" t="s">
        <v>905</v>
      </c>
      <c r="ET36" s="181" t="s">
        <v>905</v>
      </c>
    </row>
    <row r="37" spans="1:150" x14ac:dyDescent="0.3">
      <c r="A37" s="1"/>
      <c r="B37" s="180" t="s">
        <v>2915</v>
      </c>
      <c r="C37" s="180" t="s">
        <v>90</v>
      </c>
      <c r="D37" s="180" t="s">
        <v>2900</v>
      </c>
      <c r="E37" s="180" t="s">
        <v>2916</v>
      </c>
      <c r="F37" s="180" t="s">
        <v>2917</v>
      </c>
      <c r="G37" s="181" t="s">
        <v>2813</v>
      </c>
      <c r="H37" s="181" t="s">
        <v>905</v>
      </c>
      <c r="I37" s="181" t="s">
        <v>905</v>
      </c>
      <c r="J37" s="181" t="s">
        <v>2813</v>
      </c>
      <c r="K37" s="181" t="s">
        <v>905</v>
      </c>
      <c r="L37" s="181" t="s">
        <v>905</v>
      </c>
      <c r="M37" s="181" t="s">
        <v>2813</v>
      </c>
      <c r="N37" s="181" t="s">
        <v>905</v>
      </c>
      <c r="O37" s="181" t="s">
        <v>905</v>
      </c>
      <c r="P37" s="181" t="s">
        <v>2813</v>
      </c>
      <c r="Q37" s="181" t="s">
        <v>905</v>
      </c>
      <c r="R37" s="181" t="s">
        <v>905</v>
      </c>
      <c r="S37" s="181" t="s">
        <v>2813</v>
      </c>
      <c r="T37" s="181" t="s">
        <v>905</v>
      </c>
      <c r="U37" s="181" t="s">
        <v>905</v>
      </c>
      <c r="V37" s="181" t="s">
        <v>2813</v>
      </c>
      <c r="W37" s="181" t="s">
        <v>905</v>
      </c>
      <c r="X37" s="181" t="s">
        <v>905</v>
      </c>
      <c r="Y37" s="181" t="s">
        <v>2813</v>
      </c>
      <c r="Z37" s="181" t="s">
        <v>905</v>
      </c>
      <c r="AA37" s="181" t="s">
        <v>905</v>
      </c>
      <c r="AB37" s="181" t="s">
        <v>2813</v>
      </c>
      <c r="AC37" s="181" t="s">
        <v>905</v>
      </c>
      <c r="AD37" s="181" t="s">
        <v>905</v>
      </c>
      <c r="AE37" s="181" t="s">
        <v>2813</v>
      </c>
      <c r="AF37" s="181" t="s">
        <v>905</v>
      </c>
      <c r="AG37" s="181" t="s">
        <v>905</v>
      </c>
      <c r="AH37" s="181" t="s">
        <v>2813</v>
      </c>
      <c r="AI37" s="181" t="s">
        <v>905</v>
      </c>
      <c r="AJ37" s="181" t="s">
        <v>905</v>
      </c>
      <c r="AK37" s="181" t="s">
        <v>2813</v>
      </c>
      <c r="AL37" s="181" t="s">
        <v>905</v>
      </c>
      <c r="AM37" s="181" t="s">
        <v>905</v>
      </c>
      <c r="AN37" s="181" t="s">
        <v>2813</v>
      </c>
      <c r="AO37" s="181" t="s">
        <v>905</v>
      </c>
      <c r="AP37" s="181" t="s">
        <v>905</v>
      </c>
      <c r="AQ37" s="181" t="s">
        <v>2813</v>
      </c>
      <c r="AR37" s="181" t="s">
        <v>905</v>
      </c>
      <c r="AS37" s="181" t="s">
        <v>905</v>
      </c>
      <c r="AT37" s="181" t="s">
        <v>2813</v>
      </c>
      <c r="AU37" s="181" t="s">
        <v>905</v>
      </c>
      <c r="AV37" s="181" t="s">
        <v>905</v>
      </c>
      <c r="AW37" s="181" t="s">
        <v>2813</v>
      </c>
      <c r="AX37" s="181" t="s">
        <v>905</v>
      </c>
      <c r="AY37" s="181" t="s">
        <v>905</v>
      </c>
      <c r="AZ37" s="181" t="s">
        <v>2813</v>
      </c>
      <c r="BA37" s="181" t="s">
        <v>905</v>
      </c>
      <c r="BB37" s="181" t="s">
        <v>905</v>
      </c>
      <c r="BC37" s="181" t="s">
        <v>2813</v>
      </c>
      <c r="BD37" s="181" t="s">
        <v>905</v>
      </c>
      <c r="BE37" s="181" t="s">
        <v>905</v>
      </c>
      <c r="BF37" s="181" t="s">
        <v>2813</v>
      </c>
      <c r="BG37" s="181" t="s">
        <v>905</v>
      </c>
      <c r="BH37" s="181" t="s">
        <v>905</v>
      </c>
      <c r="BI37" s="181" t="s">
        <v>2813</v>
      </c>
      <c r="BJ37" s="181" t="s">
        <v>905</v>
      </c>
      <c r="BK37" s="181" t="s">
        <v>905</v>
      </c>
      <c r="BL37" s="181" t="s">
        <v>2813</v>
      </c>
      <c r="BM37" s="181" t="s">
        <v>905</v>
      </c>
      <c r="BN37" s="181" t="s">
        <v>905</v>
      </c>
      <c r="BO37" s="181" t="s">
        <v>2813</v>
      </c>
      <c r="BP37" s="181" t="s">
        <v>905</v>
      </c>
      <c r="BQ37" s="181" t="s">
        <v>905</v>
      </c>
      <c r="BR37" s="181" t="s">
        <v>2813</v>
      </c>
      <c r="BS37" s="181" t="s">
        <v>905</v>
      </c>
      <c r="BT37" s="181" t="s">
        <v>905</v>
      </c>
      <c r="BU37" s="181" t="s">
        <v>2813</v>
      </c>
      <c r="BV37" s="181" t="s">
        <v>905</v>
      </c>
      <c r="BW37" s="181" t="s">
        <v>905</v>
      </c>
      <c r="BX37" s="181" t="s">
        <v>2813</v>
      </c>
      <c r="BY37" s="181" t="s">
        <v>905</v>
      </c>
      <c r="BZ37" s="181" t="s">
        <v>905</v>
      </c>
      <c r="CA37" s="181" t="s">
        <v>2813</v>
      </c>
      <c r="CB37" s="181" t="s">
        <v>905</v>
      </c>
      <c r="CC37" s="181" t="s">
        <v>905</v>
      </c>
      <c r="CD37" s="181" t="s">
        <v>2813</v>
      </c>
      <c r="CE37" s="181" t="s">
        <v>905</v>
      </c>
      <c r="CF37" s="181" t="s">
        <v>905</v>
      </c>
      <c r="CG37" s="181" t="s">
        <v>2813</v>
      </c>
      <c r="CH37" s="181" t="s">
        <v>905</v>
      </c>
      <c r="CI37" s="181" t="s">
        <v>905</v>
      </c>
      <c r="CJ37" s="181" t="s">
        <v>2813</v>
      </c>
      <c r="CK37" s="181" t="s">
        <v>905</v>
      </c>
      <c r="CL37" s="181" t="s">
        <v>905</v>
      </c>
      <c r="CM37" s="181" t="s">
        <v>2813</v>
      </c>
      <c r="CN37" s="181" t="s">
        <v>905</v>
      </c>
      <c r="CO37" s="181" t="s">
        <v>905</v>
      </c>
      <c r="CP37" s="181" t="s">
        <v>2813</v>
      </c>
      <c r="CQ37" s="181" t="s">
        <v>905</v>
      </c>
      <c r="CR37" s="181" t="s">
        <v>905</v>
      </c>
      <c r="CS37" s="181" t="s">
        <v>2813</v>
      </c>
      <c r="CT37" s="181" t="s">
        <v>905</v>
      </c>
      <c r="CU37" s="181" t="s">
        <v>905</v>
      </c>
      <c r="CV37" s="181" t="s">
        <v>2813</v>
      </c>
      <c r="CW37" s="181" t="s">
        <v>905</v>
      </c>
      <c r="CX37" s="181" t="s">
        <v>905</v>
      </c>
      <c r="CY37" s="181" t="s">
        <v>2813</v>
      </c>
      <c r="CZ37" s="181" t="s">
        <v>905</v>
      </c>
      <c r="DA37" s="181" t="s">
        <v>905</v>
      </c>
      <c r="DB37" s="181" t="s">
        <v>2813</v>
      </c>
      <c r="DC37" s="181" t="s">
        <v>905</v>
      </c>
      <c r="DD37" s="181" t="s">
        <v>905</v>
      </c>
      <c r="DE37" s="181" t="s">
        <v>2813</v>
      </c>
      <c r="DF37" s="181" t="s">
        <v>905</v>
      </c>
      <c r="DG37" s="181" t="s">
        <v>905</v>
      </c>
      <c r="DH37" s="181" t="s">
        <v>2813</v>
      </c>
      <c r="DI37" s="181" t="s">
        <v>905</v>
      </c>
      <c r="DJ37" s="181" t="s">
        <v>905</v>
      </c>
      <c r="DK37" s="181" t="s">
        <v>2813</v>
      </c>
      <c r="DL37" s="181" t="s">
        <v>905</v>
      </c>
      <c r="DM37" s="181" t="s">
        <v>905</v>
      </c>
      <c r="DN37" s="181" t="s">
        <v>2813</v>
      </c>
      <c r="DO37" s="181" t="s">
        <v>905</v>
      </c>
      <c r="DP37" s="181" t="s">
        <v>905</v>
      </c>
      <c r="DQ37" s="181" t="s">
        <v>2813</v>
      </c>
      <c r="DR37" s="181" t="s">
        <v>905</v>
      </c>
      <c r="DS37" s="181" t="s">
        <v>905</v>
      </c>
      <c r="DT37" s="181" t="s">
        <v>2813</v>
      </c>
      <c r="DU37" s="181" t="s">
        <v>905</v>
      </c>
      <c r="DV37" s="181" t="s">
        <v>905</v>
      </c>
      <c r="DW37" s="181" t="s">
        <v>2813</v>
      </c>
      <c r="DX37" s="181" t="s">
        <v>905</v>
      </c>
      <c r="DY37" s="181" t="s">
        <v>905</v>
      </c>
      <c r="DZ37" s="181" t="s">
        <v>2813</v>
      </c>
      <c r="EA37" s="181" t="s">
        <v>905</v>
      </c>
      <c r="EB37" s="181" t="s">
        <v>905</v>
      </c>
      <c r="EC37" s="181" t="s">
        <v>2813</v>
      </c>
      <c r="ED37" s="181" t="s">
        <v>905</v>
      </c>
      <c r="EE37" s="181" t="s">
        <v>905</v>
      </c>
      <c r="EF37" s="181" t="s">
        <v>2813</v>
      </c>
      <c r="EG37" s="181" t="s">
        <v>905</v>
      </c>
      <c r="EH37" s="181" t="s">
        <v>905</v>
      </c>
      <c r="EI37" s="181" t="s">
        <v>2813</v>
      </c>
      <c r="EJ37" s="181" t="s">
        <v>905</v>
      </c>
      <c r="EK37" s="181" t="s">
        <v>905</v>
      </c>
      <c r="EL37" s="181" t="s">
        <v>2813</v>
      </c>
      <c r="EM37" s="181" t="s">
        <v>905</v>
      </c>
      <c r="EN37" s="181" t="s">
        <v>905</v>
      </c>
      <c r="EO37" s="181" t="s">
        <v>2813</v>
      </c>
      <c r="EP37" s="181" t="s">
        <v>905</v>
      </c>
      <c r="EQ37" s="181" t="s">
        <v>905</v>
      </c>
      <c r="ER37" s="181" t="s">
        <v>2813</v>
      </c>
      <c r="ES37" s="181" t="s">
        <v>905</v>
      </c>
      <c r="ET37" s="181" t="s">
        <v>905</v>
      </c>
    </row>
    <row r="38" spans="1:150" x14ac:dyDescent="0.3">
      <c r="A38" s="1"/>
      <c r="B38" s="180" t="s">
        <v>2918</v>
      </c>
      <c r="C38" s="180" t="s">
        <v>90</v>
      </c>
      <c r="D38" s="180" t="s">
        <v>2900</v>
      </c>
      <c r="E38" s="180" t="s">
        <v>2919</v>
      </c>
      <c r="F38" s="180" t="s">
        <v>2920</v>
      </c>
      <c r="G38" s="181" t="s">
        <v>2813</v>
      </c>
      <c r="H38" s="181" t="s">
        <v>905</v>
      </c>
      <c r="I38" s="181" t="s">
        <v>905</v>
      </c>
      <c r="J38" s="181" t="s">
        <v>2813</v>
      </c>
      <c r="K38" s="181" t="s">
        <v>905</v>
      </c>
      <c r="L38" s="181" t="s">
        <v>905</v>
      </c>
      <c r="M38" s="181" t="s">
        <v>2813</v>
      </c>
      <c r="N38" s="181" t="s">
        <v>905</v>
      </c>
      <c r="O38" s="181" t="s">
        <v>905</v>
      </c>
      <c r="P38" s="181" t="s">
        <v>2813</v>
      </c>
      <c r="Q38" s="181" t="s">
        <v>905</v>
      </c>
      <c r="R38" s="181" t="s">
        <v>905</v>
      </c>
      <c r="S38" s="181" t="s">
        <v>2813</v>
      </c>
      <c r="T38" s="181" t="s">
        <v>905</v>
      </c>
      <c r="U38" s="181" t="s">
        <v>905</v>
      </c>
      <c r="V38" s="181" t="s">
        <v>2813</v>
      </c>
      <c r="W38" s="181" t="s">
        <v>905</v>
      </c>
      <c r="X38" s="181" t="s">
        <v>905</v>
      </c>
      <c r="Y38" s="181" t="s">
        <v>2813</v>
      </c>
      <c r="Z38" s="181" t="s">
        <v>905</v>
      </c>
      <c r="AA38" s="181" t="s">
        <v>905</v>
      </c>
      <c r="AB38" s="181" t="s">
        <v>2813</v>
      </c>
      <c r="AC38" s="181" t="s">
        <v>905</v>
      </c>
      <c r="AD38" s="181" t="s">
        <v>905</v>
      </c>
      <c r="AE38" s="181" t="s">
        <v>2813</v>
      </c>
      <c r="AF38" s="181" t="s">
        <v>905</v>
      </c>
      <c r="AG38" s="181" t="s">
        <v>905</v>
      </c>
      <c r="AH38" s="181" t="s">
        <v>2813</v>
      </c>
      <c r="AI38" s="181" t="s">
        <v>905</v>
      </c>
      <c r="AJ38" s="181" t="s">
        <v>905</v>
      </c>
      <c r="AK38" s="181" t="s">
        <v>2813</v>
      </c>
      <c r="AL38" s="181" t="s">
        <v>905</v>
      </c>
      <c r="AM38" s="181" t="s">
        <v>905</v>
      </c>
      <c r="AN38" s="181" t="s">
        <v>2813</v>
      </c>
      <c r="AO38" s="181" t="s">
        <v>905</v>
      </c>
      <c r="AP38" s="181" t="s">
        <v>905</v>
      </c>
      <c r="AQ38" s="181" t="s">
        <v>2813</v>
      </c>
      <c r="AR38" s="181" t="s">
        <v>905</v>
      </c>
      <c r="AS38" s="181" t="s">
        <v>905</v>
      </c>
      <c r="AT38" s="181" t="s">
        <v>2813</v>
      </c>
      <c r="AU38" s="181" t="s">
        <v>905</v>
      </c>
      <c r="AV38" s="181" t="s">
        <v>905</v>
      </c>
      <c r="AW38" s="181" t="s">
        <v>2813</v>
      </c>
      <c r="AX38" s="181" t="s">
        <v>905</v>
      </c>
      <c r="AY38" s="181" t="s">
        <v>905</v>
      </c>
      <c r="AZ38" s="181" t="s">
        <v>2813</v>
      </c>
      <c r="BA38" s="181" t="s">
        <v>905</v>
      </c>
      <c r="BB38" s="181" t="s">
        <v>905</v>
      </c>
      <c r="BC38" s="181" t="s">
        <v>2813</v>
      </c>
      <c r="BD38" s="181" t="s">
        <v>905</v>
      </c>
      <c r="BE38" s="181" t="s">
        <v>905</v>
      </c>
      <c r="BF38" s="181" t="s">
        <v>2813</v>
      </c>
      <c r="BG38" s="181" t="s">
        <v>905</v>
      </c>
      <c r="BH38" s="181" t="s">
        <v>905</v>
      </c>
      <c r="BI38" s="181" t="s">
        <v>2813</v>
      </c>
      <c r="BJ38" s="181" t="s">
        <v>905</v>
      </c>
      <c r="BK38" s="181" t="s">
        <v>905</v>
      </c>
      <c r="BL38" s="181" t="s">
        <v>2813</v>
      </c>
      <c r="BM38" s="181" t="s">
        <v>905</v>
      </c>
      <c r="BN38" s="181" t="s">
        <v>905</v>
      </c>
      <c r="BO38" s="181" t="s">
        <v>2813</v>
      </c>
      <c r="BP38" s="181" t="s">
        <v>905</v>
      </c>
      <c r="BQ38" s="181" t="s">
        <v>905</v>
      </c>
      <c r="BR38" s="181" t="s">
        <v>2813</v>
      </c>
      <c r="BS38" s="181" t="s">
        <v>905</v>
      </c>
      <c r="BT38" s="181" t="s">
        <v>905</v>
      </c>
      <c r="BU38" s="181" t="s">
        <v>2813</v>
      </c>
      <c r="BV38" s="181" t="s">
        <v>905</v>
      </c>
      <c r="BW38" s="181" t="s">
        <v>905</v>
      </c>
      <c r="BX38" s="181" t="s">
        <v>2813</v>
      </c>
      <c r="BY38" s="181" t="s">
        <v>905</v>
      </c>
      <c r="BZ38" s="181" t="s">
        <v>905</v>
      </c>
      <c r="CA38" s="181" t="s">
        <v>2813</v>
      </c>
      <c r="CB38" s="181" t="s">
        <v>905</v>
      </c>
      <c r="CC38" s="181" t="s">
        <v>905</v>
      </c>
      <c r="CD38" s="181" t="s">
        <v>2813</v>
      </c>
      <c r="CE38" s="181" t="s">
        <v>905</v>
      </c>
      <c r="CF38" s="181" t="s">
        <v>905</v>
      </c>
      <c r="CG38" s="181" t="s">
        <v>2813</v>
      </c>
      <c r="CH38" s="181" t="s">
        <v>905</v>
      </c>
      <c r="CI38" s="181" t="s">
        <v>905</v>
      </c>
      <c r="CJ38" s="181" t="s">
        <v>2813</v>
      </c>
      <c r="CK38" s="181" t="s">
        <v>905</v>
      </c>
      <c r="CL38" s="181" t="s">
        <v>905</v>
      </c>
      <c r="CM38" s="181" t="s">
        <v>2813</v>
      </c>
      <c r="CN38" s="181" t="s">
        <v>905</v>
      </c>
      <c r="CO38" s="181" t="s">
        <v>905</v>
      </c>
      <c r="CP38" s="181" t="s">
        <v>2813</v>
      </c>
      <c r="CQ38" s="181" t="s">
        <v>905</v>
      </c>
      <c r="CR38" s="181" t="s">
        <v>905</v>
      </c>
      <c r="CS38" s="181" t="s">
        <v>2813</v>
      </c>
      <c r="CT38" s="181" t="s">
        <v>905</v>
      </c>
      <c r="CU38" s="181" t="s">
        <v>905</v>
      </c>
      <c r="CV38" s="181" t="s">
        <v>2813</v>
      </c>
      <c r="CW38" s="181" t="s">
        <v>905</v>
      </c>
      <c r="CX38" s="181" t="s">
        <v>905</v>
      </c>
      <c r="CY38" s="181" t="s">
        <v>2813</v>
      </c>
      <c r="CZ38" s="181" t="s">
        <v>905</v>
      </c>
      <c r="DA38" s="181" t="s">
        <v>905</v>
      </c>
      <c r="DB38" s="181" t="s">
        <v>2813</v>
      </c>
      <c r="DC38" s="181" t="s">
        <v>905</v>
      </c>
      <c r="DD38" s="181" t="s">
        <v>905</v>
      </c>
      <c r="DE38" s="181" t="s">
        <v>2813</v>
      </c>
      <c r="DF38" s="181" t="s">
        <v>905</v>
      </c>
      <c r="DG38" s="181" t="s">
        <v>905</v>
      </c>
      <c r="DH38" s="181" t="s">
        <v>2813</v>
      </c>
      <c r="DI38" s="181" t="s">
        <v>905</v>
      </c>
      <c r="DJ38" s="181" t="s">
        <v>905</v>
      </c>
      <c r="DK38" s="181" t="s">
        <v>2813</v>
      </c>
      <c r="DL38" s="181" t="s">
        <v>905</v>
      </c>
      <c r="DM38" s="181" t="s">
        <v>905</v>
      </c>
      <c r="DN38" s="181" t="s">
        <v>2813</v>
      </c>
      <c r="DO38" s="181" t="s">
        <v>905</v>
      </c>
      <c r="DP38" s="181" t="s">
        <v>905</v>
      </c>
      <c r="DQ38" s="181" t="s">
        <v>2813</v>
      </c>
      <c r="DR38" s="181" t="s">
        <v>905</v>
      </c>
      <c r="DS38" s="181" t="s">
        <v>905</v>
      </c>
      <c r="DT38" s="181" t="s">
        <v>2813</v>
      </c>
      <c r="DU38" s="181" t="s">
        <v>905</v>
      </c>
      <c r="DV38" s="181" t="s">
        <v>905</v>
      </c>
      <c r="DW38" s="181" t="s">
        <v>2813</v>
      </c>
      <c r="DX38" s="181" t="s">
        <v>905</v>
      </c>
      <c r="DY38" s="181" t="s">
        <v>905</v>
      </c>
      <c r="DZ38" s="181" t="s">
        <v>2813</v>
      </c>
      <c r="EA38" s="181" t="s">
        <v>905</v>
      </c>
      <c r="EB38" s="181" t="s">
        <v>905</v>
      </c>
      <c r="EC38" s="181" t="s">
        <v>2813</v>
      </c>
      <c r="ED38" s="181" t="s">
        <v>905</v>
      </c>
      <c r="EE38" s="181" t="s">
        <v>905</v>
      </c>
      <c r="EF38" s="181" t="s">
        <v>2813</v>
      </c>
      <c r="EG38" s="181" t="s">
        <v>905</v>
      </c>
      <c r="EH38" s="181" t="s">
        <v>905</v>
      </c>
      <c r="EI38" s="181" t="s">
        <v>2813</v>
      </c>
      <c r="EJ38" s="181" t="s">
        <v>905</v>
      </c>
      <c r="EK38" s="181" t="s">
        <v>905</v>
      </c>
      <c r="EL38" s="181" t="s">
        <v>2813</v>
      </c>
      <c r="EM38" s="181" t="s">
        <v>905</v>
      </c>
      <c r="EN38" s="181" t="s">
        <v>905</v>
      </c>
      <c r="EO38" s="181" t="s">
        <v>2813</v>
      </c>
      <c r="EP38" s="181" t="s">
        <v>905</v>
      </c>
      <c r="EQ38" s="181" t="s">
        <v>905</v>
      </c>
      <c r="ER38" s="181" t="s">
        <v>2813</v>
      </c>
      <c r="ES38" s="181" t="s">
        <v>905</v>
      </c>
      <c r="ET38" s="181" t="s">
        <v>905</v>
      </c>
    </row>
    <row r="39" spans="1:150" x14ac:dyDescent="0.3">
      <c r="A39" s="1"/>
      <c r="B39" s="179" t="s">
        <v>2921</v>
      </c>
      <c r="C39" s="179" t="s">
        <v>90</v>
      </c>
      <c r="D39" s="179" t="s">
        <v>94</v>
      </c>
      <c r="E39" s="179" t="s">
        <v>2922</v>
      </c>
      <c r="F39" s="179" t="s">
        <v>2923</v>
      </c>
      <c r="G39" s="179" t="s">
        <v>2813</v>
      </c>
      <c r="H39" s="179" t="s">
        <v>2703</v>
      </c>
      <c r="I39" s="179" t="s">
        <v>2703</v>
      </c>
      <c r="J39" s="179" t="s">
        <v>2813</v>
      </c>
      <c r="K39" s="179" t="s">
        <v>2703</v>
      </c>
      <c r="L39" s="179" t="s">
        <v>2703</v>
      </c>
      <c r="M39" s="179" t="s">
        <v>2813</v>
      </c>
      <c r="N39" s="179" t="s">
        <v>2703</v>
      </c>
      <c r="O39" s="179" t="s">
        <v>2703</v>
      </c>
      <c r="P39" s="179" t="s">
        <v>2813</v>
      </c>
      <c r="Q39" s="179" t="s">
        <v>2703</v>
      </c>
      <c r="R39" s="179" t="s">
        <v>2703</v>
      </c>
      <c r="S39" s="179" t="s">
        <v>2813</v>
      </c>
      <c r="T39" s="179" t="s">
        <v>2703</v>
      </c>
      <c r="U39" s="179" t="s">
        <v>2703</v>
      </c>
      <c r="V39" s="179" t="s">
        <v>2813</v>
      </c>
      <c r="W39" s="179" t="s">
        <v>2703</v>
      </c>
      <c r="X39" s="179" t="s">
        <v>2703</v>
      </c>
      <c r="Y39" s="179" t="s">
        <v>2813</v>
      </c>
      <c r="Z39" s="179" t="s">
        <v>2703</v>
      </c>
      <c r="AA39" s="179" t="s">
        <v>2703</v>
      </c>
      <c r="AB39" s="179" t="s">
        <v>2813</v>
      </c>
      <c r="AC39" s="179" t="s">
        <v>2703</v>
      </c>
      <c r="AD39" s="179" t="s">
        <v>2703</v>
      </c>
      <c r="AE39" s="179" t="s">
        <v>2813</v>
      </c>
      <c r="AF39" s="179" t="s">
        <v>2703</v>
      </c>
      <c r="AG39" s="179" t="s">
        <v>2703</v>
      </c>
      <c r="AH39" s="179" t="s">
        <v>2813</v>
      </c>
      <c r="AI39" s="179" t="s">
        <v>2703</v>
      </c>
      <c r="AJ39" s="179" t="s">
        <v>2703</v>
      </c>
      <c r="AK39" s="179" t="s">
        <v>2813</v>
      </c>
      <c r="AL39" s="179" t="s">
        <v>2703</v>
      </c>
      <c r="AM39" s="179" t="s">
        <v>2703</v>
      </c>
      <c r="AN39" s="179" t="s">
        <v>2813</v>
      </c>
      <c r="AO39" s="179" t="s">
        <v>2703</v>
      </c>
      <c r="AP39" s="179" t="s">
        <v>2703</v>
      </c>
      <c r="AQ39" s="179" t="s">
        <v>2813</v>
      </c>
      <c r="AR39" s="179" t="s">
        <v>2703</v>
      </c>
      <c r="AS39" s="179" t="s">
        <v>2703</v>
      </c>
      <c r="AT39" s="179" t="s">
        <v>2813</v>
      </c>
      <c r="AU39" s="179" t="s">
        <v>2703</v>
      </c>
      <c r="AV39" s="179" t="s">
        <v>2703</v>
      </c>
      <c r="AW39" s="179" t="s">
        <v>2813</v>
      </c>
      <c r="AX39" s="179" t="s">
        <v>2703</v>
      </c>
      <c r="AY39" s="179" t="s">
        <v>2703</v>
      </c>
      <c r="AZ39" s="179" t="s">
        <v>2813</v>
      </c>
      <c r="BA39" s="179" t="s">
        <v>2703</v>
      </c>
      <c r="BB39" s="179" t="s">
        <v>2703</v>
      </c>
      <c r="BC39" s="179" t="s">
        <v>2813</v>
      </c>
      <c r="BD39" s="179" t="s">
        <v>2703</v>
      </c>
      <c r="BE39" s="179" t="s">
        <v>2703</v>
      </c>
      <c r="BF39" s="179" t="s">
        <v>2813</v>
      </c>
      <c r="BG39" s="179" t="s">
        <v>2703</v>
      </c>
      <c r="BH39" s="179" t="s">
        <v>2703</v>
      </c>
      <c r="BI39" s="179" t="s">
        <v>2813</v>
      </c>
      <c r="BJ39" s="179" t="s">
        <v>2703</v>
      </c>
      <c r="BK39" s="179" t="s">
        <v>2703</v>
      </c>
      <c r="BL39" s="179" t="s">
        <v>2813</v>
      </c>
      <c r="BM39" s="179" t="s">
        <v>2703</v>
      </c>
      <c r="BN39" s="179" t="s">
        <v>2703</v>
      </c>
      <c r="BO39" s="179" t="s">
        <v>2813</v>
      </c>
      <c r="BP39" s="179" t="s">
        <v>2703</v>
      </c>
      <c r="BQ39" s="179" t="s">
        <v>2703</v>
      </c>
      <c r="BR39" s="179" t="s">
        <v>2813</v>
      </c>
      <c r="BS39" s="179" t="s">
        <v>2703</v>
      </c>
      <c r="BT39" s="179" t="s">
        <v>2703</v>
      </c>
      <c r="BU39" s="179" t="s">
        <v>2813</v>
      </c>
      <c r="BV39" s="179" t="s">
        <v>2703</v>
      </c>
      <c r="BW39" s="179" t="s">
        <v>2703</v>
      </c>
      <c r="BX39" s="179" t="s">
        <v>2813</v>
      </c>
      <c r="BY39" s="179" t="s">
        <v>2703</v>
      </c>
      <c r="BZ39" s="179" t="s">
        <v>2703</v>
      </c>
      <c r="CA39" s="179" t="s">
        <v>2813</v>
      </c>
      <c r="CB39" s="179" t="s">
        <v>2703</v>
      </c>
      <c r="CC39" s="179" t="s">
        <v>2703</v>
      </c>
      <c r="CD39" s="179" t="s">
        <v>2813</v>
      </c>
      <c r="CE39" s="179" t="s">
        <v>2703</v>
      </c>
      <c r="CF39" s="179" t="s">
        <v>2703</v>
      </c>
      <c r="CG39" s="179" t="s">
        <v>2813</v>
      </c>
      <c r="CH39" s="179" t="s">
        <v>2703</v>
      </c>
      <c r="CI39" s="179" t="s">
        <v>2703</v>
      </c>
      <c r="CJ39" s="179" t="s">
        <v>2813</v>
      </c>
      <c r="CK39" s="179" t="s">
        <v>2703</v>
      </c>
      <c r="CL39" s="179" t="s">
        <v>2703</v>
      </c>
      <c r="CM39" s="179" t="s">
        <v>2813</v>
      </c>
      <c r="CN39" s="179" t="s">
        <v>2703</v>
      </c>
      <c r="CO39" s="179" t="s">
        <v>2703</v>
      </c>
      <c r="CP39" s="179" t="s">
        <v>2813</v>
      </c>
      <c r="CQ39" s="179" t="s">
        <v>2703</v>
      </c>
      <c r="CR39" s="179" t="s">
        <v>2703</v>
      </c>
      <c r="CS39" s="179" t="s">
        <v>2813</v>
      </c>
      <c r="CT39" s="179" t="s">
        <v>2703</v>
      </c>
      <c r="CU39" s="179" t="s">
        <v>2703</v>
      </c>
      <c r="CV39" s="179" t="s">
        <v>2813</v>
      </c>
      <c r="CW39" s="179" t="s">
        <v>2703</v>
      </c>
      <c r="CX39" s="179" t="s">
        <v>2703</v>
      </c>
      <c r="CY39" s="179" t="s">
        <v>2813</v>
      </c>
      <c r="CZ39" s="179" t="s">
        <v>2703</v>
      </c>
      <c r="DA39" s="179" t="s">
        <v>2703</v>
      </c>
      <c r="DB39" s="179" t="s">
        <v>2813</v>
      </c>
      <c r="DC39" s="179" t="s">
        <v>2703</v>
      </c>
      <c r="DD39" s="179" t="s">
        <v>2703</v>
      </c>
      <c r="DE39" s="179" t="s">
        <v>2813</v>
      </c>
      <c r="DF39" s="179" t="s">
        <v>2703</v>
      </c>
      <c r="DG39" s="179" t="s">
        <v>2703</v>
      </c>
      <c r="DH39" s="179" t="s">
        <v>2813</v>
      </c>
      <c r="DI39" s="179" t="s">
        <v>2703</v>
      </c>
      <c r="DJ39" s="179" t="s">
        <v>2703</v>
      </c>
      <c r="DK39" s="179" t="s">
        <v>2813</v>
      </c>
      <c r="DL39" s="179" t="s">
        <v>2703</v>
      </c>
      <c r="DM39" s="179" t="s">
        <v>2703</v>
      </c>
      <c r="DN39" s="179" t="s">
        <v>2813</v>
      </c>
      <c r="DO39" s="179" t="s">
        <v>2703</v>
      </c>
      <c r="DP39" s="179" t="s">
        <v>2703</v>
      </c>
      <c r="DQ39" s="179" t="s">
        <v>2813</v>
      </c>
      <c r="DR39" s="179" t="s">
        <v>2703</v>
      </c>
      <c r="DS39" s="179" t="s">
        <v>2703</v>
      </c>
      <c r="DT39" s="179" t="s">
        <v>2813</v>
      </c>
      <c r="DU39" s="179" t="s">
        <v>2703</v>
      </c>
      <c r="DV39" s="179" t="s">
        <v>2703</v>
      </c>
      <c r="DW39" s="179" t="s">
        <v>2813</v>
      </c>
      <c r="DX39" s="179" t="s">
        <v>2703</v>
      </c>
      <c r="DY39" s="179" t="s">
        <v>2703</v>
      </c>
      <c r="DZ39" s="179" t="s">
        <v>2813</v>
      </c>
      <c r="EA39" s="179" t="s">
        <v>2703</v>
      </c>
      <c r="EB39" s="179" t="s">
        <v>2703</v>
      </c>
      <c r="EC39" s="179" t="s">
        <v>2813</v>
      </c>
      <c r="ED39" s="179" t="s">
        <v>2703</v>
      </c>
      <c r="EE39" s="179" t="s">
        <v>2703</v>
      </c>
      <c r="EF39" s="179" t="s">
        <v>2813</v>
      </c>
      <c r="EG39" s="179" t="s">
        <v>2703</v>
      </c>
      <c r="EH39" s="179" t="s">
        <v>2703</v>
      </c>
      <c r="EI39" s="179" t="s">
        <v>2813</v>
      </c>
      <c r="EJ39" s="179" t="s">
        <v>2703</v>
      </c>
      <c r="EK39" s="179" t="s">
        <v>2703</v>
      </c>
      <c r="EL39" s="179" t="s">
        <v>2813</v>
      </c>
      <c r="EM39" s="179" t="s">
        <v>2703</v>
      </c>
      <c r="EN39" s="179" t="s">
        <v>2703</v>
      </c>
      <c r="EO39" s="179" t="s">
        <v>2813</v>
      </c>
      <c r="EP39" s="179" t="s">
        <v>2703</v>
      </c>
      <c r="EQ39" s="179" t="s">
        <v>2703</v>
      </c>
      <c r="ER39" s="179" t="s">
        <v>2813</v>
      </c>
      <c r="ES39" s="179" t="s">
        <v>2703</v>
      </c>
      <c r="ET39" s="179" t="s">
        <v>2703</v>
      </c>
    </row>
    <row r="40" spans="1:150" x14ac:dyDescent="0.3">
      <c r="A40" s="1"/>
      <c r="B40" s="180" t="s">
        <v>2924</v>
      </c>
      <c r="C40" s="180" t="s">
        <v>90</v>
      </c>
      <c r="D40" s="180" t="s">
        <v>94</v>
      </c>
      <c r="E40" s="180" t="s">
        <v>2925</v>
      </c>
      <c r="F40" s="180" t="s">
        <v>2926</v>
      </c>
      <c r="G40" s="181" t="s">
        <v>2813</v>
      </c>
      <c r="H40" s="181" t="s">
        <v>2703</v>
      </c>
      <c r="I40" s="181" t="s">
        <v>2703</v>
      </c>
      <c r="J40" s="181" t="s">
        <v>2813</v>
      </c>
      <c r="K40" s="181" t="s">
        <v>2703</v>
      </c>
      <c r="L40" s="181" t="s">
        <v>2703</v>
      </c>
      <c r="M40" s="181" t="s">
        <v>2813</v>
      </c>
      <c r="N40" s="181" t="s">
        <v>2703</v>
      </c>
      <c r="O40" s="181" t="s">
        <v>2703</v>
      </c>
      <c r="P40" s="181" t="s">
        <v>2813</v>
      </c>
      <c r="Q40" s="181" t="s">
        <v>2703</v>
      </c>
      <c r="R40" s="181" t="s">
        <v>2703</v>
      </c>
      <c r="S40" s="181" t="s">
        <v>2813</v>
      </c>
      <c r="T40" s="181" t="s">
        <v>2703</v>
      </c>
      <c r="U40" s="181" t="s">
        <v>2703</v>
      </c>
      <c r="V40" s="181" t="s">
        <v>2813</v>
      </c>
      <c r="W40" s="181" t="s">
        <v>2703</v>
      </c>
      <c r="X40" s="181" t="s">
        <v>2703</v>
      </c>
      <c r="Y40" s="181" t="s">
        <v>2813</v>
      </c>
      <c r="Z40" s="181" t="s">
        <v>2703</v>
      </c>
      <c r="AA40" s="181" t="s">
        <v>2703</v>
      </c>
      <c r="AB40" s="181" t="s">
        <v>2813</v>
      </c>
      <c r="AC40" s="181" t="s">
        <v>2703</v>
      </c>
      <c r="AD40" s="181" t="s">
        <v>2703</v>
      </c>
      <c r="AE40" s="181" t="s">
        <v>2813</v>
      </c>
      <c r="AF40" s="181" t="s">
        <v>2703</v>
      </c>
      <c r="AG40" s="181" t="s">
        <v>2703</v>
      </c>
      <c r="AH40" s="181" t="s">
        <v>2813</v>
      </c>
      <c r="AI40" s="181" t="s">
        <v>2703</v>
      </c>
      <c r="AJ40" s="181" t="s">
        <v>2703</v>
      </c>
      <c r="AK40" s="181" t="s">
        <v>2813</v>
      </c>
      <c r="AL40" s="181" t="s">
        <v>2703</v>
      </c>
      <c r="AM40" s="181" t="s">
        <v>2703</v>
      </c>
      <c r="AN40" s="181" t="s">
        <v>2813</v>
      </c>
      <c r="AO40" s="181" t="s">
        <v>2703</v>
      </c>
      <c r="AP40" s="181" t="s">
        <v>2703</v>
      </c>
      <c r="AQ40" s="181" t="s">
        <v>2813</v>
      </c>
      <c r="AR40" s="181" t="s">
        <v>2703</v>
      </c>
      <c r="AS40" s="181" t="s">
        <v>2703</v>
      </c>
      <c r="AT40" s="181" t="s">
        <v>2813</v>
      </c>
      <c r="AU40" s="181" t="s">
        <v>2703</v>
      </c>
      <c r="AV40" s="181" t="s">
        <v>2703</v>
      </c>
      <c r="AW40" s="181" t="s">
        <v>2813</v>
      </c>
      <c r="AX40" s="181" t="s">
        <v>2703</v>
      </c>
      <c r="AY40" s="181" t="s">
        <v>2703</v>
      </c>
      <c r="AZ40" s="181" t="s">
        <v>2813</v>
      </c>
      <c r="BA40" s="181" t="s">
        <v>2703</v>
      </c>
      <c r="BB40" s="181" t="s">
        <v>2703</v>
      </c>
      <c r="BC40" s="181" t="s">
        <v>2813</v>
      </c>
      <c r="BD40" s="181" t="s">
        <v>2703</v>
      </c>
      <c r="BE40" s="181" t="s">
        <v>2703</v>
      </c>
      <c r="BF40" s="181" t="s">
        <v>2813</v>
      </c>
      <c r="BG40" s="181" t="s">
        <v>2703</v>
      </c>
      <c r="BH40" s="181" t="s">
        <v>2703</v>
      </c>
      <c r="BI40" s="181" t="s">
        <v>2813</v>
      </c>
      <c r="BJ40" s="181" t="s">
        <v>2703</v>
      </c>
      <c r="BK40" s="181" t="s">
        <v>2703</v>
      </c>
      <c r="BL40" s="181" t="s">
        <v>2813</v>
      </c>
      <c r="BM40" s="181" t="s">
        <v>2703</v>
      </c>
      <c r="BN40" s="181" t="s">
        <v>2703</v>
      </c>
      <c r="BO40" s="181" t="s">
        <v>2813</v>
      </c>
      <c r="BP40" s="181" t="s">
        <v>2703</v>
      </c>
      <c r="BQ40" s="181" t="s">
        <v>2703</v>
      </c>
      <c r="BR40" s="181" t="s">
        <v>2813</v>
      </c>
      <c r="BS40" s="181" t="s">
        <v>2703</v>
      </c>
      <c r="BT40" s="181" t="s">
        <v>2703</v>
      </c>
      <c r="BU40" s="181" t="s">
        <v>2813</v>
      </c>
      <c r="BV40" s="181" t="s">
        <v>2703</v>
      </c>
      <c r="BW40" s="181" t="s">
        <v>2703</v>
      </c>
      <c r="BX40" s="181" t="s">
        <v>2813</v>
      </c>
      <c r="BY40" s="181" t="s">
        <v>2703</v>
      </c>
      <c r="BZ40" s="181" t="s">
        <v>2703</v>
      </c>
      <c r="CA40" s="181" t="s">
        <v>2813</v>
      </c>
      <c r="CB40" s="181" t="s">
        <v>2703</v>
      </c>
      <c r="CC40" s="181" t="s">
        <v>2703</v>
      </c>
      <c r="CD40" s="181" t="s">
        <v>2813</v>
      </c>
      <c r="CE40" s="181" t="s">
        <v>2703</v>
      </c>
      <c r="CF40" s="181" t="s">
        <v>2703</v>
      </c>
      <c r="CG40" s="181" t="s">
        <v>2813</v>
      </c>
      <c r="CH40" s="181" t="s">
        <v>2703</v>
      </c>
      <c r="CI40" s="181" t="s">
        <v>2703</v>
      </c>
      <c r="CJ40" s="181" t="s">
        <v>2813</v>
      </c>
      <c r="CK40" s="181" t="s">
        <v>2703</v>
      </c>
      <c r="CL40" s="181" t="s">
        <v>2703</v>
      </c>
      <c r="CM40" s="181" t="s">
        <v>2813</v>
      </c>
      <c r="CN40" s="181" t="s">
        <v>2703</v>
      </c>
      <c r="CO40" s="181" t="s">
        <v>2703</v>
      </c>
      <c r="CP40" s="181" t="s">
        <v>2813</v>
      </c>
      <c r="CQ40" s="181" t="s">
        <v>2703</v>
      </c>
      <c r="CR40" s="181" t="s">
        <v>2703</v>
      </c>
      <c r="CS40" s="181" t="s">
        <v>2813</v>
      </c>
      <c r="CT40" s="181" t="s">
        <v>2703</v>
      </c>
      <c r="CU40" s="181" t="s">
        <v>2703</v>
      </c>
      <c r="CV40" s="181" t="s">
        <v>2813</v>
      </c>
      <c r="CW40" s="181" t="s">
        <v>2703</v>
      </c>
      <c r="CX40" s="181" t="s">
        <v>2703</v>
      </c>
      <c r="CY40" s="181" t="s">
        <v>2813</v>
      </c>
      <c r="CZ40" s="181" t="s">
        <v>2703</v>
      </c>
      <c r="DA40" s="181" t="s">
        <v>2703</v>
      </c>
      <c r="DB40" s="181" t="s">
        <v>2813</v>
      </c>
      <c r="DC40" s="181" t="s">
        <v>2703</v>
      </c>
      <c r="DD40" s="181" t="s">
        <v>2703</v>
      </c>
      <c r="DE40" s="181" t="s">
        <v>2813</v>
      </c>
      <c r="DF40" s="181" t="s">
        <v>2703</v>
      </c>
      <c r="DG40" s="181" t="s">
        <v>2703</v>
      </c>
      <c r="DH40" s="181" t="s">
        <v>2813</v>
      </c>
      <c r="DI40" s="181" t="s">
        <v>2703</v>
      </c>
      <c r="DJ40" s="181" t="s">
        <v>2703</v>
      </c>
      <c r="DK40" s="181" t="s">
        <v>2813</v>
      </c>
      <c r="DL40" s="181" t="s">
        <v>2703</v>
      </c>
      <c r="DM40" s="181" t="s">
        <v>2703</v>
      </c>
      <c r="DN40" s="181" t="s">
        <v>2813</v>
      </c>
      <c r="DO40" s="181" t="s">
        <v>2703</v>
      </c>
      <c r="DP40" s="181" t="s">
        <v>2703</v>
      </c>
      <c r="DQ40" s="181" t="s">
        <v>2813</v>
      </c>
      <c r="DR40" s="181" t="s">
        <v>2703</v>
      </c>
      <c r="DS40" s="181" t="s">
        <v>2703</v>
      </c>
      <c r="DT40" s="181" t="s">
        <v>2813</v>
      </c>
      <c r="DU40" s="181" t="s">
        <v>2703</v>
      </c>
      <c r="DV40" s="181" t="s">
        <v>2703</v>
      </c>
      <c r="DW40" s="181" t="s">
        <v>2813</v>
      </c>
      <c r="DX40" s="181" t="s">
        <v>2703</v>
      </c>
      <c r="DY40" s="181" t="s">
        <v>2703</v>
      </c>
      <c r="DZ40" s="181" t="s">
        <v>2813</v>
      </c>
      <c r="EA40" s="181" t="s">
        <v>2703</v>
      </c>
      <c r="EB40" s="181" t="s">
        <v>2703</v>
      </c>
      <c r="EC40" s="181" t="s">
        <v>2813</v>
      </c>
      <c r="ED40" s="181" t="s">
        <v>2703</v>
      </c>
      <c r="EE40" s="181" t="s">
        <v>2703</v>
      </c>
      <c r="EF40" s="181" t="s">
        <v>2813</v>
      </c>
      <c r="EG40" s="181" t="s">
        <v>2703</v>
      </c>
      <c r="EH40" s="181" t="s">
        <v>2703</v>
      </c>
      <c r="EI40" s="181" t="s">
        <v>2813</v>
      </c>
      <c r="EJ40" s="181" t="s">
        <v>2703</v>
      </c>
      <c r="EK40" s="181" t="s">
        <v>2703</v>
      </c>
      <c r="EL40" s="181" t="s">
        <v>2813</v>
      </c>
      <c r="EM40" s="181" t="s">
        <v>2703</v>
      </c>
      <c r="EN40" s="181" t="s">
        <v>2703</v>
      </c>
      <c r="EO40" s="181" t="s">
        <v>2813</v>
      </c>
      <c r="EP40" s="181" t="s">
        <v>2703</v>
      </c>
      <c r="EQ40" s="181" t="s">
        <v>2703</v>
      </c>
      <c r="ER40" s="181" t="s">
        <v>2813</v>
      </c>
      <c r="ES40" s="181" t="s">
        <v>2703</v>
      </c>
      <c r="ET40" s="181" t="s">
        <v>2703</v>
      </c>
    </row>
    <row r="41" spans="1:150" x14ac:dyDescent="0.3">
      <c r="A41" s="1"/>
      <c r="B41" s="180" t="s">
        <v>2927</v>
      </c>
      <c r="C41" s="180" t="s">
        <v>90</v>
      </c>
      <c r="D41" s="180" t="s">
        <v>94</v>
      </c>
      <c r="E41" s="180" t="s">
        <v>2928</v>
      </c>
      <c r="F41" s="180" t="s">
        <v>2929</v>
      </c>
      <c r="G41" s="181" t="s">
        <v>2813</v>
      </c>
      <c r="H41" s="181" t="s">
        <v>2703</v>
      </c>
      <c r="I41" s="181" t="s">
        <v>2703</v>
      </c>
      <c r="J41" s="181" t="s">
        <v>2813</v>
      </c>
      <c r="K41" s="181" t="s">
        <v>2703</v>
      </c>
      <c r="L41" s="181" t="s">
        <v>2703</v>
      </c>
      <c r="M41" s="181" t="s">
        <v>2813</v>
      </c>
      <c r="N41" s="181" t="s">
        <v>2703</v>
      </c>
      <c r="O41" s="181" t="s">
        <v>2703</v>
      </c>
      <c r="P41" s="181" t="s">
        <v>2813</v>
      </c>
      <c r="Q41" s="181" t="s">
        <v>2703</v>
      </c>
      <c r="R41" s="181" t="s">
        <v>2703</v>
      </c>
      <c r="S41" s="181" t="s">
        <v>2813</v>
      </c>
      <c r="T41" s="181" t="s">
        <v>2703</v>
      </c>
      <c r="U41" s="181" t="s">
        <v>2703</v>
      </c>
      <c r="V41" s="181" t="s">
        <v>2813</v>
      </c>
      <c r="W41" s="181" t="s">
        <v>2703</v>
      </c>
      <c r="X41" s="181" t="s">
        <v>2703</v>
      </c>
      <c r="Y41" s="181" t="s">
        <v>2813</v>
      </c>
      <c r="Z41" s="181" t="s">
        <v>2703</v>
      </c>
      <c r="AA41" s="181" t="s">
        <v>2703</v>
      </c>
      <c r="AB41" s="181" t="s">
        <v>2813</v>
      </c>
      <c r="AC41" s="181" t="s">
        <v>2703</v>
      </c>
      <c r="AD41" s="181" t="s">
        <v>2703</v>
      </c>
      <c r="AE41" s="181" t="s">
        <v>2813</v>
      </c>
      <c r="AF41" s="181" t="s">
        <v>2703</v>
      </c>
      <c r="AG41" s="181" t="s">
        <v>2703</v>
      </c>
      <c r="AH41" s="181" t="s">
        <v>2813</v>
      </c>
      <c r="AI41" s="181" t="s">
        <v>2703</v>
      </c>
      <c r="AJ41" s="181" t="s">
        <v>2703</v>
      </c>
      <c r="AK41" s="181" t="s">
        <v>2813</v>
      </c>
      <c r="AL41" s="181" t="s">
        <v>2703</v>
      </c>
      <c r="AM41" s="181" t="s">
        <v>2703</v>
      </c>
      <c r="AN41" s="181" t="s">
        <v>2813</v>
      </c>
      <c r="AO41" s="181" t="s">
        <v>2703</v>
      </c>
      <c r="AP41" s="181" t="s">
        <v>2703</v>
      </c>
      <c r="AQ41" s="181" t="s">
        <v>2813</v>
      </c>
      <c r="AR41" s="181" t="s">
        <v>2703</v>
      </c>
      <c r="AS41" s="181" t="s">
        <v>2703</v>
      </c>
      <c r="AT41" s="181" t="s">
        <v>2813</v>
      </c>
      <c r="AU41" s="181" t="s">
        <v>2703</v>
      </c>
      <c r="AV41" s="181" t="s">
        <v>2703</v>
      </c>
      <c r="AW41" s="181" t="s">
        <v>2813</v>
      </c>
      <c r="AX41" s="181" t="s">
        <v>2703</v>
      </c>
      <c r="AY41" s="181" t="s">
        <v>2703</v>
      </c>
      <c r="AZ41" s="181" t="s">
        <v>2813</v>
      </c>
      <c r="BA41" s="181" t="s">
        <v>2703</v>
      </c>
      <c r="BB41" s="181" t="s">
        <v>2703</v>
      </c>
      <c r="BC41" s="181" t="s">
        <v>2813</v>
      </c>
      <c r="BD41" s="181" t="s">
        <v>2703</v>
      </c>
      <c r="BE41" s="181" t="s">
        <v>2703</v>
      </c>
      <c r="BF41" s="181" t="s">
        <v>2813</v>
      </c>
      <c r="BG41" s="181" t="s">
        <v>2703</v>
      </c>
      <c r="BH41" s="181" t="s">
        <v>2703</v>
      </c>
      <c r="BI41" s="181" t="s">
        <v>2813</v>
      </c>
      <c r="BJ41" s="181" t="s">
        <v>2703</v>
      </c>
      <c r="BK41" s="181" t="s">
        <v>2703</v>
      </c>
      <c r="BL41" s="181" t="s">
        <v>2813</v>
      </c>
      <c r="BM41" s="181" t="s">
        <v>2703</v>
      </c>
      <c r="BN41" s="181" t="s">
        <v>2703</v>
      </c>
      <c r="BO41" s="181" t="s">
        <v>2813</v>
      </c>
      <c r="BP41" s="181" t="s">
        <v>2703</v>
      </c>
      <c r="BQ41" s="181" t="s">
        <v>2703</v>
      </c>
      <c r="BR41" s="181" t="s">
        <v>2813</v>
      </c>
      <c r="BS41" s="181" t="s">
        <v>2703</v>
      </c>
      <c r="BT41" s="181" t="s">
        <v>2703</v>
      </c>
      <c r="BU41" s="181" t="s">
        <v>2813</v>
      </c>
      <c r="BV41" s="181" t="s">
        <v>2703</v>
      </c>
      <c r="BW41" s="181" t="s">
        <v>2703</v>
      </c>
      <c r="BX41" s="181" t="s">
        <v>2813</v>
      </c>
      <c r="BY41" s="181" t="s">
        <v>2703</v>
      </c>
      <c r="BZ41" s="181" t="s">
        <v>2703</v>
      </c>
      <c r="CA41" s="181" t="s">
        <v>2813</v>
      </c>
      <c r="CB41" s="181" t="s">
        <v>2703</v>
      </c>
      <c r="CC41" s="181" t="s">
        <v>2703</v>
      </c>
      <c r="CD41" s="181" t="s">
        <v>2813</v>
      </c>
      <c r="CE41" s="181" t="s">
        <v>2703</v>
      </c>
      <c r="CF41" s="181" t="s">
        <v>2703</v>
      </c>
      <c r="CG41" s="181" t="s">
        <v>2813</v>
      </c>
      <c r="CH41" s="181" t="s">
        <v>2703</v>
      </c>
      <c r="CI41" s="181" t="s">
        <v>2703</v>
      </c>
      <c r="CJ41" s="181" t="s">
        <v>2813</v>
      </c>
      <c r="CK41" s="181" t="s">
        <v>2703</v>
      </c>
      <c r="CL41" s="181" t="s">
        <v>2703</v>
      </c>
      <c r="CM41" s="181" t="s">
        <v>2813</v>
      </c>
      <c r="CN41" s="181" t="s">
        <v>2703</v>
      </c>
      <c r="CO41" s="181" t="s">
        <v>2703</v>
      </c>
      <c r="CP41" s="181" t="s">
        <v>2813</v>
      </c>
      <c r="CQ41" s="181" t="s">
        <v>2703</v>
      </c>
      <c r="CR41" s="181" t="s">
        <v>2703</v>
      </c>
      <c r="CS41" s="181" t="s">
        <v>2813</v>
      </c>
      <c r="CT41" s="181" t="s">
        <v>2703</v>
      </c>
      <c r="CU41" s="181" t="s">
        <v>2703</v>
      </c>
      <c r="CV41" s="181" t="s">
        <v>2813</v>
      </c>
      <c r="CW41" s="181" t="s">
        <v>2703</v>
      </c>
      <c r="CX41" s="181" t="s">
        <v>2703</v>
      </c>
      <c r="CY41" s="181" t="s">
        <v>2813</v>
      </c>
      <c r="CZ41" s="181" t="s">
        <v>2703</v>
      </c>
      <c r="DA41" s="181" t="s">
        <v>2703</v>
      </c>
      <c r="DB41" s="181" t="s">
        <v>2813</v>
      </c>
      <c r="DC41" s="181" t="s">
        <v>2703</v>
      </c>
      <c r="DD41" s="181" t="s">
        <v>2703</v>
      </c>
      <c r="DE41" s="181" t="s">
        <v>2813</v>
      </c>
      <c r="DF41" s="181" t="s">
        <v>2703</v>
      </c>
      <c r="DG41" s="181" t="s">
        <v>2703</v>
      </c>
      <c r="DH41" s="181" t="s">
        <v>2813</v>
      </c>
      <c r="DI41" s="181" t="s">
        <v>2703</v>
      </c>
      <c r="DJ41" s="181" t="s">
        <v>2703</v>
      </c>
      <c r="DK41" s="181" t="s">
        <v>2813</v>
      </c>
      <c r="DL41" s="181" t="s">
        <v>2703</v>
      </c>
      <c r="DM41" s="181" t="s">
        <v>2703</v>
      </c>
      <c r="DN41" s="181" t="s">
        <v>2813</v>
      </c>
      <c r="DO41" s="181" t="s">
        <v>2703</v>
      </c>
      <c r="DP41" s="181" t="s">
        <v>2703</v>
      </c>
      <c r="DQ41" s="181" t="s">
        <v>2813</v>
      </c>
      <c r="DR41" s="181" t="s">
        <v>2703</v>
      </c>
      <c r="DS41" s="181" t="s">
        <v>2703</v>
      </c>
      <c r="DT41" s="181" t="s">
        <v>2813</v>
      </c>
      <c r="DU41" s="181" t="s">
        <v>2703</v>
      </c>
      <c r="DV41" s="181" t="s">
        <v>2703</v>
      </c>
      <c r="DW41" s="181" t="s">
        <v>2813</v>
      </c>
      <c r="DX41" s="181" t="s">
        <v>2703</v>
      </c>
      <c r="DY41" s="181" t="s">
        <v>2703</v>
      </c>
      <c r="DZ41" s="181" t="s">
        <v>2813</v>
      </c>
      <c r="EA41" s="181" t="s">
        <v>2703</v>
      </c>
      <c r="EB41" s="181" t="s">
        <v>2703</v>
      </c>
      <c r="EC41" s="181" t="s">
        <v>2813</v>
      </c>
      <c r="ED41" s="181" t="s">
        <v>2703</v>
      </c>
      <c r="EE41" s="181" t="s">
        <v>2703</v>
      </c>
      <c r="EF41" s="181" t="s">
        <v>2813</v>
      </c>
      <c r="EG41" s="181" t="s">
        <v>2703</v>
      </c>
      <c r="EH41" s="181" t="s">
        <v>2703</v>
      </c>
      <c r="EI41" s="181" t="s">
        <v>2813</v>
      </c>
      <c r="EJ41" s="181" t="s">
        <v>2703</v>
      </c>
      <c r="EK41" s="181" t="s">
        <v>2703</v>
      </c>
      <c r="EL41" s="181" t="s">
        <v>2813</v>
      </c>
      <c r="EM41" s="181" t="s">
        <v>2703</v>
      </c>
      <c r="EN41" s="181" t="s">
        <v>2703</v>
      </c>
      <c r="EO41" s="181" t="s">
        <v>2813</v>
      </c>
      <c r="EP41" s="181" t="s">
        <v>2703</v>
      </c>
      <c r="EQ41" s="181" t="s">
        <v>2703</v>
      </c>
      <c r="ER41" s="181" t="s">
        <v>2813</v>
      </c>
      <c r="ES41" s="181" t="s">
        <v>2703</v>
      </c>
      <c r="ET41" s="181" t="s">
        <v>2703</v>
      </c>
    </row>
    <row r="42" spans="1:150" x14ac:dyDescent="0.3">
      <c r="A42" s="1"/>
      <c r="B42" s="180" t="s">
        <v>2930</v>
      </c>
      <c r="C42" s="180" t="s">
        <v>90</v>
      </c>
      <c r="D42" s="180" t="s">
        <v>94</v>
      </c>
      <c r="E42" s="180" t="s">
        <v>2931</v>
      </c>
      <c r="F42" s="180" t="s">
        <v>2932</v>
      </c>
      <c r="G42" s="181" t="s">
        <v>2813</v>
      </c>
      <c r="H42" s="181" t="s">
        <v>2703</v>
      </c>
      <c r="I42" s="181" t="s">
        <v>2703</v>
      </c>
      <c r="J42" s="181" t="s">
        <v>2813</v>
      </c>
      <c r="K42" s="181" t="s">
        <v>2703</v>
      </c>
      <c r="L42" s="181" t="s">
        <v>2703</v>
      </c>
      <c r="M42" s="181" t="s">
        <v>2813</v>
      </c>
      <c r="N42" s="181" t="s">
        <v>2703</v>
      </c>
      <c r="O42" s="181" t="s">
        <v>2703</v>
      </c>
      <c r="P42" s="181" t="s">
        <v>2813</v>
      </c>
      <c r="Q42" s="181" t="s">
        <v>2703</v>
      </c>
      <c r="R42" s="181" t="s">
        <v>2703</v>
      </c>
      <c r="S42" s="181" t="s">
        <v>2813</v>
      </c>
      <c r="T42" s="181" t="s">
        <v>2703</v>
      </c>
      <c r="U42" s="181" t="s">
        <v>2703</v>
      </c>
      <c r="V42" s="181" t="s">
        <v>2813</v>
      </c>
      <c r="W42" s="181" t="s">
        <v>2703</v>
      </c>
      <c r="X42" s="181" t="s">
        <v>2703</v>
      </c>
      <c r="Y42" s="181" t="s">
        <v>2813</v>
      </c>
      <c r="Z42" s="181" t="s">
        <v>2703</v>
      </c>
      <c r="AA42" s="181" t="s">
        <v>2703</v>
      </c>
      <c r="AB42" s="181" t="s">
        <v>2813</v>
      </c>
      <c r="AC42" s="181" t="s">
        <v>2703</v>
      </c>
      <c r="AD42" s="181" t="s">
        <v>2703</v>
      </c>
      <c r="AE42" s="181" t="s">
        <v>2813</v>
      </c>
      <c r="AF42" s="181" t="s">
        <v>2703</v>
      </c>
      <c r="AG42" s="181" t="s">
        <v>2703</v>
      </c>
      <c r="AH42" s="181" t="s">
        <v>2813</v>
      </c>
      <c r="AI42" s="181" t="s">
        <v>2703</v>
      </c>
      <c r="AJ42" s="181" t="s">
        <v>2703</v>
      </c>
      <c r="AK42" s="181" t="s">
        <v>2813</v>
      </c>
      <c r="AL42" s="181" t="s">
        <v>2703</v>
      </c>
      <c r="AM42" s="181" t="s">
        <v>2703</v>
      </c>
      <c r="AN42" s="181" t="s">
        <v>2813</v>
      </c>
      <c r="AO42" s="181" t="s">
        <v>2703</v>
      </c>
      <c r="AP42" s="181" t="s">
        <v>2703</v>
      </c>
      <c r="AQ42" s="181" t="s">
        <v>2813</v>
      </c>
      <c r="AR42" s="181" t="s">
        <v>2703</v>
      </c>
      <c r="AS42" s="181" t="s">
        <v>2703</v>
      </c>
      <c r="AT42" s="181" t="s">
        <v>2813</v>
      </c>
      <c r="AU42" s="181" t="s">
        <v>2703</v>
      </c>
      <c r="AV42" s="181" t="s">
        <v>2703</v>
      </c>
      <c r="AW42" s="181" t="s">
        <v>2813</v>
      </c>
      <c r="AX42" s="181" t="s">
        <v>2703</v>
      </c>
      <c r="AY42" s="181" t="s">
        <v>2703</v>
      </c>
      <c r="AZ42" s="181" t="s">
        <v>2813</v>
      </c>
      <c r="BA42" s="181" t="s">
        <v>2703</v>
      </c>
      <c r="BB42" s="181" t="s">
        <v>2703</v>
      </c>
      <c r="BC42" s="181" t="s">
        <v>2813</v>
      </c>
      <c r="BD42" s="181" t="s">
        <v>2703</v>
      </c>
      <c r="BE42" s="181" t="s">
        <v>2703</v>
      </c>
      <c r="BF42" s="181" t="s">
        <v>2813</v>
      </c>
      <c r="BG42" s="181" t="s">
        <v>2703</v>
      </c>
      <c r="BH42" s="181" t="s">
        <v>2703</v>
      </c>
      <c r="BI42" s="181" t="s">
        <v>2813</v>
      </c>
      <c r="BJ42" s="181" t="s">
        <v>2703</v>
      </c>
      <c r="BK42" s="181" t="s">
        <v>2703</v>
      </c>
      <c r="BL42" s="181" t="s">
        <v>2813</v>
      </c>
      <c r="BM42" s="181" t="s">
        <v>2703</v>
      </c>
      <c r="BN42" s="181" t="s">
        <v>2703</v>
      </c>
      <c r="BO42" s="181" t="s">
        <v>2813</v>
      </c>
      <c r="BP42" s="181" t="s">
        <v>2703</v>
      </c>
      <c r="BQ42" s="181" t="s">
        <v>2703</v>
      </c>
      <c r="BR42" s="181" t="s">
        <v>2813</v>
      </c>
      <c r="BS42" s="181" t="s">
        <v>2703</v>
      </c>
      <c r="BT42" s="181" t="s">
        <v>2703</v>
      </c>
      <c r="BU42" s="181" t="s">
        <v>2813</v>
      </c>
      <c r="BV42" s="181" t="s">
        <v>2703</v>
      </c>
      <c r="BW42" s="181" t="s">
        <v>2703</v>
      </c>
      <c r="BX42" s="181" t="s">
        <v>2813</v>
      </c>
      <c r="BY42" s="181" t="s">
        <v>2703</v>
      </c>
      <c r="BZ42" s="181" t="s">
        <v>2703</v>
      </c>
      <c r="CA42" s="181" t="s">
        <v>2813</v>
      </c>
      <c r="CB42" s="181" t="s">
        <v>2703</v>
      </c>
      <c r="CC42" s="181" t="s">
        <v>2703</v>
      </c>
      <c r="CD42" s="181" t="s">
        <v>2813</v>
      </c>
      <c r="CE42" s="181" t="s">
        <v>2703</v>
      </c>
      <c r="CF42" s="181" t="s">
        <v>2703</v>
      </c>
      <c r="CG42" s="181" t="s">
        <v>2813</v>
      </c>
      <c r="CH42" s="181" t="s">
        <v>2703</v>
      </c>
      <c r="CI42" s="181" t="s">
        <v>2703</v>
      </c>
      <c r="CJ42" s="181" t="s">
        <v>2813</v>
      </c>
      <c r="CK42" s="181" t="s">
        <v>2703</v>
      </c>
      <c r="CL42" s="181" t="s">
        <v>2703</v>
      </c>
      <c r="CM42" s="181" t="s">
        <v>2813</v>
      </c>
      <c r="CN42" s="181" t="s">
        <v>2703</v>
      </c>
      <c r="CO42" s="181" t="s">
        <v>2703</v>
      </c>
      <c r="CP42" s="181" t="s">
        <v>2813</v>
      </c>
      <c r="CQ42" s="181" t="s">
        <v>2703</v>
      </c>
      <c r="CR42" s="181" t="s">
        <v>2703</v>
      </c>
      <c r="CS42" s="181" t="s">
        <v>2813</v>
      </c>
      <c r="CT42" s="181" t="s">
        <v>2703</v>
      </c>
      <c r="CU42" s="181" t="s">
        <v>2703</v>
      </c>
      <c r="CV42" s="181" t="s">
        <v>2813</v>
      </c>
      <c r="CW42" s="181" t="s">
        <v>2703</v>
      </c>
      <c r="CX42" s="181" t="s">
        <v>2703</v>
      </c>
      <c r="CY42" s="181" t="s">
        <v>2813</v>
      </c>
      <c r="CZ42" s="181" t="s">
        <v>2703</v>
      </c>
      <c r="DA42" s="181" t="s">
        <v>2703</v>
      </c>
      <c r="DB42" s="181" t="s">
        <v>2813</v>
      </c>
      <c r="DC42" s="181" t="s">
        <v>2703</v>
      </c>
      <c r="DD42" s="181" t="s">
        <v>2703</v>
      </c>
      <c r="DE42" s="181" t="s">
        <v>2813</v>
      </c>
      <c r="DF42" s="181" t="s">
        <v>2703</v>
      </c>
      <c r="DG42" s="181" t="s">
        <v>2703</v>
      </c>
      <c r="DH42" s="181" t="s">
        <v>2813</v>
      </c>
      <c r="DI42" s="181" t="s">
        <v>2703</v>
      </c>
      <c r="DJ42" s="181" t="s">
        <v>2703</v>
      </c>
      <c r="DK42" s="181" t="s">
        <v>2813</v>
      </c>
      <c r="DL42" s="181" t="s">
        <v>2703</v>
      </c>
      <c r="DM42" s="181" t="s">
        <v>2703</v>
      </c>
      <c r="DN42" s="181" t="s">
        <v>2813</v>
      </c>
      <c r="DO42" s="181" t="s">
        <v>2703</v>
      </c>
      <c r="DP42" s="181" t="s">
        <v>2703</v>
      </c>
      <c r="DQ42" s="181" t="s">
        <v>2813</v>
      </c>
      <c r="DR42" s="181" t="s">
        <v>2703</v>
      </c>
      <c r="DS42" s="181" t="s">
        <v>2703</v>
      </c>
      <c r="DT42" s="181" t="s">
        <v>2813</v>
      </c>
      <c r="DU42" s="181" t="s">
        <v>2703</v>
      </c>
      <c r="DV42" s="181" t="s">
        <v>2703</v>
      </c>
      <c r="DW42" s="181" t="s">
        <v>2813</v>
      </c>
      <c r="DX42" s="181" t="s">
        <v>2703</v>
      </c>
      <c r="DY42" s="181" t="s">
        <v>2703</v>
      </c>
      <c r="DZ42" s="181" t="s">
        <v>2813</v>
      </c>
      <c r="EA42" s="181" t="s">
        <v>2703</v>
      </c>
      <c r="EB42" s="181" t="s">
        <v>2703</v>
      </c>
      <c r="EC42" s="181" t="s">
        <v>2813</v>
      </c>
      <c r="ED42" s="181" t="s">
        <v>2703</v>
      </c>
      <c r="EE42" s="181" t="s">
        <v>2703</v>
      </c>
      <c r="EF42" s="181" t="s">
        <v>2813</v>
      </c>
      <c r="EG42" s="181" t="s">
        <v>2703</v>
      </c>
      <c r="EH42" s="181" t="s">
        <v>2703</v>
      </c>
      <c r="EI42" s="181" t="s">
        <v>2813</v>
      </c>
      <c r="EJ42" s="181" t="s">
        <v>2703</v>
      </c>
      <c r="EK42" s="181" t="s">
        <v>2703</v>
      </c>
      <c r="EL42" s="181" t="s">
        <v>2813</v>
      </c>
      <c r="EM42" s="181" t="s">
        <v>2703</v>
      </c>
      <c r="EN42" s="181" t="s">
        <v>2703</v>
      </c>
      <c r="EO42" s="181" t="s">
        <v>2813</v>
      </c>
      <c r="EP42" s="181" t="s">
        <v>2703</v>
      </c>
      <c r="EQ42" s="181" t="s">
        <v>2703</v>
      </c>
      <c r="ER42" s="181" t="s">
        <v>2813</v>
      </c>
      <c r="ES42" s="181" t="s">
        <v>2703</v>
      </c>
      <c r="ET42" s="181" t="s">
        <v>2703</v>
      </c>
    </row>
    <row r="43" spans="1:150" x14ac:dyDescent="0.3">
      <c r="A43" s="1"/>
      <c r="B43" s="179" t="s">
        <v>2933</v>
      </c>
      <c r="C43" s="179" t="s">
        <v>111</v>
      </c>
      <c r="D43" s="179" t="s">
        <v>112</v>
      </c>
      <c r="E43" s="179" t="s">
        <v>2934</v>
      </c>
      <c r="F43" s="179" t="s">
        <v>2935</v>
      </c>
      <c r="G43" s="179" t="s">
        <v>2813</v>
      </c>
      <c r="H43" s="179" t="s">
        <v>2936</v>
      </c>
      <c r="I43" s="179" t="s">
        <v>2703</v>
      </c>
      <c r="J43" s="179" t="s">
        <v>2813</v>
      </c>
      <c r="K43" s="179" t="s">
        <v>2936</v>
      </c>
      <c r="L43" s="179" t="s">
        <v>2703</v>
      </c>
      <c r="M43" s="179" t="s">
        <v>2813</v>
      </c>
      <c r="N43" s="179" t="s">
        <v>2936</v>
      </c>
      <c r="O43" s="179" t="s">
        <v>2703</v>
      </c>
      <c r="P43" s="179" t="s">
        <v>2813</v>
      </c>
      <c r="Q43" s="179" t="s">
        <v>2937</v>
      </c>
      <c r="R43" s="179" t="s">
        <v>2703</v>
      </c>
      <c r="S43" s="179" t="s">
        <v>2813</v>
      </c>
      <c r="T43" s="179" t="s">
        <v>2938</v>
      </c>
      <c r="U43" s="179" t="s">
        <v>2703</v>
      </c>
      <c r="V43" s="179" t="s">
        <v>2813</v>
      </c>
      <c r="W43" s="179" t="s">
        <v>2939</v>
      </c>
      <c r="X43" s="179" t="s">
        <v>2703</v>
      </c>
      <c r="Y43" s="179" t="s">
        <v>2813</v>
      </c>
      <c r="Z43" s="179" t="s">
        <v>2940</v>
      </c>
      <c r="AA43" s="179" t="s">
        <v>2703</v>
      </c>
      <c r="AB43" s="179" t="s">
        <v>2813</v>
      </c>
      <c r="AC43" s="179" t="s">
        <v>2941</v>
      </c>
      <c r="AD43" s="179" t="s">
        <v>2703</v>
      </c>
      <c r="AE43" s="179" t="s">
        <v>2813</v>
      </c>
      <c r="AF43" s="179" t="s">
        <v>2942</v>
      </c>
      <c r="AG43" s="179" t="s">
        <v>2703</v>
      </c>
      <c r="AH43" s="179" t="s">
        <v>2813</v>
      </c>
      <c r="AI43" s="179" t="s">
        <v>2943</v>
      </c>
      <c r="AJ43" s="179" t="s">
        <v>2703</v>
      </c>
      <c r="AK43" s="179" t="s">
        <v>2813</v>
      </c>
      <c r="AL43" s="179" t="s">
        <v>2944</v>
      </c>
      <c r="AM43" s="179" t="s">
        <v>2703</v>
      </c>
      <c r="AN43" s="179" t="s">
        <v>2813</v>
      </c>
      <c r="AO43" s="179" t="s">
        <v>2944</v>
      </c>
      <c r="AP43" s="179" t="s">
        <v>2703</v>
      </c>
      <c r="AQ43" s="179" t="s">
        <v>2813</v>
      </c>
      <c r="AR43" s="179" t="s">
        <v>2945</v>
      </c>
      <c r="AS43" s="179" t="s">
        <v>2703</v>
      </c>
      <c r="AT43" s="179" t="s">
        <v>2813</v>
      </c>
      <c r="AU43" s="179" t="s">
        <v>2946</v>
      </c>
      <c r="AV43" s="179" t="s">
        <v>2703</v>
      </c>
      <c r="AW43" s="179" t="s">
        <v>2813</v>
      </c>
      <c r="AX43" s="179" t="s">
        <v>2947</v>
      </c>
      <c r="AY43" s="179" t="s">
        <v>2703</v>
      </c>
      <c r="AZ43" s="179" t="s">
        <v>2813</v>
      </c>
      <c r="BA43" s="179" t="s">
        <v>2948</v>
      </c>
      <c r="BB43" s="179" t="s">
        <v>2703</v>
      </c>
      <c r="BC43" s="179" t="s">
        <v>2813</v>
      </c>
      <c r="BD43" s="179" t="s">
        <v>2949</v>
      </c>
      <c r="BE43" s="179" t="s">
        <v>2703</v>
      </c>
      <c r="BF43" s="179" t="s">
        <v>2813</v>
      </c>
      <c r="BG43" s="179" t="s">
        <v>2950</v>
      </c>
      <c r="BH43" s="179" t="s">
        <v>2703</v>
      </c>
      <c r="BI43" s="179" t="s">
        <v>2813</v>
      </c>
      <c r="BJ43" s="179" t="s">
        <v>2950</v>
      </c>
      <c r="BK43" s="179" t="s">
        <v>2703</v>
      </c>
      <c r="BL43" s="179" t="s">
        <v>2813</v>
      </c>
      <c r="BM43" s="179" t="s">
        <v>2950</v>
      </c>
      <c r="BN43" s="179" t="s">
        <v>2703</v>
      </c>
      <c r="BO43" s="179" t="s">
        <v>2813</v>
      </c>
      <c r="BP43" s="179" t="s">
        <v>2950</v>
      </c>
      <c r="BQ43" s="179" t="s">
        <v>2703</v>
      </c>
      <c r="BR43" s="179" t="s">
        <v>2813</v>
      </c>
      <c r="BS43" s="179" t="s">
        <v>2950</v>
      </c>
      <c r="BT43" s="179" t="s">
        <v>2703</v>
      </c>
      <c r="BU43" s="179" t="s">
        <v>2813</v>
      </c>
      <c r="BV43" s="179" t="s">
        <v>2951</v>
      </c>
      <c r="BW43" s="179" t="s">
        <v>2703</v>
      </c>
      <c r="BX43" s="179" t="s">
        <v>2813</v>
      </c>
      <c r="BY43" s="179" t="s">
        <v>2951</v>
      </c>
      <c r="BZ43" s="179" t="s">
        <v>2703</v>
      </c>
      <c r="CA43" s="179" t="s">
        <v>2813</v>
      </c>
      <c r="CB43" s="179" t="s">
        <v>2951</v>
      </c>
      <c r="CC43" s="179" t="s">
        <v>2703</v>
      </c>
      <c r="CD43" s="179" t="s">
        <v>2813</v>
      </c>
      <c r="CE43" s="179" t="s">
        <v>2951</v>
      </c>
      <c r="CF43" s="179" t="s">
        <v>2703</v>
      </c>
      <c r="CG43" s="179" t="s">
        <v>2813</v>
      </c>
      <c r="CH43" s="179" t="s">
        <v>2952</v>
      </c>
      <c r="CI43" s="179" t="s">
        <v>2703</v>
      </c>
      <c r="CJ43" s="179" t="s">
        <v>2813</v>
      </c>
      <c r="CK43" s="179" t="s">
        <v>2953</v>
      </c>
      <c r="CL43" s="179" t="s">
        <v>2703</v>
      </c>
      <c r="CM43" s="179" t="s">
        <v>2813</v>
      </c>
      <c r="CN43" s="179" t="s">
        <v>2954</v>
      </c>
      <c r="CO43" s="179" t="s">
        <v>2703</v>
      </c>
      <c r="CP43" s="179" t="s">
        <v>2813</v>
      </c>
      <c r="CQ43" s="179" t="s">
        <v>2955</v>
      </c>
      <c r="CR43" s="179" t="s">
        <v>2703</v>
      </c>
      <c r="CS43" s="179" t="s">
        <v>2813</v>
      </c>
      <c r="CT43" s="179" t="s">
        <v>2956</v>
      </c>
      <c r="CU43" s="179" t="s">
        <v>2703</v>
      </c>
      <c r="CV43" s="179" t="s">
        <v>2813</v>
      </c>
      <c r="CW43" s="179" t="s">
        <v>2957</v>
      </c>
      <c r="CX43" s="179" t="s">
        <v>2703</v>
      </c>
      <c r="CY43" s="179" t="s">
        <v>2813</v>
      </c>
      <c r="CZ43" s="179" t="s">
        <v>2956</v>
      </c>
      <c r="DA43" s="179" t="s">
        <v>2703</v>
      </c>
      <c r="DB43" s="179" t="s">
        <v>2813</v>
      </c>
      <c r="DC43" s="179" t="s">
        <v>2958</v>
      </c>
      <c r="DD43" s="179" t="s">
        <v>2703</v>
      </c>
      <c r="DE43" s="179" t="s">
        <v>2813</v>
      </c>
      <c r="DF43" s="179" t="s">
        <v>2958</v>
      </c>
      <c r="DG43" s="179" t="s">
        <v>2703</v>
      </c>
      <c r="DH43" s="179" t="s">
        <v>2813</v>
      </c>
      <c r="DI43" s="179" t="s">
        <v>2959</v>
      </c>
      <c r="DJ43" s="179" t="s">
        <v>2703</v>
      </c>
      <c r="DK43" s="179" t="s">
        <v>2813</v>
      </c>
      <c r="DL43" s="179" t="s">
        <v>2960</v>
      </c>
      <c r="DM43" s="179" t="s">
        <v>2703</v>
      </c>
      <c r="DN43" s="179" t="s">
        <v>2813</v>
      </c>
      <c r="DO43" s="179" t="s">
        <v>2961</v>
      </c>
      <c r="DP43" s="179" t="s">
        <v>2703</v>
      </c>
      <c r="DQ43" s="179" t="s">
        <v>2813</v>
      </c>
      <c r="DR43" s="179" t="s">
        <v>2962</v>
      </c>
      <c r="DS43" s="179" t="s">
        <v>2703</v>
      </c>
      <c r="DT43" s="179" t="s">
        <v>2813</v>
      </c>
      <c r="DU43" s="179" t="s">
        <v>2963</v>
      </c>
      <c r="DV43" s="179" t="s">
        <v>2703</v>
      </c>
      <c r="DW43" s="179" t="s">
        <v>2813</v>
      </c>
      <c r="DX43" s="179" t="s">
        <v>2964</v>
      </c>
      <c r="DY43" s="179" t="s">
        <v>2703</v>
      </c>
      <c r="DZ43" s="179" t="s">
        <v>2813</v>
      </c>
      <c r="EA43" s="179" t="s">
        <v>2965</v>
      </c>
      <c r="EB43" s="179" t="s">
        <v>2703</v>
      </c>
      <c r="EC43" s="179" t="s">
        <v>2813</v>
      </c>
      <c r="ED43" s="179" t="s">
        <v>2965</v>
      </c>
      <c r="EE43" s="179" t="s">
        <v>2703</v>
      </c>
      <c r="EF43" s="179" t="s">
        <v>2813</v>
      </c>
      <c r="EG43" s="179" t="s">
        <v>2966</v>
      </c>
      <c r="EH43" s="179" t="s">
        <v>2703</v>
      </c>
      <c r="EI43" s="179" t="s">
        <v>2813</v>
      </c>
      <c r="EJ43" s="179" t="s">
        <v>2967</v>
      </c>
      <c r="EK43" s="179" t="s">
        <v>2703</v>
      </c>
      <c r="EL43" s="179" t="s">
        <v>2813</v>
      </c>
      <c r="EM43" s="179" t="s">
        <v>2966</v>
      </c>
      <c r="EN43" s="179" t="s">
        <v>2703</v>
      </c>
      <c r="EO43" s="179" t="s">
        <v>2813</v>
      </c>
      <c r="EP43" s="179" t="s">
        <v>2968</v>
      </c>
      <c r="EQ43" s="179" t="s">
        <v>2703</v>
      </c>
      <c r="ER43" s="179" t="s">
        <v>2813</v>
      </c>
      <c r="ES43" s="179" t="s">
        <v>2969</v>
      </c>
      <c r="ET43" s="179" t="s">
        <v>2703</v>
      </c>
    </row>
    <row r="44" spans="1:150" x14ac:dyDescent="0.3">
      <c r="A44" s="1"/>
      <c r="B44" s="180" t="s">
        <v>2970</v>
      </c>
      <c r="C44" s="180" t="s">
        <v>111</v>
      </c>
      <c r="D44" s="180" t="s">
        <v>112</v>
      </c>
      <c r="E44" s="180" t="s">
        <v>2971</v>
      </c>
      <c r="F44" s="180" t="s">
        <v>2972</v>
      </c>
      <c r="G44" s="181" t="s">
        <v>2813</v>
      </c>
      <c r="H44" s="181" t="s">
        <v>2703</v>
      </c>
      <c r="I44" s="181" t="s">
        <v>2703</v>
      </c>
      <c r="J44" s="181" t="s">
        <v>2813</v>
      </c>
      <c r="K44" s="181" t="s">
        <v>2703</v>
      </c>
      <c r="L44" s="181" t="s">
        <v>2703</v>
      </c>
      <c r="M44" s="181" t="s">
        <v>2813</v>
      </c>
      <c r="N44" s="181" t="s">
        <v>2703</v>
      </c>
      <c r="O44" s="181" t="s">
        <v>2703</v>
      </c>
      <c r="P44" s="181" t="s">
        <v>2813</v>
      </c>
      <c r="Q44" s="181" t="s">
        <v>2703</v>
      </c>
      <c r="R44" s="181" t="s">
        <v>2703</v>
      </c>
      <c r="S44" s="181" t="s">
        <v>2813</v>
      </c>
      <c r="T44" s="181" t="s">
        <v>2703</v>
      </c>
      <c r="U44" s="181" t="s">
        <v>2703</v>
      </c>
      <c r="V44" s="181" t="s">
        <v>2813</v>
      </c>
      <c r="W44" s="181" t="s">
        <v>2703</v>
      </c>
      <c r="X44" s="181" t="s">
        <v>2703</v>
      </c>
      <c r="Y44" s="181" t="s">
        <v>2813</v>
      </c>
      <c r="Z44" s="181" t="s">
        <v>2973</v>
      </c>
      <c r="AA44" s="181" t="s">
        <v>2703</v>
      </c>
      <c r="AB44" s="181" t="s">
        <v>2813</v>
      </c>
      <c r="AC44" s="181" t="s">
        <v>2974</v>
      </c>
      <c r="AD44" s="181" t="s">
        <v>2703</v>
      </c>
      <c r="AE44" s="181" t="s">
        <v>2813</v>
      </c>
      <c r="AF44" s="181" t="s">
        <v>2975</v>
      </c>
      <c r="AG44" s="181" t="s">
        <v>2703</v>
      </c>
      <c r="AH44" s="181" t="s">
        <v>2813</v>
      </c>
      <c r="AI44" s="181" t="s">
        <v>2976</v>
      </c>
      <c r="AJ44" s="181" t="s">
        <v>2703</v>
      </c>
      <c r="AK44" s="181" t="s">
        <v>2813</v>
      </c>
      <c r="AL44" s="181" t="s">
        <v>2966</v>
      </c>
      <c r="AM44" s="181" t="s">
        <v>2703</v>
      </c>
      <c r="AN44" s="181" t="s">
        <v>2813</v>
      </c>
      <c r="AO44" s="181" t="s">
        <v>2966</v>
      </c>
      <c r="AP44" s="181" t="s">
        <v>2703</v>
      </c>
      <c r="AQ44" s="181" t="s">
        <v>2813</v>
      </c>
      <c r="AR44" s="181" t="s">
        <v>2977</v>
      </c>
      <c r="AS44" s="181" t="s">
        <v>2703</v>
      </c>
      <c r="AT44" s="181" t="s">
        <v>2813</v>
      </c>
      <c r="AU44" s="181" t="s">
        <v>2978</v>
      </c>
      <c r="AV44" s="181" t="s">
        <v>2703</v>
      </c>
      <c r="AW44" s="181" t="s">
        <v>2813</v>
      </c>
      <c r="AX44" s="181" t="s">
        <v>2979</v>
      </c>
      <c r="AY44" s="181" t="s">
        <v>2703</v>
      </c>
      <c r="AZ44" s="181" t="s">
        <v>2813</v>
      </c>
      <c r="BA44" s="181" t="s">
        <v>2980</v>
      </c>
      <c r="BB44" s="181" t="s">
        <v>2703</v>
      </c>
      <c r="BC44" s="181" t="s">
        <v>2813</v>
      </c>
      <c r="BD44" s="181" t="s">
        <v>2981</v>
      </c>
      <c r="BE44" s="181" t="s">
        <v>2703</v>
      </c>
      <c r="BF44" s="181" t="s">
        <v>2813</v>
      </c>
      <c r="BG44" s="181" t="s">
        <v>2982</v>
      </c>
      <c r="BH44" s="181" t="s">
        <v>2703</v>
      </c>
      <c r="BI44" s="181" t="s">
        <v>2813</v>
      </c>
      <c r="BJ44" s="181" t="s">
        <v>2982</v>
      </c>
      <c r="BK44" s="181" t="s">
        <v>2703</v>
      </c>
      <c r="BL44" s="181" t="s">
        <v>2813</v>
      </c>
      <c r="BM44" s="181" t="s">
        <v>2982</v>
      </c>
      <c r="BN44" s="181" t="s">
        <v>2703</v>
      </c>
      <c r="BO44" s="181" t="s">
        <v>2813</v>
      </c>
      <c r="BP44" s="181" t="s">
        <v>2982</v>
      </c>
      <c r="BQ44" s="181" t="s">
        <v>2703</v>
      </c>
      <c r="BR44" s="181" t="s">
        <v>2813</v>
      </c>
      <c r="BS44" s="181" t="s">
        <v>2982</v>
      </c>
      <c r="BT44" s="181" t="s">
        <v>2703</v>
      </c>
      <c r="BU44" s="181" t="s">
        <v>2813</v>
      </c>
      <c r="BV44" s="181" t="s">
        <v>2951</v>
      </c>
      <c r="BW44" s="181" t="s">
        <v>2703</v>
      </c>
      <c r="BX44" s="181" t="s">
        <v>2813</v>
      </c>
      <c r="BY44" s="181" t="s">
        <v>2951</v>
      </c>
      <c r="BZ44" s="181" t="s">
        <v>2703</v>
      </c>
      <c r="CA44" s="181" t="s">
        <v>2813</v>
      </c>
      <c r="CB44" s="181" t="s">
        <v>2951</v>
      </c>
      <c r="CC44" s="181" t="s">
        <v>2703</v>
      </c>
      <c r="CD44" s="181" t="s">
        <v>2813</v>
      </c>
      <c r="CE44" s="181" t="s">
        <v>2951</v>
      </c>
      <c r="CF44" s="181" t="s">
        <v>2703</v>
      </c>
      <c r="CG44" s="181" t="s">
        <v>2813</v>
      </c>
      <c r="CH44" s="181" t="s">
        <v>2952</v>
      </c>
      <c r="CI44" s="181" t="s">
        <v>2703</v>
      </c>
      <c r="CJ44" s="181" t="s">
        <v>2813</v>
      </c>
      <c r="CK44" s="181" t="s">
        <v>2953</v>
      </c>
      <c r="CL44" s="181" t="s">
        <v>2703</v>
      </c>
      <c r="CM44" s="181" t="s">
        <v>2813</v>
      </c>
      <c r="CN44" s="181" t="s">
        <v>2983</v>
      </c>
      <c r="CO44" s="181" t="s">
        <v>2703</v>
      </c>
      <c r="CP44" s="181" t="s">
        <v>2813</v>
      </c>
      <c r="CQ44" s="181" t="s">
        <v>2984</v>
      </c>
      <c r="CR44" s="181" t="s">
        <v>2703</v>
      </c>
      <c r="CS44" s="181" t="s">
        <v>2813</v>
      </c>
      <c r="CT44" s="181" t="s">
        <v>2956</v>
      </c>
      <c r="CU44" s="181" t="s">
        <v>2703</v>
      </c>
      <c r="CV44" s="181" t="s">
        <v>2813</v>
      </c>
      <c r="CW44" s="181" t="s">
        <v>2985</v>
      </c>
      <c r="CX44" s="181" t="s">
        <v>2703</v>
      </c>
      <c r="CY44" s="181" t="s">
        <v>2813</v>
      </c>
      <c r="CZ44" s="181" t="s">
        <v>2956</v>
      </c>
      <c r="DA44" s="181" t="s">
        <v>2703</v>
      </c>
      <c r="DB44" s="181" t="s">
        <v>2813</v>
      </c>
      <c r="DC44" s="181" t="s">
        <v>2986</v>
      </c>
      <c r="DD44" s="181" t="s">
        <v>2703</v>
      </c>
      <c r="DE44" s="181" t="s">
        <v>2813</v>
      </c>
      <c r="DF44" s="181" t="s">
        <v>2986</v>
      </c>
      <c r="DG44" s="181" t="s">
        <v>2703</v>
      </c>
      <c r="DH44" s="181" t="s">
        <v>2813</v>
      </c>
      <c r="DI44" s="181" t="s">
        <v>2987</v>
      </c>
      <c r="DJ44" s="181" t="s">
        <v>2703</v>
      </c>
      <c r="DK44" s="181" t="s">
        <v>2813</v>
      </c>
      <c r="DL44" s="181" t="s">
        <v>2988</v>
      </c>
      <c r="DM44" s="181" t="s">
        <v>2703</v>
      </c>
      <c r="DN44" s="181" t="s">
        <v>2813</v>
      </c>
      <c r="DO44" s="181" t="s">
        <v>2989</v>
      </c>
      <c r="DP44" s="181" t="s">
        <v>2703</v>
      </c>
      <c r="DQ44" s="181" t="s">
        <v>2813</v>
      </c>
      <c r="DR44" s="181" t="s">
        <v>2962</v>
      </c>
      <c r="DS44" s="181" t="s">
        <v>2703</v>
      </c>
      <c r="DT44" s="181" t="s">
        <v>2813</v>
      </c>
      <c r="DU44" s="181" t="s">
        <v>2963</v>
      </c>
      <c r="DV44" s="181" t="s">
        <v>2703</v>
      </c>
      <c r="DW44" s="181" t="s">
        <v>2813</v>
      </c>
      <c r="DX44" s="181" t="s">
        <v>2964</v>
      </c>
      <c r="DY44" s="181" t="s">
        <v>2703</v>
      </c>
      <c r="DZ44" s="181" t="s">
        <v>2813</v>
      </c>
      <c r="EA44" s="181" t="s">
        <v>2990</v>
      </c>
      <c r="EB44" s="181" t="s">
        <v>2703</v>
      </c>
      <c r="EC44" s="181" t="s">
        <v>2813</v>
      </c>
      <c r="ED44" s="181" t="s">
        <v>2990</v>
      </c>
      <c r="EE44" s="181" t="s">
        <v>2703</v>
      </c>
      <c r="EF44" s="181" t="s">
        <v>2813</v>
      </c>
      <c r="EG44" s="181" t="s">
        <v>2966</v>
      </c>
      <c r="EH44" s="181" t="s">
        <v>2703</v>
      </c>
      <c r="EI44" s="181" t="s">
        <v>2813</v>
      </c>
      <c r="EJ44" s="181" t="s">
        <v>2991</v>
      </c>
      <c r="EK44" s="181" t="s">
        <v>2703</v>
      </c>
      <c r="EL44" s="181" t="s">
        <v>2813</v>
      </c>
      <c r="EM44" s="181" t="s">
        <v>2966</v>
      </c>
      <c r="EN44" s="181" t="s">
        <v>2703</v>
      </c>
      <c r="EO44" s="181" t="s">
        <v>2813</v>
      </c>
      <c r="EP44" s="181" t="s">
        <v>2992</v>
      </c>
      <c r="EQ44" s="181" t="s">
        <v>2703</v>
      </c>
      <c r="ER44" s="181" t="s">
        <v>2813</v>
      </c>
      <c r="ES44" s="181" t="s">
        <v>2993</v>
      </c>
      <c r="ET44" s="181" t="s">
        <v>2703</v>
      </c>
    </row>
    <row r="45" spans="1:150" x14ac:dyDescent="0.3">
      <c r="A45" s="1"/>
      <c r="B45" s="180" t="s">
        <v>2994</v>
      </c>
      <c r="C45" s="180" t="s">
        <v>111</v>
      </c>
      <c r="D45" s="180" t="s">
        <v>112</v>
      </c>
      <c r="E45" s="180" t="s">
        <v>2995</v>
      </c>
      <c r="F45" s="180" t="s">
        <v>2996</v>
      </c>
      <c r="G45" s="181" t="s">
        <v>2813</v>
      </c>
      <c r="H45" s="181" t="s">
        <v>2936</v>
      </c>
      <c r="I45" s="181" t="s">
        <v>2703</v>
      </c>
      <c r="J45" s="181" t="s">
        <v>2813</v>
      </c>
      <c r="K45" s="181" t="s">
        <v>2703</v>
      </c>
      <c r="L45" s="181" t="s">
        <v>2703</v>
      </c>
      <c r="M45" s="181" t="s">
        <v>2813</v>
      </c>
      <c r="N45" s="181" t="s">
        <v>2936</v>
      </c>
      <c r="O45" s="181" t="s">
        <v>2703</v>
      </c>
      <c r="P45" s="181" t="s">
        <v>2813</v>
      </c>
      <c r="Q45" s="181" t="s">
        <v>2937</v>
      </c>
      <c r="R45" s="181" t="s">
        <v>2703</v>
      </c>
      <c r="S45" s="181" t="s">
        <v>2813</v>
      </c>
      <c r="T45" s="181" t="s">
        <v>2997</v>
      </c>
      <c r="U45" s="181" t="s">
        <v>2703</v>
      </c>
      <c r="V45" s="181" t="s">
        <v>2813</v>
      </c>
      <c r="W45" s="181" t="s">
        <v>2997</v>
      </c>
      <c r="X45" s="181" t="s">
        <v>2703</v>
      </c>
      <c r="Y45" s="181" t="s">
        <v>2813</v>
      </c>
      <c r="Z45" s="181" t="s">
        <v>2973</v>
      </c>
      <c r="AA45" s="181" t="s">
        <v>2703</v>
      </c>
      <c r="AB45" s="181" t="s">
        <v>2813</v>
      </c>
      <c r="AC45" s="181" t="s">
        <v>2974</v>
      </c>
      <c r="AD45" s="181" t="s">
        <v>2703</v>
      </c>
      <c r="AE45" s="181" t="s">
        <v>2813</v>
      </c>
      <c r="AF45" s="181" t="s">
        <v>2975</v>
      </c>
      <c r="AG45" s="181" t="s">
        <v>2703</v>
      </c>
      <c r="AH45" s="181" t="s">
        <v>2813</v>
      </c>
      <c r="AI45" s="181" t="s">
        <v>2976</v>
      </c>
      <c r="AJ45" s="181" t="s">
        <v>2703</v>
      </c>
      <c r="AK45" s="181" t="s">
        <v>2813</v>
      </c>
      <c r="AL45" s="181" t="s">
        <v>2966</v>
      </c>
      <c r="AM45" s="181" t="s">
        <v>2703</v>
      </c>
      <c r="AN45" s="181" t="s">
        <v>2813</v>
      </c>
      <c r="AO45" s="181" t="s">
        <v>2966</v>
      </c>
      <c r="AP45" s="181" t="s">
        <v>2703</v>
      </c>
      <c r="AQ45" s="181" t="s">
        <v>2813</v>
      </c>
      <c r="AR45" s="181" t="s">
        <v>2977</v>
      </c>
      <c r="AS45" s="181" t="s">
        <v>2703</v>
      </c>
      <c r="AT45" s="181" t="s">
        <v>2813</v>
      </c>
      <c r="AU45" s="181" t="s">
        <v>2978</v>
      </c>
      <c r="AV45" s="181" t="s">
        <v>2703</v>
      </c>
      <c r="AW45" s="181" t="s">
        <v>2813</v>
      </c>
      <c r="AX45" s="181" t="s">
        <v>2979</v>
      </c>
      <c r="AY45" s="181" t="s">
        <v>2703</v>
      </c>
      <c r="AZ45" s="181" t="s">
        <v>2813</v>
      </c>
      <c r="BA45" s="181" t="s">
        <v>2980</v>
      </c>
      <c r="BB45" s="181" t="s">
        <v>2703</v>
      </c>
      <c r="BC45" s="181" t="s">
        <v>2813</v>
      </c>
      <c r="BD45" s="181" t="s">
        <v>2981</v>
      </c>
      <c r="BE45" s="181" t="s">
        <v>2703</v>
      </c>
      <c r="BF45" s="181" t="s">
        <v>2813</v>
      </c>
      <c r="BG45" s="181" t="s">
        <v>2982</v>
      </c>
      <c r="BH45" s="181" t="s">
        <v>2703</v>
      </c>
      <c r="BI45" s="181" t="s">
        <v>2813</v>
      </c>
      <c r="BJ45" s="181" t="s">
        <v>2982</v>
      </c>
      <c r="BK45" s="181" t="s">
        <v>2703</v>
      </c>
      <c r="BL45" s="181" t="s">
        <v>2813</v>
      </c>
      <c r="BM45" s="181" t="s">
        <v>2982</v>
      </c>
      <c r="BN45" s="181" t="s">
        <v>2703</v>
      </c>
      <c r="BO45" s="181" t="s">
        <v>2813</v>
      </c>
      <c r="BP45" s="181" t="s">
        <v>2982</v>
      </c>
      <c r="BQ45" s="181" t="s">
        <v>2703</v>
      </c>
      <c r="BR45" s="181" t="s">
        <v>2813</v>
      </c>
      <c r="BS45" s="181" t="s">
        <v>2982</v>
      </c>
      <c r="BT45" s="181" t="s">
        <v>2703</v>
      </c>
      <c r="BU45" s="181" t="s">
        <v>2813</v>
      </c>
      <c r="BV45" s="181" t="s">
        <v>2703</v>
      </c>
      <c r="BW45" s="181" t="s">
        <v>2703</v>
      </c>
      <c r="BX45" s="181" t="s">
        <v>2813</v>
      </c>
      <c r="BY45" s="181" t="s">
        <v>2703</v>
      </c>
      <c r="BZ45" s="181" t="s">
        <v>2703</v>
      </c>
      <c r="CA45" s="181" t="s">
        <v>2813</v>
      </c>
      <c r="CB45" s="181" t="s">
        <v>2703</v>
      </c>
      <c r="CC45" s="181" t="s">
        <v>2703</v>
      </c>
      <c r="CD45" s="181" t="s">
        <v>2813</v>
      </c>
      <c r="CE45" s="181" t="s">
        <v>2703</v>
      </c>
      <c r="CF45" s="181" t="s">
        <v>2703</v>
      </c>
      <c r="CG45" s="181" t="s">
        <v>2813</v>
      </c>
      <c r="CH45" s="181" t="s">
        <v>2703</v>
      </c>
      <c r="CI45" s="181" t="s">
        <v>2703</v>
      </c>
      <c r="CJ45" s="181" t="s">
        <v>2813</v>
      </c>
      <c r="CK45" s="181" t="s">
        <v>2703</v>
      </c>
      <c r="CL45" s="181" t="s">
        <v>2703</v>
      </c>
      <c r="CM45" s="181" t="s">
        <v>2813</v>
      </c>
      <c r="CN45" s="181" t="s">
        <v>2983</v>
      </c>
      <c r="CO45" s="181" t="s">
        <v>2703</v>
      </c>
      <c r="CP45" s="181" t="s">
        <v>2813</v>
      </c>
      <c r="CQ45" s="181" t="s">
        <v>2984</v>
      </c>
      <c r="CR45" s="181" t="s">
        <v>2703</v>
      </c>
      <c r="CS45" s="181" t="s">
        <v>2813</v>
      </c>
      <c r="CT45" s="181" t="s">
        <v>2703</v>
      </c>
      <c r="CU45" s="181" t="s">
        <v>2703</v>
      </c>
      <c r="CV45" s="181" t="s">
        <v>2813</v>
      </c>
      <c r="CW45" s="181" t="s">
        <v>2985</v>
      </c>
      <c r="CX45" s="181" t="s">
        <v>2703</v>
      </c>
      <c r="CY45" s="181" t="s">
        <v>2813</v>
      </c>
      <c r="CZ45" s="181" t="s">
        <v>2703</v>
      </c>
      <c r="DA45" s="181" t="s">
        <v>2703</v>
      </c>
      <c r="DB45" s="181" t="s">
        <v>2813</v>
      </c>
      <c r="DC45" s="181" t="s">
        <v>2986</v>
      </c>
      <c r="DD45" s="181" t="s">
        <v>2703</v>
      </c>
      <c r="DE45" s="181" t="s">
        <v>2813</v>
      </c>
      <c r="DF45" s="181" t="s">
        <v>2986</v>
      </c>
      <c r="DG45" s="181" t="s">
        <v>2703</v>
      </c>
      <c r="DH45" s="181" t="s">
        <v>2813</v>
      </c>
      <c r="DI45" s="181" t="s">
        <v>2987</v>
      </c>
      <c r="DJ45" s="181" t="s">
        <v>2703</v>
      </c>
      <c r="DK45" s="181" t="s">
        <v>2813</v>
      </c>
      <c r="DL45" s="181" t="s">
        <v>2988</v>
      </c>
      <c r="DM45" s="181" t="s">
        <v>2703</v>
      </c>
      <c r="DN45" s="181" t="s">
        <v>2813</v>
      </c>
      <c r="DO45" s="181" t="s">
        <v>2989</v>
      </c>
      <c r="DP45" s="181" t="s">
        <v>2703</v>
      </c>
      <c r="DQ45" s="181" t="s">
        <v>2813</v>
      </c>
      <c r="DR45" s="181" t="s">
        <v>2703</v>
      </c>
      <c r="DS45" s="181" t="s">
        <v>2703</v>
      </c>
      <c r="DT45" s="181" t="s">
        <v>2813</v>
      </c>
      <c r="DU45" s="181" t="s">
        <v>2703</v>
      </c>
      <c r="DV45" s="181" t="s">
        <v>2703</v>
      </c>
      <c r="DW45" s="181" t="s">
        <v>2813</v>
      </c>
      <c r="DX45" s="181" t="s">
        <v>2703</v>
      </c>
      <c r="DY45" s="181" t="s">
        <v>2703</v>
      </c>
      <c r="DZ45" s="181" t="s">
        <v>2813</v>
      </c>
      <c r="EA45" s="181" t="s">
        <v>2990</v>
      </c>
      <c r="EB45" s="181" t="s">
        <v>2703</v>
      </c>
      <c r="EC45" s="181" t="s">
        <v>2813</v>
      </c>
      <c r="ED45" s="181" t="s">
        <v>2990</v>
      </c>
      <c r="EE45" s="181" t="s">
        <v>2703</v>
      </c>
      <c r="EF45" s="181" t="s">
        <v>2813</v>
      </c>
      <c r="EG45" s="181" t="s">
        <v>2703</v>
      </c>
      <c r="EH45" s="181" t="s">
        <v>2703</v>
      </c>
      <c r="EI45" s="181" t="s">
        <v>2813</v>
      </c>
      <c r="EJ45" s="181" t="s">
        <v>2991</v>
      </c>
      <c r="EK45" s="181" t="s">
        <v>2703</v>
      </c>
      <c r="EL45" s="181" t="s">
        <v>2813</v>
      </c>
      <c r="EM45" s="181" t="s">
        <v>2703</v>
      </c>
      <c r="EN45" s="181" t="s">
        <v>2703</v>
      </c>
      <c r="EO45" s="181" t="s">
        <v>2813</v>
      </c>
      <c r="EP45" s="181" t="s">
        <v>2992</v>
      </c>
      <c r="EQ45" s="181" t="s">
        <v>2703</v>
      </c>
      <c r="ER45" s="181" t="s">
        <v>2813</v>
      </c>
      <c r="ES45" s="181" t="s">
        <v>2993</v>
      </c>
      <c r="ET45" s="181" t="s">
        <v>2703</v>
      </c>
    </row>
    <row r="46" spans="1:150" x14ac:dyDescent="0.3">
      <c r="A46" s="1"/>
      <c r="B46" s="179" t="s">
        <v>2998</v>
      </c>
      <c r="C46" s="179" t="s">
        <v>116</v>
      </c>
      <c r="D46" s="179" t="s">
        <v>1119</v>
      </c>
      <c r="E46" s="179" t="s">
        <v>2999</v>
      </c>
      <c r="F46" s="179" t="s">
        <v>3000</v>
      </c>
      <c r="G46" s="179" t="s">
        <v>2813</v>
      </c>
      <c r="H46" s="179" t="s">
        <v>2703</v>
      </c>
      <c r="I46" s="179" t="s">
        <v>2703</v>
      </c>
      <c r="J46" s="179" t="s">
        <v>2813</v>
      </c>
      <c r="K46" s="179" t="s">
        <v>2703</v>
      </c>
      <c r="L46" s="179" t="s">
        <v>2703</v>
      </c>
      <c r="M46" s="179" t="s">
        <v>2813</v>
      </c>
      <c r="N46" s="179" t="s">
        <v>2703</v>
      </c>
      <c r="O46" s="179" t="s">
        <v>2703</v>
      </c>
      <c r="P46" s="179" t="s">
        <v>2813</v>
      </c>
      <c r="Q46" s="179" t="s">
        <v>2703</v>
      </c>
      <c r="R46" s="179" t="s">
        <v>2703</v>
      </c>
      <c r="S46" s="179" t="s">
        <v>2813</v>
      </c>
      <c r="T46" s="179" t="s">
        <v>2703</v>
      </c>
      <c r="U46" s="179" t="s">
        <v>2703</v>
      </c>
      <c r="V46" s="179" t="s">
        <v>2813</v>
      </c>
      <c r="W46" s="179" t="s">
        <v>2703</v>
      </c>
      <c r="X46" s="179" t="s">
        <v>2703</v>
      </c>
      <c r="Y46" s="179" t="s">
        <v>2813</v>
      </c>
      <c r="Z46" s="179" t="s">
        <v>2703</v>
      </c>
      <c r="AA46" s="179" t="s">
        <v>2703</v>
      </c>
      <c r="AB46" s="179" t="s">
        <v>2813</v>
      </c>
      <c r="AC46" s="179" t="s">
        <v>2703</v>
      </c>
      <c r="AD46" s="179" t="s">
        <v>2703</v>
      </c>
      <c r="AE46" s="179" t="s">
        <v>2813</v>
      </c>
      <c r="AF46" s="179" t="s">
        <v>2703</v>
      </c>
      <c r="AG46" s="179" t="s">
        <v>2703</v>
      </c>
      <c r="AH46" s="179" t="s">
        <v>2813</v>
      </c>
      <c r="AI46" s="179" t="s">
        <v>2703</v>
      </c>
      <c r="AJ46" s="179" t="s">
        <v>2703</v>
      </c>
      <c r="AK46" s="179" t="s">
        <v>2813</v>
      </c>
      <c r="AL46" s="179" t="s">
        <v>2703</v>
      </c>
      <c r="AM46" s="179" t="s">
        <v>2703</v>
      </c>
      <c r="AN46" s="179" t="s">
        <v>2813</v>
      </c>
      <c r="AO46" s="179" t="s">
        <v>2703</v>
      </c>
      <c r="AP46" s="179" t="s">
        <v>2703</v>
      </c>
      <c r="AQ46" s="179" t="s">
        <v>2813</v>
      </c>
      <c r="AR46" s="179" t="s">
        <v>2703</v>
      </c>
      <c r="AS46" s="179" t="s">
        <v>2703</v>
      </c>
      <c r="AT46" s="179" t="s">
        <v>2813</v>
      </c>
      <c r="AU46" s="179" t="s">
        <v>2703</v>
      </c>
      <c r="AV46" s="179" t="s">
        <v>2703</v>
      </c>
      <c r="AW46" s="179" t="s">
        <v>2813</v>
      </c>
      <c r="AX46" s="179" t="s">
        <v>2703</v>
      </c>
      <c r="AY46" s="179" t="s">
        <v>2703</v>
      </c>
      <c r="AZ46" s="179" t="s">
        <v>2813</v>
      </c>
      <c r="BA46" s="179" t="s">
        <v>2703</v>
      </c>
      <c r="BB46" s="179" t="s">
        <v>2703</v>
      </c>
      <c r="BC46" s="179" t="s">
        <v>2813</v>
      </c>
      <c r="BD46" s="179" t="s">
        <v>2703</v>
      </c>
      <c r="BE46" s="179" t="s">
        <v>2703</v>
      </c>
      <c r="BF46" s="179" t="s">
        <v>2813</v>
      </c>
      <c r="BG46" s="179" t="s">
        <v>2703</v>
      </c>
      <c r="BH46" s="179" t="s">
        <v>2703</v>
      </c>
      <c r="BI46" s="179" t="s">
        <v>2813</v>
      </c>
      <c r="BJ46" s="179" t="s">
        <v>2703</v>
      </c>
      <c r="BK46" s="179" t="s">
        <v>2703</v>
      </c>
      <c r="BL46" s="179" t="s">
        <v>2813</v>
      </c>
      <c r="BM46" s="179" t="s">
        <v>2703</v>
      </c>
      <c r="BN46" s="179" t="s">
        <v>2703</v>
      </c>
      <c r="BO46" s="179" t="s">
        <v>2813</v>
      </c>
      <c r="BP46" s="179" t="s">
        <v>2703</v>
      </c>
      <c r="BQ46" s="179" t="s">
        <v>2703</v>
      </c>
      <c r="BR46" s="179" t="s">
        <v>2813</v>
      </c>
      <c r="BS46" s="179" t="s">
        <v>2703</v>
      </c>
      <c r="BT46" s="179" t="s">
        <v>2703</v>
      </c>
      <c r="BU46" s="179" t="s">
        <v>2813</v>
      </c>
      <c r="BV46" s="179" t="s">
        <v>2703</v>
      </c>
      <c r="BW46" s="179" t="s">
        <v>2703</v>
      </c>
      <c r="BX46" s="179" t="s">
        <v>2813</v>
      </c>
      <c r="BY46" s="179" t="s">
        <v>2703</v>
      </c>
      <c r="BZ46" s="179" t="s">
        <v>2703</v>
      </c>
      <c r="CA46" s="179" t="s">
        <v>2813</v>
      </c>
      <c r="CB46" s="179" t="s">
        <v>2703</v>
      </c>
      <c r="CC46" s="179" t="s">
        <v>2703</v>
      </c>
      <c r="CD46" s="179" t="s">
        <v>2813</v>
      </c>
      <c r="CE46" s="179" t="s">
        <v>2703</v>
      </c>
      <c r="CF46" s="179" t="s">
        <v>2703</v>
      </c>
      <c r="CG46" s="179" t="s">
        <v>2813</v>
      </c>
      <c r="CH46" s="179" t="s">
        <v>2703</v>
      </c>
      <c r="CI46" s="179" t="s">
        <v>2703</v>
      </c>
      <c r="CJ46" s="179" t="s">
        <v>2813</v>
      </c>
      <c r="CK46" s="179" t="s">
        <v>2703</v>
      </c>
      <c r="CL46" s="179" t="s">
        <v>2703</v>
      </c>
      <c r="CM46" s="179" t="s">
        <v>2813</v>
      </c>
      <c r="CN46" s="179" t="s">
        <v>2703</v>
      </c>
      <c r="CO46" s="179" t="s">
        <v>2703</v>
      </c>
      <c r="CP46" s="179" t="s">
        <v>2813</v>
      </c>
      <c r="CQ46" s="179" t="s">
        <v>2703</v>
      </c>
      <c r="CR46" s="179" t="s">
        <v>2703</v>
      </c>
      <c r="CS46" s="179" t="s">
        <v>2813</v>
      </c>
      <c r="CT46" s="179" t="s">
        <v>2703</v>
      </c>
      <c r="CU46" s="179" t="s">
        <v>2703</v>
      </c>
      <c r="CV46" s="179" t="s">
        <v>2813</v>
      </c>
      <c r="CW46" s="179" t="s">
        <v>2703</v>
      </c>
      <c r="CX46" s="179" t="s">
        <v>2703</v>
      </c>
      <c r="CY46" s="179" t="s">
        <v>2813</v>
      </c>
      <c r="CZ46" s="179" t="s">
        <v>2703</v>
      </c>
      <c r="DA46" s="179" t="s">
        <v>2703</v>
      </c>
      <c r="DB46" s="179" t="s">
        <v>2813</v>
      </c>
      <c r="DC46" s="179" t="s">
        <v>2703</v>
      </c>
      <c r="DD46" s="179" t="s">
        <v>2703</v>
      </c>
      <c r="DE46" s="179" t="s">
        <v>2813</v>
      </c>
      <c r="DF46" s="179" t="s">
        <v>2703</v>
      </c>
      <c r="DG46" s="179" t="s">
        <v>2703</v>
      </c>
      <c r="DH46" s="179" t="s">
        <v>2813</v>
      </c>
      <c r="DI46" s="179" t="s">
        <v>2703</v>
      </c>
      <c r="DJ46" s="179" t="s">
        <v>2703</v>
      </c>
      <c r="DK46" s="179" t="s">
        <v>2813</v>
      </c>
      <c r="DL46" s="179" t="s">
        <v>2703</v>
      </c>
      <c r="DM46" s="179" t="s">
        <v>2703</v>
      </c>
      <c r="DN46" s="179" t="s">
        <v>2813</v>
      </c>
      <c r="DO46" s="179" t="s">
        <v>2703</v>
      </c>
      <c r="DP46" s="179" t="s">
        <v>2703</v>
      </c>
      <c r="DQ46" s="179" t="s">
        <v>2813</v>
      </c>
      <c r="DR46" s="179" t="s">
        <v>2703</v>
      </c>
      <c r="DS46" s="179" t="s">
        <v>2703</v>
      </c>
      <c r="DT46" s="179" t="s">
        <v>2813</v>
      </c>
      <c r="DU46" s="179" t="s">
        <v>2703</v>
      </c>
      <c r="DV46" s="179" t="s">
        <v>2703</v>
      </c>
      <c r="DW46" s="179" t="s">
        <v>2813</v>
      </c>
      <c r="DX46" s="179" t="s">
        <v>2703</v>
      </c>
      <c r="DY46" s="179" t="s">
        <v>2703</v>
      </c>
      <c r="DZ46" s="179" t="s">
        <v>2813</v>
      </c>
      <c r="EA46" s="179" t="s">
        <v>2703</v>
      </c>
      <c r="EB46" s="179" t="s">
        <v>2703</v>
      </c>
      <c r="EC46" s="179" t="s">
        <v>2813</v>
      </c>
      <c r="ED46" s="179" t="s">
        <v>2703</v>
      </c>
      <c r="EE46" s="179" t="s">
        <v>2703</v>
      </c>
      <c r="EF46" s="179" t="s">
        <v>2813</v>
      </c>
      <c r="EG46" s="179" t="s">
        <v>2703</v>
      </c>
      <c r="EH46" s="179" t="s">
        <v>2703</v>
      </c>
      <c r="EI46" s="179" t="s">
        <v>2813</v>
      </c>
      <c r="EJ46" s="179" t="s">
        <v>2703</v>
      </c>
      <c r="EK46" s="179" t="s">
        <v>2703</v>
      </c>
      <c r="EL46" s="179" t="s">
        <v>2813</v>
      </c>
      <c r="EM46" s="179" t="s">
        <v>2703</v>
      </c>
      <c r="EN46" s="179" t="s">
        <v>2703</v>
      </c>
      <c r="EO46" s="179" t="s">
        <v>2813</v>
      </c>
      <c r="EP46" s="179" t="s">
        <v>2703</v>
      </c>
      <c r="EQ46" s="179" t="s">
        <v>2703</v>
      </c>
      <c r="ER46" s="179" t="s">
        <v>2813</v>
      </c>
      <c r="ES46" s="179" t="s">
        <v>2703</v>
      </c>
      <c r="ET46" s="179" t="s">
        <v>2703</v>
      </c>
    </row>
    <row r="47" spans="1:150" x14ac:dyDescent="0.3">
      <c r="A47" s="1"/>
      <c r="B47" s="180" t="s">
        <v>3001</v>
      </c>
      <c r="C47" s="180" t="s">
        <v>116</v>
      </c>
      <c r="D47" s="180" t="s">
        <v>1119</v>
      </c>
      <c r="E47" s="180" t="s">
        <v>3002</v>
      </c>
      <c r="F47" s="180" t="s">
        <v>3003</v>
      </c>
      <c r="G47" s="181" t="s">
        <v>2813</v>
      </c>
      <c r="H47" s="181" t="s">
        <v>2703</v>
      </c>
      <c r="I47" s="181" t="s">
        <v>2703</v>
      </c>
      <c r="J47" s="181" t="s">
        <v>2813</v>
      </c>
      <c r="K47" s="181" t="s">
        <v>2703</v>
      </c>
      <c r="L47" s="181" t="s">
        <v>2703</v>
      </c>
      <c r="M47" s="181" t="s">
        <v>2813</v>
      </c>
      <c r="N47" s="181" t="s">
        <v>2703</v>
      </c>
      <c r="O47" s="181" t="s">
        <v>2703</v>
      </c>
      <c r="P47" s="181" t="s">
        <v>2813</v>
      </c>
      <c r="Q47" s="181" t="s">
        <v>2703</v>
      </c>
      <c r="R47" s="181" t="s">
        <v>2703</v>
      </c>
      <c r="S47" s="181" t="s">
        <v>2813</v>
      </c>
      <c r="T47" s="181" t="s">
        <v>2703</v>
      </c>
      <c r="U47" s="181" t="s">
        <v>2703</v>
      </c>
      <c r="V47" s="181" t="s">
        <v>2813</v>
      </c>
      <c r="W47" s="181" t="s">
        <v>2703</v>
      </c>
      <c r="X47" s="181" t="s">
        <v>2703</v>
      </c>
      <c r="Y47" s="181" t="s">
        <v>2813</v>
      </c>
      <c r="Z47" s="181" t="s">
        <v>2703</v>
      </c>
      <c r="AA47" s="181" t="s">
        <v>2703</v>
      </c>
      <c r="AB47" s="181" t="s">
        <v>2813</v>
      </c>
      <c r="AC47" s="181" t="s">
        <v>2703</v>
      </c>
      <c r="AD47" s="181" t="s">
        <v>2703</v>
      </c>
      <c r="AE47" s="181" t="s">
        <v>2813</v>
      </c>
      <c r="AF47" s="181" t="s">
        <v>2703</v>
      </c>
      <c r="AG47" s="181" t="s">
        <v>2703</v>
      </c>
      <c r="AH47" s="181" t="s">
        <v>2813</v>
      </c>
      <c r="AI47" s="181" t="s">
        <v>2703</v>
      </c>
      <c r="AJ47" s="181" t="s">
        <v>2703</v>
      </c>
      <c r="AK47" s="181" t="s">
        <v>2813</v>
      </c>
      <c r="AL47" s="181" t="s">
        <v>2703</v>
      </c>
      <c r="AM47" s="181" t="s">
        <v>2703</v>
      </c>
      <c r="AN47" s="181" t="s">
        <v>2813</v>
      </c>
      <c r="AO47" s="181" t="s">
        <v>2703</v>
      </c>
      <c r="AP47" s="181" t="s">
        <v>2703</v>
      </c>
      <c r="AQ47" s="181" t="s">
        <v>2813</v>
      </c>
      <c r="AR47" s="181" t="s">
        <v>2703</v>
      </c>
      <c r="AS47" s="181" t="s">
        <v>2703</v>
      </c>
      <c r="AT47" s="181" t="s">
        <v>2813</v>
      </c>
      <c r="AU47" s="181" t="s">
        <v>2703</v>
      </c>
      <c r="AV47" s="181" t="s">
        <v>2703</v>
      </c>
      <c r="AW47" s="181" t="s">
        <v>2813</v>
      </c>
      <c r="AX47" s="181" t="s">
        <v>2703</v>
      </c>
      <c r="AY47" s="181" t="s">
        <v>2703</v>
      </c>
      <c r="AZ47" s="181" t="s">
        <v>2813</v>
      </c>
      <c r="BA47" s="181" t="s">
        <v>2703</v>
      </c>
      <c r="BB47" s="181" t="s">
        <v>2703</v>
      </c>
      <c r="BC47" s="181" t="s">
        <v>2813</v>
      </c>
      <c r="BD47" s="181" t="s">
        <v>2703</v>
      </c>
      <c r="BE47" s="181" t="s">
        <v>2703</v>
      </c>
      <c r="BF47" s="181" t="s">
        <v>2813</v>
      </c>
      <c r="BG47" s="181" t="s">
        <v>2703</v>
      </c>
      <c r="BH47" s="181" t="s">
        <v>2703</v>
      </c>
      <c r="BI47" s="181" t="s">
        <v>2813</v>
      </c>
      <c r="BJ47" s="181" t="s">
        <v>2703</v>
      </c>
      <c r="BK47" s="181" t="s">
        <v>2703</v>
      </c>
      <c r="BL47" s="181" t="s">
        <v>2813</v>
      </c>
      <c r="BM47" s="181" t="s">
        <v>2703</v>
      </c>
      <c r="BN47" s="181" t="s">
        <v>2703</v>
      </c>
      <c r="BO47" s="181" t="s">
        <v>2813</v>
      </c>
      <c r="BP47" s="181" t="s">
        <v>2703</v>
      </c>
      <c r="BQ47" s="181" t="s">
        <v>2703</v>
      </c>
      <c r="BR47" s="181" t="s">
        <v>2813</v>
      </c>
      <c r="BS47" s="181" t="s">
        <v>2703</v>
      </c>
      <c r="BT47" s="181" t="s">
        <v>2703</v>
      </c>
      <c r="BU47" s="181" t="s">
        <v>2813</v>
      </c>
      <c r="BV47" s="181" t="s">
        <v>2703</v>
      </c>
      <c r="BW47" s="181" t="s">
        <v>2703</v>
      </c>
      <c r="BX47" s="181" t="s">
        <v>2813</v>
      </c>
      <c r="BY47" s="181" t="s">
        <v>2703</v>
      </c>
      <c r="BZ47" s="181" t="s">
        <v>2703</v>
      </c>
      <c r="CA47" s="181" t="s">
        <v>2813</v>
      </c>
      <c r="CB47" s="181" t="s">
        <v>2703</v>
      </c>
      <c r="CC47" s="181" t="s">
        <v>2703</v>
      </c>
      <c r="CD47" s="181" t="s">
        <v>2813</v>
      </c>
      <c r="CE47" s="181" t="s">
        <v>2703</v>
      </c>
      <c r="CF47" s="181" t="s">
        <v>2703</v>
      </c>
      <c r="CG47" s="181" t="s">
        <v>2813</v>
      </c>
      <c r="CH47" s="181" t="s">
        <v>2703</v>
      </c>
      <c r="CI47" s="181" t="s">
        <v>2703</v>
      </c>
      <c r="CJ47" s="181" t="s">
        <v>2813</v>
      </c>
      <c r="CK47" s="181" t="s">
        <v>2703</v>
      </c>
      <c r="CL47" s="181" t="s">
        <v>2703</v>
      </c>
      <c r="CM47" s="181" t="s">
        <v>2813</v>
      </c>
      <c r="CN47" s="181" t="s">
        <v>2703</v>
      </c>
      <c r="CO47" s="181" t="s">
        <v>2703</v>
      </c>
      <c r="CP47" s="181" t="s">
        <v>2813</v>
      </c>
      <c r="CQ47" s="181" t="s">
        <v>2703</v>
      </c>
      <c r="CR47" s="181" t="s">
        <v>2703</v>
      </c>
      <c r="CS47" s="181" t="s">
        <v>2813</v>
      </c>
      <c r="CT47" s="181" t="s">
        <v>2703</v>
      </c>
      <c r="CU47" s="181" t="s">
        <v>2703</v>
      </c>
      <c r="CV47" s="181" t="s">
        <v>2813</v>
      </c>
      <c r="CW47" s="181" t="s">
        <v>2703</v>
      </c>
      <c r="CX47" s="181" t="s">
        <v>2703</v>
      </c>
      <c r="CY47" s="181" t="s">
        <v>2813</v>
      </c>
      <c r="CZ47" s="181" t="s">
        <v>2703</v>
      </c>
      <c r="DA47" s="181" t="s">
        <v>2703</v>
      </c>
      <c r="DB47" s="181" t="s">
        <v>2813</v>
      </c>
      <c r="DC47" s="181" t="s">
        <v>2703</v>
      </c>
      <c r="DD47" s="181" t="s">
        <v>2703</v>
      </c>
      <c r="DE47" s="181" t="s">
        <v>2813</v>
      </c>
      <c r="DF47" s="181" t="s">
        <v>2703</v>
      </c>
      <c r="DG47" s="181" t="s">
        <v>2703</v>
      </c>
      <c r="DH47" s="181" t="s">
        <v>2813</v>
      </c>
      <c r="DI47" s="181" t="s">
        <v>2703</v>
      </c>
      <c r="DJ47" s="181" t="s">
        <v>2703</v>
      </c>
      <c r="DK47" s="181" t="s">
        <v>2813</v>
      </c>
      <c r="DL47" s="181" t="s">
        <v>2703</v>
      </c>
      <c r="DM47" s="181" t="s">
        <v>2703</v>
      </c>
      <c r="DN47" s="181" t="s">
        <v>2813</v>
      </c>
      <c r="DO47" s="181" t="s">
        <v>2703</v>
      </c>
      <c r="DP47" s="181" t="s">
        <v>2703</v>
      </c>
      <c r="DQ47" s="181" t="s">
        <v>2813</v>
      </c>
      <c r="DR47" s="181" t="s">
        <v>2703</v>
      </c>
      <c r="DS47" s="181" t="s">
        <v>2703</v>
      </c>
      <c r="DT47" s="181" t="s">
        <v>2813</v>
      </c>
      <c r="DU47" s="181" t="s">
        <v>2703</v>
      </c>
      <c r="DV47" s="181" t="s">
        <v>2703</v>
      </c>
      <c r="DW47" s="181" t="s">
        <v>2813</v>
      </c>
      <c r="DX47" s="181" t="s">
        <v>2703</v>
      </c>
      <c r="DY47" s="181" t="s">
        <v>2703</v>
      </c>
      <c r="DZ47" s="181" t="s">
        <v>2813</v>
      </c>
      <c r="EA47" s="181" t="s">
        <v>2703</v>
      </c>
      <c r="EB47" s="181" t="s">
        <v>2703</v>
      </c>
      <c r="EC47" s="181" t="s">
        <v>2813</v>
      </c>
      <c r="ED47" s="181" t="s">
        <v>2703</v>
      </c>
      <c r="EE47" s="181" t="s">
        <v>2703</v>
      </c>
      <c r="EF47" s="181" t="s">
        <v>2813</v>
      </c>
      <c r="EG47" s="181" t="s">
        <v>2703</v>
      </c>
      <c r="EH47" s="181" t="s">
        <v>2703</v>
      </c>
      <c r="EI47" s="181" t="s">
        <v>2813</v>
      </c>
      <c r="EJ47" s="181" t="s">
        <v>2703</v>
      </c>
      <c r="EK47" s="181" t="s">
        <v>2703</v>
      </c>
      <c r="EL47" s="181" t="s">
        <v>2813</v>
      </c>
      <c r="EM47" s="181" t="s">
        <v>2703</v>
      </c>
      <c r="EN47" s="181" t="s">
        <v>2703</v>
      </c>
      <c r="EO47" s="181" t="s">
        <v>2813</v>
      </c>
      <c r="EP47" s="181" t="s">
        <v>2703</v>
      </c>
      <c r="EQ47" s="181" t="s">
        <v>2703</v>
      </c>
      <c r="ER47" s="181" t="s">
        <v>2813</v>
      </c>
      <c r="ES47" s="181" t="s">
        <v>2703</v>
      </c>
      <c r="ET47" s="181" t="s">
        <v>2703</v>
      </c>
    </row>
    <row r="48" spans="1:150" x14ac:dyDescent="0.3">
      <c r="A48" s="1"/>
      <c r="B48" s="180" t="s">
        <v>3004</v>
      </c>
      <c r="C48" s="180" t="s">
        <v>116</v>
      </c>
      <c r="D48" s="180" t="s">
        <v>1119</v>
      </c>
      <c r="E48" s="180" t="s">
        <v>3005</v>
      </c>
      <c r="F48" s="180" t="s">
        <v>3006</v>
      </c>
      <c r="G48" s="181" t="s">
        <v>2813</v>
      </c>
      <c r="H48" s="181" t="s">
        <v>905</v>
      </c>
      <c r="I48" s="181" t="s">
        <v>905</v>
      </c>
      <c r="J48" s="181" t="s">
        <v>2813</v>
      </c>
      <c r="K48" s="181" t="s">
        <v>905</v>
      </c>
      <c r="L48" s="181" t="s">
        <v>905</v>
      </c>
      <c r="M48" s="181" t="s">
        <v>2813</v>
      </c>
      <c r="N48" s="181" t="s">
        <v>905</v>
      </c>
      <c r="O48" s="181" t="s">
        <v>905</v>
      </c>
      <c r="P48" s="181" t="s">
        <v>2813</v>
      </c>
      <c r="Q48" s="181" t="s">
        <v>905</v>
      </c>
      <c r="R48" s="181" t="s">
        <v>905</v>
      </c>
      <c r="S48" s="181" t="s">
        <v>2813</v>
      </c>
      <c r="T48" s="181" t="s">
        <v>905</v>
      </c>
      <c r="U48" s="181" t="s">
        <v>905</v>
      </c>
      <c r="V48" s="181" t="s">
        <v>2813</v>
      </c>
      <c r="W48" s="181" t="s">
        <v>905</v>
      </c>
      <c r="X48" s="181" t="s">
        <v>905</v>
      </c>
      <c r="Y48" s="181" t="s">
        <v>2813</v>
      </c>
      <c r="Z48" s="181" t="s">
        <v>905</v>
      </c>
      <c r="AA48" s="181" t="s">
        <v>905</v>
      </c>
      <c r="AB48" s="181" t="s">
        <v>2813</v>
      </c>
      <c r="AC48" s="181" t="s">
        <v>905</v>
      </c>
      <c r="AD48" s="181" t="s">
        <v>905</v>
      </c>
      <c r="AE48" s="181" t="s">
        <v>2813</v>
      </c>
      <c r="AF48" s="181" t="s">
        <v>905</v>
      </c>
      <c r="AG48" s="181" t="s">
        <v>905</v>
      </c>
      <c r="AH48" s="181" t="s">
        <v>2813</v>
      </c>
      <c r="AI48" s="181" t="s">
        <v>905</v>
      </c>
      <c r="AJ48" s="181" t="s">
        <v>905</v>
      </c>
      <c r="AK48" s="181" t="s">
        <v>2813</v>
      </c>
      <c r="AL48" s="181" t="s">
        <v>905</v>
      </c>
      <c r="AM48" s="181" t="s">
        <v>905</v>
      </c>
      <c r="AN48" s="181" t="s">
        <v>2813</v>
      </c>
      <c r="AO48" s="181" t="s">
        <v>905</v>
      </c>
      <c r="AP48" s="181" t="s">
        <v>905</v>
      </c>
      <c r="AQ48" s="181" t="s">
        <v>2813</v>
      </c>
      <c r="AR48" s="181" t="s">
        <v>905</v>
      </c>
      <c r="AS48" s="181" t="s">
        <v>905</v>
      </c>
      <c r="AT48" s="181" t="s">
        <v>2813</v>
      </c>
      <c r="AU48" s="181" t="s">
        <v>905</v>
      </c>
      <c r="AV48" s="181" t="s">
        <v>905</v>
      </c>
      <c r="AW48" s="181" t="s">
        <v>2813</v>
      </c>
      <c r="AX48" s="181" t="s">
        <v>905</v>
      </c>
      <c r="AY48" s="181" t="s">
        <v>905</v>
      </c>
      <c r="AZ48" s="181" t="s">
        <v>2813</v>
      </c>
      <c r="BA48" s="181" t="s">
        <v>905</v>
      </c>
      <c r="BB48" s="181" t="s">
        <v>905</v>
      </c>
      <c r="BC48" s="181" t="s">
        <v>2813</v>
      </c>
      <c r="BD48" s="181" t="s">
        <v>905</v>
      </c>
      <c r="BE48" s="181" t="s">
        <v>905</v>
      </c>
      <c r="BF48" s="181" t="s">
        <v>2813</v>
      </c>
      <c r="BG48" s="181" t="s">
        <v>905</v>
      </c>
      <c r="BH48" s="181" t="s">
        <v>905</v>
      </c>
      <c r="BI48" s="181" t="s">
        <v>2813</v>
      </c>
      <c r="BJ48" s="181" t="s">
        <v>905</v>
      </c>
      <c r="BK48" s="181" t="s">
        <v>905</v>
      </c>
      <c r="BL48" s="181" t="s">
        <v>2813</v>
      </c>
      <c r="BM48" s="181" t="s">
        <v>905</v>
      </c>
      <c r="BN48" s="181" t="s">
        <v>905</v>
      </c>
      <c r="BO48" s="181" t="s">
        <v>2813</v>
      </c>
      <c r="BP48" s="181" t="s">
        <v>905</v>
      </c>
      <c r="BQ48" s="181" t="s">
        <v>905</v>
      </c>
      <c r="BR48" s="181" t="s">
        <v>2813</v>
      </c>
      <c r="BS48" s="181" t="s">
        <v>905</v>
      </c>
      <c r="BT48" s="181" t="s">
        <v>905</v>
      </c>
      <c r="BU48" s="181" t="s">
        <v>2813</v>
      </c>
      <c r="BV48" s="181" t="s">
        <v>905</v>
      </c>
      <c r="BW48" s="181" t="s">
        <v>905</v>
      </c>
      <c r="BX48" s="181" t="s">
        <v>2813</v>
      </c>
      <c r="BY48" s="181" t="s">
        <v>905</v>
      </c>
      <c r="BZ48" s="181" t="s">
        <v>905</v>
      </c>
      <c r="CA48" s="181" t="s">
        <v>2813</v>
      </c>
      <c r="CB48" s="181" t="s">
        <v>905</v>
      </c>
      <c r="CC48" s="181" t="s">
        <v>905</v>
      </c>
      <c r="CD48" s="181" t="s">
        <v>2813</v>
      </c>
      <c r="CE48" s="181" t="s">
        <v>905</v>
      </c>
      <c r="CF48" s="181" t="s">
        <v>905</v>
      </c>
      <c r="CG48" s="181" t="s">
        <v>2813</v>
      </c>
      <c r="CH48" s="181" t="s">
        <v>905</v>
      </c>
      <c r="CI48" s="181" t="s">
        <v>905</v>
      </c>
      <c r="CJ48" s="181" t="s">
        <v>2813</v>
      </c>
      <c r="CK48" s="181" t="s">
        <v>905</v>
      </c>
      <c r="CL48" s="181" t="s">
        <v>905</v>
      </c>
      <c r="CM48" s="181" t="s">
        <v>2813</v>
      </c>
      <c r="CN48" s="181" t="s">
        <v>905</v>
      </c>
      <c r="CO48" s="181" t="s">
        <v>905</v>
      </c>
      <c r="CP48" s="181" t="s">
        <v>2813</v>
      </c>
      <c r="CQ48" s="181" t="s">
        <v>905</v>
      </c>
      <c r="CR48" s="181" t="s">
        <v>905</v>
      </c>
      <c r="CS48" s="181" t="s">
        <v>2813</v>
      </c>
      <c r="CT48" s="181" t="s">
        <v>905</v>
      </c>
      <c r="CU48" s="181" t="s">
        <v>905</v>
      </c>
      <c r="CV48" s="181" t="s">
        <v>2813</v>
      </c>
      <c r="CW48" s="181" t="s">
        <v>905</v>
      </c>
      <c r="CX48" s="181" t="s">
        <v>905</v>
      </c>
      <c r="CY48" s="181" t="s">
        <v>2813</v>
      </c>
      <c r="CZ48" s="181" t="s">
        <v>905</v>
      </c>
      <c r="DA48" s="181" t="s">
        <v>905</v>
      </c>
      <c r="DB48" s="181" t="s">
        <v>2813</v>
      </c>
      <c r="DC48" s="181" t="s">
        <v>905</v>
      </c>
      <c r="DD48" s="181" t="s">
        <v>905</v>
      </c>
      <c r="DE48" s="181" t="s">
        <v>2813</v>
      </c>
      <c r="DF48" s="181" t="s">
        <v>905</v>
      </c>
      <c r="DG48" s="181" t="s">
        <v>905</v>
      </c>
      <c r="DH48" s="181" t="s">
        <v>2813</v>
      </c>
      <c r="DI48" s="181" t="s">
        <v>905</v>
      </c>
      <c r="DJ48" s="181" t="s">
        <v>905</v>
      </c>
      <c r="DK48" s="181" t="s">
        <v>2813</v>
      </c>
      <c r="DL48" s="181" t="s">
        <v>905</v>
      </c>
      <c r="DM48" s="181" t="s">
        <v>905</v>
      </c>
      <c r="DN48" s="181" t="s">
        <v>2813</v>
      </c>
      <c r="DO48" s="181" t="s">
        <v>905</v>
      </c>
      <c r="DP48" s="181" t="s">
        <v>905</v>
      </c>
      <c r="DQ48" s="181" t="s">
        <v>2813</v>
      </c>
      <c r="DR48" s="181" t="s">
        <v>905</v>
      </c>
      <c r="DS48" s="181" t="s">
        <v>905</v>
      </c>
      <c r="DT48" s="181" t="s">
        <v>2813</v>
      </c>
      <c r="DU48" s="181" t="s">
        <v>905</v>
      </c>
      <c r="DV48" s="181" t="s">
        <v>905</v>
      </c>
      <c r="DW48" s="181" t="s">
        <v>2813</v>
      </c>
      <c r="DX48" s="181" t="s">
        <v>905</v>
      </c>
      <c r="DY48" s="181" t="s">
        <v>905</v>
      </c>
      <c r="DZ48" s="181" t="s">
        <v>2813</v>
      </c>
      <c r="EA48" s="181" t="s">
        <v>905</v>
      </c>
      <c r="EB48" s="181" t="s">
        <v>905</v>
      </c>
      <c r="EC48" s="181" t="s">
        <v>2813</v>
      </c>
      <c r="ED48" s="181" t="s">
        <v>905</v>
      </c>
      <c r="EE48" s="181" t="s">
        <v>905</v>
      </c>
      <c r="EF48" s="181" t="s">
        <v>2813</v>
      </c>
      <c r="EG48" s="181" t="s">
        <v>905</v>
      </c>
      <c r="EH48" s="181" t="s">
        <v>905</v>
      </c>
      <c r="EI48" s="181" t="s">
        <v>2813</v>
      </c>
      <c r="EJ48" s="181" t="s">
        <v>905</v>
      </c>
      <c r="EK48" s="181" t="s">
        <v>905</v>
      </c>
      <c r="EL48" s="181" t="s">
        <v>2813</v>
      </c>
      <c r="EM48" s="181" t="s">
        <v>905</v>
      </c>
      <c r="EN48" s="181" t="s">
        <v>905</v>
      </c>
      <c r="EO48" s="181" t="s">
        <v>2813</v>
      </c>
      <c r="EP48" s="181" t="s">
        <v>905</v>
      </c>
      <c r="EQ48" s="181" t="s">
        <v>905</v>
      </c>
      <c r="ER48" s="181" t="s">
        <v>2813</v>
      </c>
      <c r="ES48" s="181" t="s">
        <v>905</v>
      </c>
      <c r="ET48" s="181" t="s">
        <v>905</v>
      </c>
    </row>
    <row r="49" spans="1:150" x14ac:dyDescent="0.3">
      <c r="A49" s="1"/>
      <c r="B49" s="179" t="s">
        <v>3007</v>
      </c>
      <c r="C49" s="179" t="s">
        <v>96</v>
      </c>
      <c r="D49" s="179" t="s">
        <v>959</v>
      </c>
      <c r="E49" s="179" t="s">
        <v>3008</v>
      </c>
      <c r="F49" s="179" t="s">
        <v>3009</v>
      </c>
      <c r="G49" s="179" t="s">
        <v>2813</v>
      </c>
      <c r="H49" s="179" t="s">
        <v>3010</v>
      </c>
      <c r="I49" s="179" t="s">
        <v>2703</v>
      </c>
      <c r="J49" s="179" t="s">
        <v>2813</v>
      </c>
      <c r="K49" s="179" t="s">
        <v>3010</v>
      </c>
      <c r="L49" s="179" t="s">
        <v>2703</v>
      </c>
      <c r="M49" s="179" t="s">
        <v>2813</v>
      </c>
      <c r="N49" s="179" t="s">
        <v>3010</v>
      </c>
      <c r="O49" s="179" t="s">
        <v>2703</v>
      </c>
      <c r="P49" s="179" t="s">
        <v>2813</v>
      </c>
      <c r="Q49" s="179" t="s">
        <v>3010</v>
      </c>
      <c r="R49" s="179" t="s">
        <v>2703</v>
      </c>
      <c r="S49" s="179" t="s">
        <v>2813</v>
      </c>
      <c r="T49" s="179" t="s">
        <v>2703</v>
      </c>
      <c r="U49" s="179" t="s">
        <v>2703</v>
      </c>
      <c r="V49" s="179" t="s">
        <v>2813</v>
      </c>
      <c r="W49" s="179" t="s">
        <v>2703</v>
      </c>
      <c r="X49" s="179" t="s">
        <v>3011</v>
      </c>
      <c r="Y49" s="179" t="s">
        <v>2813</v>
      </c>
      <c r="Z49" s="179" t="s">
        <v>3012</v>
      </c>
      <c r="AA49" s="179" t="s">
        <v>2703</v>
      </c>
      <c r="AB49" s="179" t="s">
        <v>2813</v>
      </c>
      <c r="AC49" s="179" t="s">
        <v>3013</v>
      </c>
      <c r="AD49" s="179" t="s">
        <v>2703</v>
      </c>
      <c r="AE49" s="179" t="s">
        <v>2813</v>
      </c>
      <c r="AF49" s="179" t="s">
        <v>3014</v>
      </c>
      <c r="AG49" s="179" t="s">
        <v>2703</v>
      </c>
      <c r="AH49" s="179" t="s">
        <v>2813</v>
      </c>
      <c r="AI49" s="179" t="s">
        <v>3015</v>
      </c>
      <c r="AJ49" s="179" t="s">
        <v>2703</v>
      </c>
      <c r="AK49" s="179" t="s">
        <v>2813</v>
      </c>
      <c r="AL49" s="179" t="s">
        <v>3016</v>
      </c>
      <c r="AM49" s="179" t="s">
        <v>2703</v>
      </c>
      <c r="AN49" s="179" t="s">
        <v>2813</v>
      </c>
      <c r="AO49" s="179" t="s">
        <v>3016</v>
      </c>
      <c r="AP49" s="179" t="s">
        <v>2703</v>
      </c>
      <c r="AQ49" s="179" t="s">
        <v>2813</v>
      </c>
      <c r="AR49" s="179" t="s">
        <v>3017</v>
      </c>
      <c r="AS49" s="179" t="s">
        <v>3018</v>
      </c>
      <c r="AT49" s="179" t="s">
        <v>2813</v>
      </c>
      <c r="AU49" s="179" t="s">
        <v>3019</v>
      </c>
      <c r="AV49" s="179" t="s">
        <v>2703</v>
      </c>
      <c r="AW49" s="179" t="s">
        <v>2813</v>
      </c>
      <c r="AX49" s="179" t="s">
        <v>3020</v>
      </c>
      <c r="AY49" s="179" t="s">
        <v>2703</v>
      </c>
      <c r="AZ49" s="179" t="s">
        <v>2813</v>
      </c>
      <c r="BA49" s="179" t="s">
        <v>3021</v>
      </c>
      <c r="BB49" s="179" t="s">
        <v>2703</v>
      </c>
      <c r="BC49" s="179" t="s">
        <v>2813</v>
      </c>
      <c r="BD49" s="179" t="s">
        <v>3010</v>
      </c>
      <c r="BE49" s="179" t="s">
        <v>2703</v>
      </c>
      <c r="BF49" s="179" t="s">
        <v>2813</v>
      </c>
      <c r="BG49" s="179" t="s">
        <v>3010</v>
      </c>
      <c r="BH49" s="179" t="s">
        <v>2703</v>
      </c>
      <c r="BI49" s="179" t="s">
        <v>2813</v>
      </c>
      <c r="BJ49" s="179" t="s">
        <v>3010</v>
      </c>
      <c r="BK49" s="179" t="s">
        <v>3022</v>
      </c>
      <c r="BL49" s="179" t="s">
        <v>2813</v>
      </c>
      <c r="BM49" s="179" t="s">
        <v>3010</v>
      </c>
      <c r="BN49" s="179" t="s">
        <v>3023</v>
      </c>
      <c r="BO49" s="179" t="s">
        <v>2813</v>
      </c>
      <c r="BP49" s="179" t="s">
        <v>3010</v>
      </c>
      <c r="BQ49" s="179" t="s">
        <v>2703</v>
      </c>
      <c r="BR49" s="179" t="s">
        <v>2813</v>
      </c>
      <c r="BS49" s="179" t="s">
        <v>3010</v>
      </c>
      <c r="BT49" s="179" t="s">
        <v>2703</v>
      </c>
      <c r="BU49" s="179" t="s">
        <v>2813</v>
      </c>
      <c r="BV49" s="179" t="s">
        <v>3010</v>
      </c>
      <c r="BW49" s="179" t="s">
        <v>3024</v>
      </c>
      <c r="BX49" s="179" t="s">
        <v>2813</v>
      </c>
      <c r="BY49" s="179" t="s">
        <v>3010</v>
      </c>
      <c r="BZ49" s="179" t="s">
        <v>3025</v>
      </c>
      <c r="CA49" s="179" t="s">
        <v>2813</v>
      </c>
      <c r="CB49" s="179" t="s">
        <v>3010</v>
      </c>
      <c r="CC49" s="179" t="s">
        <v>3026</v>
      </c>
      <c r="CD49" s="179" t="s">
        <v>2813</v>
      </c>
      <c r="CE49" s="179" t="s">
        <v>3010</v>
      </c>
      <c r="CF49" s="179" t="s">
        <v>3027</v>
      </c>
      <c r="CG49" s="179" t="s">
        <v>2813</v>
      </c>
      <c r="CH49" s="179" t="s">
        <v>3028</v>
      </c>
      <c r="CI49" s="179" t="s">
        <v>2895</v>
      </c>
      <c r="CJ49" s="179" t="s">
        <v>2813</v>
      </c>
      <c r="CK49" s="179" t="s">
        <v>3029</v>
      </c>
      <c r="CL49" s="179" t="s">
        <v>3030</v>
      </c>
      <c r="CM49" s="179" t="s">
        <v>2813</v>
      </c>
      <c r="CN49" s="179" t="s">
        <v>3031</v>
      </c>
      <c r="CO49" s="179" t="s">
        <v>3032</v>
      </c>
      <c r="CP49" s="179" t="s">
        <v>2813</v>
      </c>
      <c r="CQ49" s="179" t="s">
        <v>3033</v>
      </c>
      <c r="CR49" s="179" t="s">
        <v>2703</v>
      </c>
      <c r="CS49" s="179" t="s">
        <v>2813</v>
      </c>
      <c r="CT49" s="179" t="s">
        <v>3034</v>
      </c>
      <c r="CU49" s="179" t="s">
        <v>2703</v>
      </c>
      <c r="CV49" s="179" t="s">
        <v>2813</v>
      </c>
      <c r="CW49" s="179" t="s">
        <v>3035</v>
      </c>
      <c r="CX49" s="179" t="s">
        <v>2703</v>
      </c>
      <c r="CY49" s="179" t="s">
        <v>2813</v>
      </c>
      <c r="CZ49" s="179" t="s">
        <v>3036</v>
      </c>
      <c r="DA49" s="179" t="s">
        <v>2703</v>
      </c>
      <c r="DB49" s="179" t="s">
        <v>2813</v>
      </c>
      <c r="DC49" s="179" t="s">
        <v>3037</v>
      </c>
      <c r="DD49" s="179" t="s">
        <v>2703</v>
      </c>
      <c r="DE49" s="179" t="s">
        <v>2813</v>
      </c>
      <c r="DF49" s="179" t="s">
        <v>3037</v>
      </c>
      <c r="DG49" s="179" t="s">
        <v>2703</v>
      </c>
      <c r="DH49" s="179" t="s">
        <v>2813</v>
      </c>
      <c r="DI49" s="179" t="s">
        <v>3038</v>
      </c>
      <c r="DJ49" s="179" t="s">
        <v>2703</v>
      </c>
      <c r="DK49" s="179" t="s">
        <v>2813</v>
      </c>
      <c r="DL49" s="179" t="s">
        <v>3037</v>
      </c>
      <c r="DM49" s="179" t="s">
        <v>2703</v>
      </c>
      <c r="DN49" s="179" t="s">
        <v>2813</v>
      </c>
      <c r="DO49" s="179" t="s">
        <v>3029</v>
      </c>
      <c r="DP49" s="179" t="s">
        <v>2895</v>
      </c>
      <c r="DQ49" s="179" t="s">
        <v>2813</v>
      </c>
      <c r="DR49" s="179" t="s">
        <v>3039</v>
      </c>
      <c r="DS49" s="179" t="s">
        <v>3040</v>
      </c>
      <c r="DT49" s="179" t="s">
        <v>2813</v>
      </c>
      <c r="DU49" s="179" t="s">
        <v>3041</v>
      </c>
      <c r="DV49" s="179" t="s">
        <v>2703</v>
      </c>
      <c r="DW49" s="179" t="s">
        <v>2813</v>
      </c>
      <c r="DX49" s="179" t="s">
        <v>3042</v>
      </c>
      <c r="DY49" s="179" t="s">
        <v>2703</v>
      </c>
      <c r="DZ49" s="179" t="s">
        <v>2813</v>
      </c>
      <c r="EA49" s="179" t="s">
        <v>3037</v>
      </c>
      <c r="EB49" s="179" t="s">
        <v>2703</v>
      </c>
      <c r="EC49" s="179" t="s">
        <v>2813</v>
      </c>
      <c r="ED49" s="179" t="s">
        <v>3037</v>
      </c>
      <c r="EE49" s="179" t="s">
        <v>2703</v>
      </c>
      <c r="EF49" s="179" t="s">
        <v>2813</v>
      </c>
      <c r="EG49" s="179" t="s">
        <v>3043</v>
      </c>
      <c r="EH49" s="179" t="s">
        <v>2703</v>
      </c>
      <c r="EI49" s="179" t="s">
        <v>2813</v>
      </c>
      <c r="EJ49" s="179" t="s">
        <v>3044</v>
      </c>
      <c r="EK49" s="179" t="s">
        <v>2703</v>
      </c>
      <c r="EL49" s="179" t="s">
        <v>2813</v>
      </c>
      <c r="EM49" s="179" t="s">
        <v>3045</v>
      </c>
      <c r="EN49" s="179" t="s">
        <v>2703</v>
      </c>
      <c r="EO49" s="179" t="s">
        <v>2813</v>
      </c>
      <c r="EP49" s="179" t="s">
        <v>3046</v>
      </c>
      <c r="EQ49" s="179" t="s">
        <v>2703</v>
      </c>
      <c r="ER49" s="179" t="s">
        <v>2813</v>
      </c>
      <c r="ES49" s="179" t="s">
        <v>3047</v>
      </c>
      <c r="ET49" s="179" t="s">
        <v>2703</v>
      </c>
    </row>
    <row r="50" spans="1:150" x14ac:dyDescent="0.3">
      <c r="A50" s="1"/>
      <c r="B50" s="180" t="s">
        <v>3048</v>
      </c>
      <c r="C50" s="180" t="s">
        <v>96</v>
      </c>
      <c r="D50" s="180" t="s">
        <v>959</v>
      </c>
      <c r="E50" s="180" t="s">
        <v>3049</v>
      </c>
      <c r="F50" s="180" t="s">
        <v>3050</v>
      </c>
      <c r="G50" s="181" t="s">
        <v>2813</v>
      </c>
      <c r="H50" s="181" t="s">
        <v>3051</v>
      </c>
      <c r="I50" s="181" t="s">
        <v>2703</v>
      </c>
      <c r="J50" s="181" t="s">
        <v>2813</v>
      </c>
      <c r="K50" s="181" t="s">
        <v>3052</v>
      </c>
      <c r="L50" s="181" t="s">
        <v>2703</v>
      </c>
      <c r="M50" s="181" t="s">
        <v>2813</v>
      </c>
      <c r="N50" s="181" t="s">
        <v>3052</v>
      </c>
      <c r="O50" s="181" t="s">
        <v>2703</v>
      </c>
      <c r="P50" s="181" t="s">
        <v>2813</v>
      </c>
      <c r="Q50" s="181" t="s">
        <v>3053</v>
      </c>
      <c r="R50" s="181" t="s">
        <v>2703</v>
      </c>
      <c r="S50" s="181" t="s">
        <v>2813</v>
      </c>
      <c r="T50" s="181" t="s">
        <v>2703</v>
      </c>
      <c r="U50" s="181" t="s">
        <v>2703</v>
      </c>
      <c r="V50" s="181" t="s">
        <v>2813</v>
      </c>
      <c r="W50" s="181" t="s">
        <v>2703</v>
      </c>
      <c r="X50" s="181" t="s">
        <v>2703</v>
      </c>
      <c r="Y50" s="181" t="s">
        <v>2813</v>
      </c>
      <c r="Z50" s="181" t="s">
        <v>2703</v>
      </c>
      <c r="AA50" s="181" t="s">
        <v>2703</v>
      </c>
      <c r="AB50" s="181" t="s">
        <v>2813</v>
      </c>
      <c r="AC50" s="181" t="s">
        <v>2703</v>
      </c>
      <c r="AD50" s="181" t="s">
        <v>2703</v>
      </c>
      <c r="AE50" s="181" t="s">
        <v>2813</v>
      </c>
      <c r="AF50" s="181" t="s">
        <v>2703</v>
      </c>
      <c r="AG50" s="181" t="s">
        <v>2703</v>
      </c>
      <c r="AH50" s="181" t="s">
        <v>2813</v>
      </c>
      <c r="AI50" s="181" t="s">
        <v>2703</v>
      </c>
      <c r="AJ50" s="181" t="s">
        <v>2703</v>
      </c>
      <c r="AK50" s="181" t="s">
        <v>2813</v>
      </c>
      <c r="AL50" s="181" t="s">
        <v>2703</v>
      </c>
      <c r="AM50" s="181" t="s">
        <v>2703</v>
      </c>
      <c r="AN50" s="181" t="s">
        <v>2813</v>
      </c>
      <c r="AO50" s="181" t="s">
        <v>2703</v>
      </c>
      <c r="AP50" s="181" t="s">
        <v>2703</v>
      </c>
      <c r="AQ50" s="181" t="s">
        <v>2813</v>
      </c>
      <c r="AR50" s="181" t="s">
        <v>3017</v>
      </c>
      <c r="AS50" s="181" t="s">
        <v>2703</v>
      </c>
      <c r="AT50" s="181" t="s">
        <v>2813</v>
      </c>
      <c r="AU50" s="181" t="s">
        <v>2703</v>
      </c>
      <c r="AV50" s="181" t="s">
        <v>2703</v>
      </c>
      <c r="AW50" s="181" t="s">
        <v>2813</v>
      </c>
      <c r="AX50" s="181" t="s">
        <v>2703</v>
      </c>
      <c r="AY50" s="181" t="s">
        <v>2703</v>
      </c>
      <c r="AZ50" s="181" t="s">
        <v>2813</v>
      </c>
      <c r="BA50" s="181" t="s">
        <v>2703</v>
      </c>
      <c r="BB50" s="181" t="s">
        <v>2703</v>
      </c>
      <c r="BC50" s="181" t="s">
        <v>2813</v>
      </c>
      <c r="BD50" s="181" t="s">
        <v>3052</v>
      </c>
      <c r="BE50" s="181" t="s">
        <v>2703</v>
      </c>
      <c r="BF50" s="181" t="s">
        <v>2813</v>
      </c>
      <c r="BG50" s="181" t="s">
        <v>3052</v>
      </c>
      <c r="BH50" s="181" t="s">
        <v>2703</v>
      </c>
      <c r="BI50" s="181" t="s">
        <v>2813</v>
      </c>
      <c r="BJ50" s="181" t="s">
        <v>3052</v>
      </c>
      <c r="BK50" s="181" t="s">
        <v>2703</v>
      </c>
      <c r="BL50" s="181" t="s">
        <v>2813</v>
      </c>
      <c r="BM50" s="181" t="s">
        <v>3052</v>
      </c>
      <c r="BN50" s="181" t="s">
        <v>2703</v>
      </c>
      <c r="BO50" s="181" t="s">
        <v>2813</v>
      </c>
      <c r="BP50" s="181" t="s">
        <v>3052</v>
      </c>
      <c r="BQ50" s="181" t="s">
        <v>2703</v>
      </c>
      <c r="BR50" s="181" t="s">
        <v>2813</v>
      </c>
      <c r="BS50" s="181" t="s">
        <v>3052</v>
      </c>
      <c r="BT50" s="181" t="s">
        <v>2703</v>
      </c>
      <c r="BU50" s="181" t="s">
        <v>2813</v>
      </c>
      <c r="BV50" s="181" t="s">
        <v>3052</v>
      </c>
      <c r="BW50" s="181" t="s">
        <v>2703</v>
      </c>
      <c r="BX50" s="181" t="s">
        <v>2813</v>
      </c>
      <c r="BY50" s="181" t="s">
        <v>3052</v>
      </c>
      <c r="BZ50" s="181" t="s">
        <v>2703</v>
      </c>
      <c r="CA50" s="181" t="s">
        <v>2813</v>
      </c>
      <c r="CB50" s="181" t="s">
        <v>3052</v>
      </c>
      <c r="CC50" s="181" t="s">
        <v>2703</v>
      </c>
      <c r="CD50" s="181" t="s">
        <v>2813</v>
      </c>
      <c r="CE50" s="181" t="s">
        <v>3052</v>
      </c>
      <c r="CF50" s="181" t="s">
        <v>2703</v>
      </c>
      <c r="CG50" s="181" t="s">
        <v>2813</v>
      </c>
      <c r="CH50" s="181" t="s">
        <v>3054</v>
      </c>
      <c r="CI50" s="181" t="s">
        <v>2895</v>
      </c>
      <c r="CJ50" s="181" t="s">
        <v>2813</v>
      </c>
      <c r="CK50" s="181" t="s">
        <v>3054</v>
      </c>
      <c r="CL50" s="181" t="s">
        <v>2895</v>
      </c>
      <c r="CM50" s="181" t="s">
        <v>2813</v>
      </c>
      <c r="CN50" s="181" t="s">
        <v>2703</v>
      </c>
      <c r="CO50" s="181" t="s">
        <v>2703</v>
      </c>
      <c r="CP50" s="181" t="s">
        <v>2813</v>
      </c>
      <c r="CQ50" s="181" t="s">
        <v>2703</v>
      </c>
      <c r="CR50" s="181" t="s">
        <v>2703</v>
      </c>
      <c r="CS50" s="181" t="s">
        <v>2813</v>
      </c>
      <c r="CT50" s="181" t="s">
        <v>3055</v>
      </c>
      <c r="CU50" s="181" t="s">
        <v>2703</v>
      </c>
      <c r="CV50" s="181" t="s">
        <v>2813</v>
      </c>
      <c r="CW50" s="181" t="s">
        <v>3035</v>
      </c>
      <c r="CX50" s="181" t="s">
        <v>2703</v>
      </c>
      <c r="CY50" s="181" t="s">
        <v>2813</v>
      </c>
      <c r="CZ50" s="181" t="s">
        <v>3056</v>
      </c>
      <c r="DA50" s="181" t="s">
        <v>2703</v>
      </c>
      <c r="DB50" s="181" t="s">
        <v>2813</v>
      </c>
      <c r="DC50" s="181" t="s">
        <v>3037</v>
      </c>
      <c r="DD50" s="181" t="s">
        <v>2703</v>
      </c>
      <c r="DE50" s="181" t="s">
        <v>2813</v>
      </c>
      <c r="DF50" s="181" t="s">
        <v>3037</v>
      </c>
      <c r="DG50" s="181" t="s">
        <v>2703</v>
      </c>
      <c r="DH50" s="181" t="s">
        <v>2813</v>
      </c>
      <c r="DI50" s="181" t="s">
        <v>3057</v>
      </c>
      <c r="DJ50" s="181" t="s">
        <v>2703</v>
      </c>
      <c r="DK50" s="181" t="s">
        <v>2813</v>
      </c>
      <c r="DL50" s="181" t="s">
        <v>3037</v>
      </c>
      <c r="DM50" s="181" t="s">
        <v>2703</v>
      </c>
      <c r="DN50" s="181" t="s">
        <v>2813</v>
      </c>
      <c r="DO50" s="181" t="s">
        <v>3037</v>
      </c>
      <c r="DP50" s="181" t="s">
        <v>2703</v>
      </c>
      <c r="DQ50" s="181" t="s">
        <v>2813</v>
      </c>
      <c r="DR50" s="181" t="s">
        <v>3058</v>
      </c>
      <c r="DS50" s="181" t="s">
        <v>2703</v>
      </c>
      <c r="DT50" s="181" t="s">
        <v>2813</v>
      </c>
      <c r="DU50" s="181" t="s">
        <v>3059</v>
      </c>
      <c r="DV50" s="181" t="s">
        <v>2703</v>
      </c>
      <c r="DW50" s="181" t="s">
        <v>2813</v>
      </c>
      <c r="DX50" s="181" t="s">
        <v>3060</v>
      </c>
      <c r="DY50" s="181" t="s">
        <v>2703</v>
      </c>
      <c r="DZ50" s="181" t="s">
        <v>2813</v>
      </c>
      <c r="EA50" s="181" t="s">
        <v>3037</v>
      </c>
      <c r="EB50" s="181" t="s">
        <v>2703</v>
      </c>
      <c r="EC50" s="181" t="s">
        <v>2813</v>
      </c>
      <c r="ED50" s="181" t="s">
        <v>3037</v>
      </c>
      <c r="EE50" s="181" t="s">
        <v>2703</v>
      </c>
      <c r="EF50" s="181" t="s">
        <v>2813</v>
      </c>
      <c r="EG50" s="181" t="s">
        <v>3061</v>
      </c>
      <c r="EH50" s="181" t="s">
        <v>2703</v>
      </c>
      <c r="EI50" s="181" t="s">
        <v>2813</v>
      </c>
      <c r="EJ50" s="181" t="s">
        <v>3062</v>
      </c>
      <c r="EK50" s="181" t="s">
        <v>2703</v>
      </c>
      <c r="EL50" s="181" t="s">
        <v>2813</v>
      </c>
      <c r="EM50" s="181" t="s">
        <v>3063</v>
      </c>
      <c r="EN50" s="181" t="s">
        <v>2703</v>
      </c>
      <c r="EO50" s="181" t="s">
        <v>2813</v>
      </c>
      <c r="EP50" s="181" t="s">
        <v>3064</v>
      </c>
      <c r="EQ50" s="181" t="s">
        <v>2703</v>
      </c>
      <c r="ER50" s="181" t="s">
        <v>2813</v>
      </c>
      <c r="ES50" s="181" t="s">
        <v>3065</v>
      </c>
      <c r="ET50" s="181" t="s">
        <v>2703</v>
      </c>
    </row>
    <row r="51" spans="1:150" x14ac:dyDescent="0.3">
      <c r="A51" s="1"/>
      <c r="B51" s="180" t="s">
        <v>3066</v>
      </c>
      <c r="C51" s="180" t="s">
        <v>96</v>
      </c>
      <c r="D51" s="180" t="s">
        <v>959</v>
      </c>
      <c r="E51" s="180" t="s">
        <v>3067</v>
      </c>
      <c r="F51" s="180" t="s">
        <v>3068</v>
      </c>
      <c r="G51" s="181" t="s">
        <v>2813</v>
      </c>
      <c r="H51" s="181" t="s">
        <v>2703</v>
      </c>
      <c r="I51" s="181" t="s">
        <v>2703</v>
      </c>
      <c r="J51" s="181" t="s">
        <v>2813</v>
      </c>
      <c r="K51" s="181" t="s">
        <v>2703</v>
      </c>
      <c r="L51" s="181" t="s">
        <v>2703</v>
      </c>
      <c r="M51" s="181" t="s">
        <v>2813</v>
      </c>
      <c r="N51" s="181" t="s">
        <v>2703</v>
      </c>
      <c r="O51" s="181" t="s">
        <v>2703</v>
      </c>
      <c r="P51" s="181" t="s">
        <v>2813</v>
      </c>
      <c r="Q51" s="181" t="s">
        <v>3051</v>
      </c>
      <c r="R51" s="181" t="s">
        <v>2703</v>
      </c>
      <c r="S51" s="181" t="s">
        <v>2813</v>
      </c>
      <c r="T51" s="181" t="s">
        <v>2703</v>
      </c>
      <c r="U51" s="181" t="s">
        <v>2703</v>
      </c>
      <c r="V51" s="181" t="s">
        <v>2813</v>
      </c>
      <c r="W51" s="181" t="s">
        <v>2703</v>
      </c>
      <c r="X51" s="181" t="s">
        <v>2703</v>
      </c>
      <c r="Y51" s="181" t="s">
        <v>2813</v>
      </c>
      <c r="Z51" s="181" t="s">
        <v>3069</v>
      </c>
      <c r="AA51" s="181" t="s">
        <v>2703</v>
      </c>
      <c r="AB51" s="181" t="s">
        <v>2813</v>
      </c>
      <c r="AC51" s="181" t="s">
        <v>3070</v>
      </c>
      <c r="AD51" s="181" t="s">
        <v>2703</v>
      </c>
      <c r="AE51" s="181" t="s">
        <v>2813</v>
      </c>
      <c r="AF51" s="181" t="s">
        <v>3071</v>
      </c>
      <c r="AG51" s="181" t="s">
        <v>2703</v>
      </c>
      <c r="AH51" s="181" t="s">
        <v>2813</v>
      </c>
      <c r="AI51" s="181" t="s">
        <v>3072</v>
      </c>
      <c r="AJ51" s="181" t="s">
        <v>2703</v>
      </c>
      <c r="AK51" s="181" t="s">
        <v>2813</v>
      </c>
      <c r="AL51" s="181" t="s">
        <v>3073</v>
      </c>
      <c r="AM51" s="181" t="s">
        <v>2703</v>
      </c>
      <c r="AN51" s="181" t="s">
        <v>2813</v>
      </c>
      <c r="AO51" s="181" t="s">
        <v>3074</v>
      </c>
      <c r="AP51" s="181" t="s">
        <v>2703</v>
      </c>
      <c r="AQ51" s="181" t="s">
        <v>2813</v>
      </c>
      <c r="AR51" s="181" t="s">
        <v>2703</v>
      </c>
      <c r="AS51" s="181" t="s">
        <v>2703</v>
      </c>
      <c r="AT51" s="181" t="s">
        <v>2813</v>
      </c>
      <c r="AU51" s="181" t="s">
        <v>3075</v>
      </c>
      <c r="AV51" s="181" t="s">
        <v>2703</v>
      </c>
      <c r="AW51" s="181" t="s">
        <v>2813</v>
      </c>
      <c r="AX51" s="181" t="s">
        <v>3076</v>
      </c>
      <c r="AY51" s="181" t="s">
        <v>2703</v>
      </c>
      <c r="AZ51" s="181" t="s">
        <v>2813</v>
      </c>
      <c r="BA51" s="181" t="s">
        <v>3077</v>
      </c>
      <c r="BB51" s="181" t="s">
        <v>2703</v>
      </c>
      <c r="BC51" s="181" t="s">
        <v>2813</v>
      </c>
      <c r="BD51" s="181" t="s">
        <v>2703</v>
      </c>
      <c r="BE51" s="181" t="s">
        <v>2703</v>
      </c>
      <c r="BF51" s="181" t="s">
        <v>2813</v>
      </c>
      <c r="BG51" s="181" t="s">
        <v>2703</v>
      </c>
      <c r="BH51" s="181" t="s">
        <v>2703</v>
      </c>
      <c r="BI51" s="181" t="s">
        <v>2813</v>
      </c>
      <c r="BJ51" s="181" t="s">
        <v>2703</v>
      </c>
      <c r="BK51" s="181" t="s">
        <v>3022</v>
      </c>
      <c r="BL51" s="181" t="s">
        <v>2813</v>
      </c>
      <c r="BM51" s="181" t="s">
        <v>2703</v>
      </c>
      <c r="BN51" s="181" t="s">
        <v>3023</v>
      </c>
      <c r="BO51" s="181" t="s">
        <v>2813</v>
      </c>
      <c r="BP51" s="181" t="s">
        <v>2703</v>
      </c>
      <c r="BQ51" s="181" t="s">
        <v>2703</v>
      </c>
      <c r="BR51" s="181" t="s">
        <v>2813</v>
      </c>
      <c r="BS51" s="181" t="s">
        <v>2703</v>
      </c>
      <c r="BT51" s="181" t="s">
        <v>2703</v>
      </c>
      <c r="BU51" s="181" t="s">
        <v>2813</v>
      </c>
      <c r="BV51" s="181" t="s">
        <v>2703</v>
      </c>
      <c r="BW51" s="181" t="s">
        <v>3024</v>
      </c>
      <c r="BX51" s="181" t="s">
        <v>2813</v>
      </c>
      <c r="BY51" s="181" t="s">
        <v>2703</v>
      </c>
      <c r="BZ51" s="181" t="s">
        <v>2703</v>
      </c>
      <c r="CA51" s="181" t="s">
        <v>2813</v>
      </c>
      <c r="CB51" s="181" t="s">
        <v>2703</v>
      </c>
      <c r="CC51" s="181" t="s">
        <v>2703</v>
      </c>
      <c r="CD51" s="181" t="s">
        <v>2813</v>
      </c>
      <c r="CE51" s="181" t="s">
        <v>2703</v>
      </c>
      <c r="CF51" s="181" t="s">
        <v>2703</v>
      </c>
      <c r="CG51" s="181" t="s">
        <v>2813</v>
      </c>
      <c r="CH51" s="181" t="s">
        <v>3078</v>
      </c>
      <c r="CI51" s="181" t="s">
        <v>2703</v>
      </c>
      <c r="CJ51" s="181" t="s">
        <v>2813</v>
      </c>
      <c r="CK51" s="181" t="s">
        <v>2703</v>
      </c>
      <c r="CL51" s="181" t="s">
        <v>2703</v>
      </c>
      <c r="CM51" s="181" t="s">
        <v>2813</v>
      </c>
      <c r="CN51" s="181" t="s">
        <v>3031</v>
      </c>
      <c r="CO51" s="181" t="s">
        <v>2703</v>
      </c>
      <c r="CP51" s="181" t="s">
        <v>2813</v>
      </c>
      <c r="CQ51" s="181" t="s">
        <v>3079</v>
      </c>
      <c r="CR51" s="181" t="s">
        <v>2703</v>
      </c>
      <c r="CS51" s="181" t="s">
        <v>2813</v>
      </c>
      <c r="CT51" s="181" t="s">
        <v>2703</v>
      </c>
      <c r="CU51" s="181" t="s">
        <v>2703</v>
      </c>
      <c r="CV51" s="181" t="s">
        <v>2813</v>
      </c>
      <c r="CW51" s="181" t="s">
        <v>2703</v>
      </c>
      <c r="CX51" s="181" t="s">
        <v>2703</v>
      </c>
      <c r="CY51" s="181" t="s">
        <v>2813</v>
      </c>
      <c r="CZ51" s="181" t="s">
        <v>2703</v>
      </c>
      <c r="DA51" s="181" t="s">
        <v>2703</v>
      </c>
      <c r="DB51" s="181" t="s">
        <v>2813</v>
      </c>
      <c r="DC51" s="181" t="s">
        <v>2703</v>
      </c>
      <c r="DD51" s="181" t="s">
        <v>2703</v>
      </c>
      <c r="DE51" s="181" t="s">
        <v>2813</v>
      </c>
      <c r="DF51" s="181" t="s">
        <v>2703</v>
      </c>
      <c r="DG51" s="181" t="s">
        <v>2703</v>
      </c>
      <c r="DH51" s="181" t="s">
        <v>2813</v>
      </c>
      <c r="DI51" s="181" t="s">
        <v>2703</v>
      </c>
      <c r="DJ51" s="181" t="s">
        <v>2703</v>
      </c>
      <c r="DK51" s="181" t="s">
        <v>2813</v>
      </c>
      <c r="DL51" s="181" t="s">
        <v>2703</v>
      </c>
      <c r="DM51" s="181" t="s">
        <v>2703</v>
      </c>
      <c r="DN51" s="181" t="s">
        <v>2813</v>
      </c>
      <c r="DO51" s="181" t="s">
        <v>2703</v>
      </c>
      <c r="DP51" s="181" t="s">
        <v>2703</v>
      </c>
      <c r="DQ51" s="181" t="s">
        <v>2813</v>
      </c>
      <c r="DR51" s="181" t="s">
        <v>2703</v>
      </c>
      <c r="DS51" s="181" t="s">
        <v>3080</v>
      </c>
      <c r="DT51" s="181" t="s">
        <v>2813</v>
      </c>
      <c r="DU51" s="181" t="s">
        <v>2703</v>
      </c>
      <c r="DV51" s="181" t="s">
        <v>2703</v>
      </c>
      <c r="DW51" s="181" t="s">
        <v>2813</v>
      </c>
      <c r="DX51" s="181" t="s">
        <v>2703</v>
      </c>
      <c r="DY51" s="181" t="s">
        <v>2703</v>
      </c>
      <c r="DZ51" s="181" t="s">
        <v>2813</v>
      </c>
      <c r="EA51" s="181" t="s">
        <v>2703</v>
      </c>
      <c r="EB51" s="181" t="s">
        <v>2703</v>
      </c>
      <c r="EC51" s="181" t="s">
        <v>2813</v>
      </c>
      <c r="ED51" s="181" t="s">
        <v>2703</v>
      </c>
      <c r="EE51" s="181" t="s">
        <v>2703</v>
      </c>
      <c r="EF51" s="181" t="s">
        <v>2813</v>
      </c>
      <c r="EG51" s="181" t="s">
        <v>2703</v>
      </c>
      <c r="EH51" s="181" t="s">
        <v>2703</v>
      </c>
      <c r="EI51" s="181" t="s">
        <v>2813</v>
      </c>
      <c r="EJ51" s="181" t="s">
        <v>2703</v>
      </c>
      <c r="EK51" s="181" t="s">
        <v>2703</v>
      </c>
      <c r="EL51" s="181" t="s">
        <v>2813</v>
      </c>
      <c r="EM51" s="181" t="s">
        <v>2703</v>
      </c>
      <c r="EN51" s="181" t="s">
        <v>2703</v>
      </c>
      <c r="EO51" s="181" t="s">
        <v>2813</v>
      </c>
      <c r="EP51" s="181" t="s">
        <v>2703</v>
      </c>
      <c r="EQ51" s="181" t="s">
        <v>2703</v>
      </c>
      <c r="ER51" s="181" t="s">
        <v>2813</v>
      </c>
      <c r="ES51" s="181" t="s">
        <v>3081</v>
      </c>
      <c r="ET51" s="181" t="s">
        <v>2703</v>
      </c>
    </row>
    <row r="52" spans="1:150" x14ac:dyDescent="0.3">
      <c r="A52" s="1"/>
      <c r="B52" s="180" t="s">
        <v>3082</v>
      </c>
      <c r="C52" s="180" t="s">
        <v>96</v>
      </c>
      <c r="D52" s="180" t="s">
        <v>959</v>
      </c>
      <c r="E52" s="180" t="s">
        <v>3083</v>
      </c>
      <c r="F52" s="180" t="s">
        <v>3084</v>
      </c>
      <c r="G52" s="181" t="s">
        <v>2813</v>
      </c>
      <c r="H52" s="181" t="s">
        <v>3053</v>
      </c>
      <c r="I52" s="181" t="s">
        <v>2703</v>
      </c>
      <c r="J52" s="181" t="s">
        <v>2813</v>
      </c>
      <c r="K52" s="181" t="s">
        <v>3052</v>
      </c>
      <c r="L52" s="181" t="s">
        <v>2703</v>
      </c>
      <c r="M52" s="181" t="s">
        <v>2813</v>
      </c>
      <c r="N52" s="181" t="s">
        <v>3052</v>
      </c>
      <c r="O52" s="181" t="s">
        <v>2703</v>
      </c>
      <c r="P52" s="181" t="s">
        <v>2813</v>
      </c>
      <c r="Q52" s="181" t="s">
        <v>2703</v>
      </c>
      <c r="R52" s="181" t="s">
        <v>2703</v>
      </c>
      <c r="S52" s="181" t="s">
        <v>2813</v>
      </c>
      <c r="T52" s="181" t="s">
        <v>2703</v>
      </c>
      <c r="U52" s="181" t="s">
        <v>2703</v>
      </c>
      <c r="V52" s="181" t="s">
        <v>2813</v>
      </c>
      <c r="W52" s="181" t="s">
        <v>2703</v>
      </c>
      <c r="X52" s="181" t="s">
        <v>3011</v>
      </c>
      <c r="Y52" s="181" t="s">
        <v>2813</v>
      </c>
      <c r="Z52" s="181" t="s">
        <v>3085</v>
      </c>
      <c r="AA52" s="181" t="s">
        <v>2703</v>
      </c>
      <c r="AB52" s="181" t="s">
        <v>2813</v>
      </c>
      <c r="AC52" s="181" t="s">
        <v>3086</v>
      </c>
      <c r="AD52" s="181" t="s">
        <v>2703</v>
      </c>
      <c r="AE52" s="181" t="s">
        <v>2813</v>
      </c>
      <c r="AF52" s="181" t="s">
        <v>3087</v>
      </c>
      <c r="AG52" s="181" t="s">
        <v>2703</v>
      </c>
      <c r="AH52" s="181" t="s">
        <v>2813</v>
      </c>
      <c r="AI52" s="181" t="s">
        <v>3088</v>
      </c>
      <c r="AJ52" s="181" t="s">
        <v>2703</v>
      </c>
      <c r="AK52" s="181" t="s">
        <v>2813</v>
      </c>
      <c r="AL52" s="181" t="s">
        <v>3089</v>
      </c>
      <c r="AM52" s="181" t="s">
        <v>2703</v>
      </c>
      <c r="AN52" s="181" t="s">
        <v>2813</v>
      </c>
      <c r="AO52" s="181" t="s">
        <v>3090</v>
      </c>
      <c r="AP52" s="181" t="s">
        <v>2703</v>
      </c>
      <c r="AQ52" s="181" t="s">
        <v>2813</v>
      </c>
      <c r="AR52" s="181" t="s">
        <v>2703</v>
      </c>
      <c r="AS52" s="181" t="s">
        <v>3018</v>
      </c>
      <c r="AT52" s="181" t="s">
        <v>2813</v>
      </c>
      <c r="AU52" s="181" t="s">
        <v>3091</v>
      </c>
      <c r="AV52" s="181" t="s">
        <v>2703</v>
      </c>
      <c r="AW52" s="181" t="s">
        <v>2813</v>
      </c>
      <c r="AX52" s="181" t="s">
        <v>3092</v>
      </c>
      <c r="AY52" s="181" t="s">
        <v>2703</v>
      </c>
      <c r="AZ52" s="181" t="s">
        <v>2813</v>
      </c>
      <c r="BA52" s="181" t="s">
        <v>3093</v>
      </c>
      <c r="BB52" s="181" t="s">
        <v>2703</v>
      </c>
      <c r="BC52" s="181" t="s">
        <v>2813</v>
      </c>
      <c r="BD52" s="181" t="s">
        <v>3052</v>
      </c>
      <c r="BE52" s="181" t="s">
        <v>2703</v>
      </c>
      <c r="BF52" s="181" t="s">
        <v>2813</v>
      </c>
      <c r="BG52" s="181" t="s">
        <v>3052</v>
      </c>
      <c r="BH52" s="181" t="s">
        <v>2703</v>
      </c>
      <c r="BI52" s="181" t="s">
        <v>2813</v>
      </c>
      <c r="BJ52" s="181" t="s">
        <v>3052</v>
      </c>
      <c r="BK52" s="181" t="s">
        <v>2703</v>
      </c>
      <c r="BL52" s="181" t="s">
        <v>2813</v>
      </c>
      <c r="BM52" s="181" t="s">
        <v>3052</v>
      </c>
      <c r="BN52" s="181" t="s">
        <v>2703</v>
      </c>
      <c r="BO52" s="181" t="s">
        <v>2813</v>
      </c>
      <c r="BP52" s="181" t="s">
        <v>3052</v>
      </c>
      <c r="BQ52" s="181" t="s">
        <v>2703</v>
      </c>
      <c r="BR52" s="181" t="s">
        <v>2813</v>
      </c>
      <c r="BS52" s="181" t="s">
        <v>3052</v>
      </c>
      <c r="BT52" s="181" t="s">
        <v>2703</v>
      </c>
      <c r="BU52" s="181" t="s">
        <v>2813</v>
      </c>
      <c r="BV52" s="181" t="s">
        <v>3052</v>
      </c>
      <c r="BW52" s="181" t="s">
        <v>2703</v>
      </c>
      <c r="BX52" s="181" t="s">
        <v>2813</v>
      </c>
      <c r="BY52" s="181" t="s">
        <v>3052</v>
      </c>
      <c r="BZ52" s="181" t="s">
        <v>2703</v>
      </c>
      <c r="CA52" s="181" t="s">
        <v>2813</v>
      </c>
      <c r="CB52" s="181" t="s">
        <v>3052</v>
      </c>
      <c r="CC52" s="181" t="s">
        <v>2703</v>
      </c>
      <c r="CD52" s="181" t="s">
        <v>2813</v>
      </c>
      <c r="CE52" s="181" t="s">
        <v>3052</v>
      </c>
      <c r="CF52" s="181" t="s">
        <v>2703</v>
      </c>
      <c r="CG52" s="181" t="s">
        <v>2813</v>
      </c>
      <c r="CH52" s="181" t="s">
        <v>2703</v>
      </c>
      <c r="CI52" s="181" t="s">
        <v>2703</v>
      </c>
      <c r="CJ52" s="181" t="s">
        <v>2813</v>
      </c>
      <c r="CK52" s="181" t="s">
        <v>3037</v>
      </c>
      <c r="CL52" s="181" t="s">
        <v>2703</v>
      </c>
      <c r="CM52" s="181" t="s">
        <v>2813</v>
      </c>
      <c r="CN52" s="181" t="s">
        <v>2703</v>
      </c>
      <c r="CO52" s="181" t="s">
        <v>2703</v>
      </c>
      <c r="CP52" s="181" t="s">
        <v>2813</v>
      </c>
      <c r="CQ52" s="181" t="s">
        <v>3094</v>
      </c>
      <c r="CR52" s="181" t="s">
        <v>2703</v>
      </c>
      <c r="CS52" s="181" t="s">
        <v>2813</v>
      </c>
      <c r="CT52" s="181" t="s">
        <v>3055</v>
      </c>
      <c r="CU52" s="181" t="s">
        <v>2703</v>
      </c>
      <c r="CV52" s="181" t="s">
        <v>2813</v>
      </c>
      <c r="CW52" s="181" t="s">
        <v>2703</v>
      </c>
      <c r="CX52" s="181" t="s">
        <v>2703</v>
      </c>
      <c r="CY52" s="181" t="s">
        <v>2813</v>
      </c>
      <c r="CZ52" s="181" t="s">
        <v>3056</v>
      </c>
      <c r="DA52" s="181" t="s">
        <v>2703</v>
      </c>
      <c r="DB52" s="181" t="s">
        <v>2813</v>
      </c>
      <c r="DC52" s="181" t="s">
        <v>2703</v>
      </c>
      <c r="DD52" s="181" t="s">
        <v>2703</v>
      </c>
      <c r="DE52" s="181" t="s">
        <v>2813</v>
      </c>
      <c r="DF52" s="181" t="s">
        <v>2703</v>
      </c>
      <c r="DG52" s="181" t="s">
        <v>2703</v>
      </c>
      <c r="DH52" s="181" t="s">
        <v>2813</v>
      </c>
      <c r="DI52" s="181" t="s">
        <v>3057</v>
      </c>
      <c r="DJ52" s="181" t="s">
        <v>2703</v>
      </c>
      <c r="DK52" s="181" t="s">
        <v>2813</v>
      </c>
      <c r="DL52" s="181" t="s">
        <v>2703</v>
      </c>
      <c r="DM52" s="181" t="s">
        <v>2703</v>
      </c>
      <c r="DN52" s="181" t="s">
        <v>2813</v>
      </c>
      <c r="DO52" s="181" t="s">
        <v>3054</v>
      </c>
      <c r="DP52" s="181" t="s">
        <v>2895</v>
      </c>
      <c r="DQ52" s="181" t="s">
        <v>2813</v>
      </c>
      <c r="DR52" s="181" t="s">
        <v>3058</v>
      </c>
      <c r="DS52" s="181" t="s">
        <v>2703</v>
      </c>
      <c r="DT52" s="181" t="s">
        <v>2813</v>
      </c>
      <c r="DU52" s="181" t="s">
        <v>3059</v>
      </c>
      <c r="DV52" s="181" t="s">
        <v>2703</v>
      </c>
      <c r="DW52" s="181" t="s">
        <v>2813</v>
      </c>
      <c r="DX52" s="181" t="s">
        <v>3060</v>
      </c>
      <c r="DY52" s="181" t="s">
        <v>2703</v>
      </c>
      <c r="DZ52" s="181" t="s">
        <v>2813</v>
      </c>
      <c r="EA52" s="181" t="s">
        <v>2703</v>
      </c>
      <c r="EB52" s="181" t="s">
        <v>2703</v>
      </c>
      <c r="EC52" s="181" t="s">
        <v>2813</v>
      </c>
      <c r="ED52" s="181" t="s">
        <v>2703</v>
      </c>
      <c r="EE52" s="181" t="s">
        <v>2703</v>
      </c>
      <c r="EF52" s="181" t="s">
        <v>2813</v>
      </c>
      <c r="EG52" s="181" t="s">
        <v>3061</v>
      </c>
      <c r="EH52" s="181" t="s">
        <v>2703</v>
      </c>
      <c r="EI52" s="181" t="s">
        <v>2813</v>
      </c>
      <c r="EJ52" s="181" t="s">
        <v>3062</v>
      </c>
      <c r="EK52" s="181" t="s">
        <v>2703</v>
      </c>
      <c r="EL52" s="181" t="s">
        <v>2813</v>
      </c>
      <c r="EM52" s="181" t="s">
        <v>3063</v>
      </c>
      <c r="EN52" s="181" t="s">
        <v>2703</v>
      </c>
      <c r="EO52" s="181" t="s">
        <v>2813</v>
      </c>
      <c r="EP52" s="181" t="s">
        <v>3064</v>
      </c>
      <c r="EQ52" s="181" t="s">
        <v>2703</v>
      </c>
      <c r="ER52" s="181" t="s">
        <v>2813</v>
      </c>
      <c r="ES52" s="181" t="s">
        <v>2703</v>
      </c>
      <c r="ET52" s="181" t="s">
        <v>2703</v>
      </c>
    </row>
    <row r="53" spans="1:150" x14ac:dyDescent="0.3">
      <c r="A53" s="1"/>
      <c r="B53" s="180" t="s">
        <v>3095</v>
      </c>
      <c r="C53" s="180" t="s">
        <v>96</v>
      </c>
      <c r="D53" s="180" t="s">
        <v>959</v>
      </c>
      <c r="E53" s="180" t="s">
        <v>3096</v>
      </c>
      <c r="F53" s="180" t="s">
        <v>3097</v>
      </c>
      <c r="G53" s="181" t="s">
        <v>2813</v>
      </c>
      <c r="H53" s="181" t="s">
        <v>2703</v>
      </c>
      <c r="I53" s="181" t="s">
        <v>2703</v>
      </c>
      <c r="J53" s="181" t="s">
        <v>2813</v>
      </c>
      <c r="K53" s="181" t="s">
        <v>2703</v>
      </c>
      <c r="L53" s="181" t="s">
        <v>2703</v>
      </c>
      <c r="M53" s="181" t="s">
        <v>2813</v>
      </c>
      <c r="N53" s="181" t="s">
        <v>2703</v>
      </c>
      <c r="O53" s="181" t="s">
        <v>2703</v>
      </c>
      <c r="P53" s="181" t="s">
        <v>2813</v>
      </c>
      <c r="Q53" s="181" t="s">
        <v>2703</v>
      </c>
      <c r="R53" s="181" t="s">
        <v>2703</v>
      </c>
      <c r="S53" s="181" t="s">
        <v>2813</v>
      </c>
      <c r="T53" s="181" t="s">
        <v>2703</v>
      </c>
      <c r="U53" s="181" t="s">
        <v>2703</v>
      </c>
      <c r="V53" s="181" t="s">
        <v>2813</v>
      </c>
      <c r="W53" s="181" t="s">
        <v>2703</v>
      </c>
      <c r="X53" s="181" t="s">
        <v>2703</v>
      </c>
      <c r="Y53" s="181" t="s">
        <v>2813</v>
      </c>
      <c r="Z53" s="181" t="s">
        <v>2703</v>
      </c>
      <c r="AA53" s="181" t="s">
        <v>2703</v>
      </c>
      <c r="AB53" s="181" t="s">
        <v>2813</v>
      </c>
      <c r="AC53" s="181" t="s">
        <v>2703</v>
      </c>
      <c r="AD53" s="181" t="s">
        <v>2703</v>
      </c>
      <c r="AE53" s="181" t="s">
        <v>2813</v>
      </c>
      <c r="AF53" s="181" t="s">
        <v>2703</v>
      </c>
      <c r="AG53" s="181" t="s">
        <v>2703</v>
      </c>
      <c r="AH53" s="181" t="s">
        <v>2813</v>
      </c>
      <c r="AI53" s="181" t="s">
        <v>2703</v>
      </c>
      <c r="AJ53" s="181" t="s">
        <v>2703</v>
      </c>
      <c r="AK53" s="181" t="s">
        <v>2813</v>
      </c>
      <c r="AL53" s="181" t="s">
        <v>2703</v>
      </c>
      <c r="AM53" s="181" t="s">
        <v>2703</v>
      </c>
      <c r="AN53" s="181" t="s">
        <v>2813</v>
      </c>
      <c r="AO53" s="181" t="s">
        <v>2703</v>
      </c>
      <c r="AP53" s="181" t="s">
        <v>2703</v>
      </c>
      <c r="AQ53" s="181" t="s">
        <v>2813</v>
      </c>
      <c r="AR53" s="181" t="s">
        <v>2703</v>
      </c>
      <c r="AS53" s="181" t="s">
        <v>2703</v>
      </c>
      <c r="AT53" s="181" t="s">
        <v>2813</v>
      </c>
      <c r="AU53" s="181" t="s">
        <v>2703</v>
      </c>
      <c r="AV53" s="181" t="s">
        <v>2703</v>
      </c>
      <c r="AW53" s="181" t="s">
        <v>2813</v>
      </c>
      <c r="AX53" s="181" t="s">
        <v>2703</v>
      </c>
      <c r="AY53" s="181" t="s">
        <v>2703</v>
      </c>
      <c r="AZ53" s="181" t="s">
        <v>2813</v>
      </c>
      <c r="BA53" s="181" t="s">
        <v>2703</v>
      </c>
      <c r="BB53" s="181" t="s">
        <v>2703</v>
      </c>
      <c r="BC53" s="181" t="s">
        <v>2813</v>
      </c>
      <c r="BD53" s="181" t="s">
        <v>2703</v>
      </c>
      <c r="BE53" s="181" t="s">
        <v>2703</v>
      </c>
      <c r="BF53" s="181" t="s">
        <v>2813</v>
      </c>
      <c r="BG53" s="181" t="s">
        <v>2703</v>
      </c>
      <c r="BH53" s="181" t="s">
        <v>2703</v>
      </c>
      <c r="BI53" s="181" t="s">
        <v>2813</v>
      </c>
      <c r="BJ53" s="181" t="s">
        <v>2703</v>
      </c>
      <c r="BK53" s="181" t="s">
        <v>2703</v>
      </c>
      <c r="BL53" s="181" t="s">
        <v>2813</v>
      </c>
      <c r="BM53" s="181" t="s">
        <v>2703</v>
      </c>
      <c r="BN53" s="181" t="s">
        <v>2703</v>
      </c>
      <c r="BO53" s="181" t="s">
        <v>2813</v>
      </c>
      <c r="BP53" s="181" t="s">
        <v>2703</v>
      </c>
      <c r="BQ53" s="181" t="s">
        <v>2703</v>
      </c>
      <c r="BR53" s="181" t="s">
        <v>2813</v>
      </c>
      <c r="BS53" s="181" t="s">
        <v>2703</v>
      </c>
      <c r="BT53" s="181" t="s">
        <v>2703</v>
      </c>
      <c r="BU53" s="181" t="s">
        <v>2813</v>
      </c>
      <c r="BV53" s="181" t="s">
        <v>2703</v>
      </c>
      <c r="BW53" s="181" t="s">
        <v>2703</v>
      </c>
      <c r="BX53" s="181" t="s">
        <v>2813</v>
      </c>
      <c r="BY53" s="181" t="s">
        <v>2703</v>
      </c>
      <c r="BZ53" s="181" t="s">
        <v>3025</v>
      </c>
      <c r="CA53" s="181" t="s">
        <v>2813</v>
      </c>
      <c r="CB53" s="181" t="s">
        <v>2703</v>
      </c>
      <c r="CC53" s="181" t="s">
        <v>3026</v>
      </c>
      <c r="CD53" s="181" t="s">
        <v>2813</v>
      </c>
      <c r="CE53" s="181" t="s">
        <v>2703</v>
      </c>
      <c r="CF53" s="181" t="s">
        <v>3027</v>
      </c>
      <c r="CG53" s="181" t="s">
        <v>2813</v>
      </c>
      <c r="CH53" s="181" t="s">
        <v>2703</v>
      </c>
      <c r="CI53" s="181" t="s">
        <v>2703</v>
      </c>
      <c r="CJ53" s="181" t="s">
        <v>2813</v>
      </c>
      <c r="CK53" s="181" t="s">
        <v>2703</v>
      </c>
      <c r="CL53" s="181" t="s">
        <v>3098</v>
      </c>
      <c r="CM53" s="181" t="s">
        <v>2813</v>
      </c>
      <c r="CN53" s="181" t="s">
        <v>2703</v>
      </c>
      <c r="CO53" s="181" t="s">
        <v>3032</v>
      </c>
      <c r="CP53" s="181" t="s">
        <v>2813</v>
      </c>
      <c r="CQ53" s="181" t="s">
        <v>2703</v>
      </c>
      <c r="CR53" s="181" t="s">
        <v>2703</v>
      </c>
      <c r="CS53" s="181" t="s">
        <v>2813</v>
      </c>
      <c r="CT53" s="181" t="s">
        <v>2703</v>
      </c>
      <c r="CU53" s="181" t="s">
        <v>2703</v>
      </c>
      <c r="CV53" s="181" t="s">
        <v>2813</v>
      </c>
      <c r="CW53" s="181" t="s">
        <v>2703</v>
      </c>
      <c r="CX53" s="181" t="s">
        <v>2703</v>
      </c>
      <c r="CY53" s="181" t="s">
        <v>2813</v>
      </c>
      <c r="CZ53" s="181" t="s">
        <v>2703</v>
      </c>
      <c r="DA53" s="181" t="s">
        <v>2703</v>
      </c>
      <c r="DB53" s="181" t="s">
        <v>2813</v>
      </c>
      <c r="DC53" s="181" t="s">
        <v>2703</v>
      </c>
      <c r="DD53" s="181" t="s">
        <v>2703</v>
      </c>
      <c r="DE53" s="181" t="s">
        <v>2813</v>
      </c>
      <c r="DF53" s="181" t="s">
        <v>2703</v>
      </c>
      <c r="DG53" s="181" t="s">
        <v>2703</v>
      </c>
      <c r="DH53" s="181" t="s">
        <v>2813</v>
      </c>
      <c r="DI53" s="181" t="s">
        <v>2703</v>
      </c>
      <c r="DJ53" s="181" t="s">
        <v>2703</v>
      </c>
      <c r="DK53" s="181" t="s">
        <v>2813</v>
      </c>
      <c r="DL53" s="181" t="s">
        <v>2703</v>
      </c>
      <c r="DM53" s="181" t="s">
        <v>2703</v>
      </c>
      <c r="DN53" s="181" t="s">
        <v>2813</v>
      </c>
      <c r="DO53" s="181" t="s">
        <v>2703</v>
      </c>
      <c r="DP53" s="181" t="s">
        <v>2703</v>
      </c>
      <c r="DQ53" s="181" t="s">
        <v>2813</v>
      </c>
      <c r="DR53" s="181" t="s">
        <v>2703</v>
      </c>
      <c r="DS53" s="181" t="s">
        <v>3099</v>
      </c>
      <c r="DT53" s="181" t="s">
        <v>2813</v>
      </c>
      <c r="DU53" s="181" t="s">
        <v>2703</v>
      </c>
      <c r="DV53" s="181" t="s">
        <v>2703</v>
      </c>
      <c r="DW53" s="181" t="s">
        <v>2813</v>
      </c>
      <c r="DX53" s="181" t="s">
        <v>2703</v>
      </c>
      <c r="DY53" s="181" t="s">
        <v>2703</v>
      </c>
      <c r="DZ53" s="181" t="s">
        <v>2813</v>
      </c>
      <c r="EA53" s="181" t="s">
        <v>2703</v>
      </c>
      <c r="EB53" s="181" t="s">
        <v>2703</v>
      </c>
      <c r="EC53" s="181" t="s">
        <v>2813</v>
      </c>
      <c r="ED53" s="181" t="s">
        <v>2703</v>
      </c>
      <c r="EE53" s="181" t="s">
        <v>2703</v>
      </c>
      <c r="EF53" s="181" t="s">
        <v>2813</v>
      </c>
      <c r="EG53" s="181" t="s">
        <v>2703</v>
      </c>
      <c r="EH53" s="181" t="s">
        <v>2703</v>
      </c>
      <c r="EI53" s="181" t="s">
        <v>2813</v>
      </c>
      <c r="EJ53" s="181" t="s">
        <v>2703</v>
      </c>
      <c r="EK53" s="181" t="s">
        <v>2703</v>
      </c>
      <c r="EL53" s="181" t="s">
        <v>2813</v>
      </c>
      <c r="EM53" s="181" t="s">
        <v>2703</v>
      </c>
      <c r="EN53" s="181" t="s">
        <v>2703</v>
      </c>
      <c r="EO53" s="181" t="s">
        <v>2813</v>
      </c>
      <c r="EP53" s="181" t="s">
        <v>2703</v>
      </c>
      <c r="EQ53" s="181" t="s">
        <v>2703</v>
      </c>
      <c r="ER53" s="181" t="s">
        <v>2813</v>
      </c>
      <c r="ES53" s="181" t="s">
        <v>2703</v>
      </c>
      <c r="ET53" s="181" t="s">
        <v>2703</v>
      </c>
    </row>
    <row r="54" spans="1:150" x14ac:dyDescent="0.3">
      <c r="A54" s="1"/>
      <c r="B54" s="179" t="s">
        <v>3100</v>
      </c>
      <c r="C54" s="179" t="s">
        <v>96</v>
      </c>
      <c r="D54" s="179" t="s">
        <v>960</v>
      </c>
      <c r="E54" s="179" t="s">
        <v>3101</v>
      </c>
      <c r="F54" s="179" t="s">
        <v>3102</v>
      </c>
      <c r="G54" s="179" t="s">
        <v>2813</v>
      </c>
      <c r="H54" s="179" t="s">
        <v>2703</v>
      </c>
      <c r="I54" s="179" t="s">
        <v>2703</v>
      </c>
      <c r="J54" s="179" t="s">
        <v>2813</v>
      </c>
      <c r="K54" s="179" t="s">
        <v>2703</v>
      </c>
      <c r="L54" s="179" t="s">
        <v>2703</v>
      </c>
      <c r="M54" s="179" t="s">
        <v>2813</v>
      </c>
      <c r="N54" s="179" t="s">
        <v>2703</v>
      </c>
      <c r="O54" s="179" t="s">
        <v>2703</v>
      </c>
      <c r="P54" s="179" t="s">
        <v>2813</v>
      </c>
      <c r="Q54" s="179" t="s">
        <v>2703</v>
      </c>
      <c r="R54" s="179" t="s">
        <v>2703</v>
      </c>
      <c r="S54" s="179" t="s">
        <v>2813</v>
      </c>
      <c r="T54" s="179" t="s">
        <v>2703</v>
      </c>
      <c r="U54" s="179" t="s">
        <v>2703</v>
      </c>
      <c r="V54" s="179" t="s">
        <v>2813</v>
      </c>
      <c r="W54" s="179" t="s">
        <v>2703</v>
      </c>
      <c r="X54" s="179" t="s">
        <v>2703</v>
      </c>
      <c r="Y54" s="179" t="s">
        <v>2813</v>
      </c>
      <c r="Z54" s="179" t="s">
        <v>2703</v>
      </c>
      <c r="AA54" s="179" t="s">
        <v>2703</v>
      </c>
      <c r="AB54" s="179" t="s">
        <v>2813</v>
      </c>
      <c r="AC54" s="179" t="s">
        <v>2703</v>
      </c>
      <c r="AD54" s="179" t="s">
        <v>2703</v>
      </c>
      <c r="AE54" s="179" t="s">
        <v>2813</v>
      </c>
      <c r="AF54" s="179" t="s">
        <v>2703</v>
      </c>
      <c r="AG54" s="179" t="s">
        <v>2703</v>
      </c>
      <c r="AH54" s="179" t="s">
        <v>2813</v>
      </c>
      <c r="AI54" s="179" t="s">
        <v>2703</v>
      </c>
      <c r="AJ54" s="179" t="s">
        <v>2703</v>
      </c>
      <c r="AK54" s="179" t="s">
        <v>2813</v>
      </c>
      <c r="AL54" s="179" t="s">
        <v>2703</v>
      </c>
      <c r="AM54" s="179" t="s">
        <v>2703</v>
      </c>
      <c r="AN54" s="179" t="s">
        <v>2813</v>
      </c>
      <c r="AO54" s="179" t="s">
        <v>2703</v>
      </c>
      <c r="AP54" s="179" t="s">
        <v>2703</v>
      </c>
      <c r="AQ54" s="179" t="s">
        <v>2813</v>
      </c>
      <c r="AR54" s="179" t="s">
        <v>2703</v>
      </c>
      <c r="AS54" s="179" t="s">
        <v>2703</v>
      </c>
      <c r="AT54" s="179" t="s">
        <v>2813</v>
      </c>
      <c r="AU54" s="179" t="s">
        <v>2703</v>
      </c>
      <c r="AV54" s="179" t="s">
        <v>2703</v>
      </c>
      <c r="AW54" s="179" t="s">
        <v>2813</v>
      </c>
      <c r="AX54" s="179" t="s">
        <v>2703</v>
      </c>
      <c r="AY54" s="179" t="s">
        <v>2703</v>
      </c>
      <c r="AZ54" s="179" t="s">
        <v>2813</v>
      </c>
      <c r="BA54" s="179" t="s">
        <v>2703</v>
      </c>
      <c r="BB54" s="179" t="s">
        <v>2703</v>
      </c>
      <c r="BC54" s="179" t="s">
        <v>2813</v>
      </c>
      <c r="BD54" s="179" t="s">
        <v>2703</v>
      </c>
      <c r="BE54" s="179" t="s">
        <v>2703</v>
      </c>
      <c r="BF54" s="179" t="s">
        <v>2813</v>
      </c>
      <c r="BG54" s="179" t="s">
        <v>2703</v>
      </c>
      <c r="BH54" s="179" t="s">
        <v>2703</v>
      </c>
      <c r="BI54" s="179" t="s">
        <v>2813</v>
      </c>
      <c r="BJ54" s="179" t="s">
        <v>2703</v>
      </c>
      <c r="BK54" s="179" t="s">
        <v>2703</v>
      </c>
      <c r="BL54" s="179" t="s">
        <v>2813</v>
      </c>
      <c r="BM54" s="179" t="s">
        <v>2703</v>
      </c>
      <c r="BN54" s="179" t="s">
        <v>2703</v>
      </c>
      <c r="BO54" s="179" t="s">
        <v>2813</v>
      </c>
      <c r="BP54" s="179" t="s">
        <v>2703</v>
      </c>
      <c r="BQ54" s="179" t="s">
        <v>2703</v>
      </c>
      <c r="BR54" s="179" t="s">
        <v>2813</v>
      </c>
      <c r="BS54" s="179" t="s">
        <v>2703</v>
      </c>
      <c r="BT54" s="179" t="s">
        <v>2703</v>
      </c>
      <c r="BU54" s="179" t="s">
        <v>2813</v>
      </c>
      <c r="BV54" s="179" t="s">
        <v>2703</v>
      </c>
      <c r="BW54" s="179" t="s">
        <v>2703</v>
      </c>
      <c r="BX54" s="179" t="s">
        <v>2813</v>
      </c>
      <c r="BY54" s="179" t="s">
        <v>2703</v>
      </c>
      <c r="BZ54" s="179" t="s">
        <v>2703</v>
      </c>
      <c r="CA54" s="179" t="s">
        <v>2813</v>
      </c>
      <c r="CB54" s="179" t="s">
        <v>2703</v>
      </c>
      <c r="CC54" s="179" t="s">
        <v>2703</v>
      </c>
      <c r="CD54" s="179" t="s">
        <v>2813</v>
      </c>
      <c r="CE54" s="179" t="s">
        <v>2703</v>
      </c>
      <c r="CF54" s="179" t="s">
        <v>2703</v>
      </c>
      <c r="CG54" s="179" t="s">
        <v>2813</v>
      </c>
      <c r="CH54" s="179" t="s">
        <v>2703</v>
      </c>
      <c r="CI54" s="179" t="s">
        <v>2703</v>
      </c>
      <c r="CJ54" s="179" t="s">
        <v>2813</v>
      </c>
      <c r="CK54" s="179" t="s">
        <v>2703</v>
      </c>
      <c r="CL54" s="179" t="s">
        <v>2703</v>
      </c>
      <c r="CM54" s="179" t="s">
        <v>2813</v>
      </c>
      <c r="CN54" s="179" t="s">
        <v>2703</v>
      </c>
      <c r="CO54" s="179" t="s">
        <v>2703</v>
      </c>
      <c r="CP54" s="179" t="s">
        <v>2813</v>
      </c>
      <c r="CQ54" s="179" t="s">
        <v>2703</v>
      </c>
      <c r="CR54" s="179" t="s">
        <v>2703</v>
      </c>
      <c r="CS54" s="179" t="s">
        <v>2813</v>
      </c>
      <c r="CT54" s="179" t="s">
        <v>2703</v>
      </c>
      <c r="CU54" s="179" t="s">
        <v>2703</v>
      </c>
      <c r="CV54" s="179" t="s">
        <v>2813</v>
      </c>
      <c r="CW54" s="179" t="s">
        <v>2703</v>
      </c>
      <c r="CX54" s="179" t="s">
        <v>2703</v>
      </c>
      <c r="CY54" s="179" t="s">
        <v>2813</v>
      </c>
      <c r="CZ54" s="179" t="s">
        <v>2703</v>
      </c>
      <c r="DA54" s="179" t="s">
        <v>2703</v>
      </c>
      <c r="DB54" s="179" t="s">
        <v>2813</v>
      </c>
      <c r="DC54" s="179" t="s">
        <v>2703</v>
      </c>
      <c r="DD54" s="179" t="s">
        <v>2703</v>
      </c>
      <c r="DE54" s="179" t="s">
        <v>2813</v>
      </c>
      <c r="DF54" s="179" t="s">
        <v>2703</v>
      </c>
      <c r="DG54" s="179" t="s">
        <v>2703</v>
      </c>
      <c r="DH54" s="179" t="s">
        <v>2813</v>
      </c>
      <c r="DI54" s="179" t="s">
        <v>2703</v>
      </c>
      <c r="DJ54" s="179" t="s">
        <v>2703</v>
      </c>
      <c r="DK54" s="179" t="s">
        <v>2813</v>
      </c>
      <c r="DL54" s="179" t="s">
        <v>2703</v>
      </c>
      <c r="DM54" s="179" t="s">
        <v>2703</v>
      </c>
      <c r="DN54" s="179" t="s">
        <v>2813</v>
      </c>
      <c r="DO54" s="179" t="s">
        <v>2703</v>
      </c>
      <c r="DP54" s="179" t="s">
        <v>2703</v>
      </c>
      <c r="DQ54" s="179" t="s">
        <v>2813</v>
      </c>
      <c r="DR54" s="179" t="s">
        <v>2703</v>
      </c>
      <c r="DS54" s="179" t="s">
        <v>2703</v>
      </c>
      <c r="DT54" s="179" t="s">
        <v>2813</v>
      </c>
      <c r="DU54" s="179" t="s">
        <v>2703</v>
      </c>
      <c r="DV54" s="179" t="s">
        <v>2703</v>
      </c>
      <c r="DW54" s="179" t="s">
        <v>2813</v>
      </c>
      <c r="DX54" s="179" t="s">
        <v>2703</v>
      </c>
      <c r="DY54" s="179" t="s">
        <v>2703</v>
      </c>
      <c r="DZ54" s="179" t="s">
        <v>2813</v>
      </c>
      <c r="EA54" s="179" t="s">
        <v>2703</v>
      </c>
      <c r="EB54" s="179" t="s">
        <v>2703</v>
      </c>
      <c r="EC54" s="179" t="s">
        <v>2813</v>
      </c>
      <c r="ED54" s="179" t="s">
        <v>2703</v>
      </c>
      <c r="EE54" s="179" t="s">
        <v>2703</v>
      </c>
      <c r="EF54" s="179" t="s">
        <v>2813</v>
      </c>
      <c r="EG54" s="179" t="s">
        <v>2703</v>
      </c>
      <c r="EH54" s="179" t="s">
        <v>2703</v>
      </c>
      <c r="EI54" s="179" t="s">
        <v>2813</v>
      </c>
      <c r="EJ54" s="179" t="s">
        <v>2703</v>
      </c>
      <c r="EK54" s="179" t="s">
        <v>2703</v>
      </c>
      <c r="EL54" s="179" t="s">
        <v>2813</v>
      </c>
      <c r="EM54" s="179" t="s">
        <v>2703</v>
      </c>
      <c r="EN54" s="179" t="s">
        <v>2703</v>
      </c>
      <c r="EO54" s="179" t="s">
        <v>2813</v>
      </c>
      <c r="EP54" s="179" t="s">
        <v>2703</v>
      </c>
      <c r="EQ54" s="179" t="s">
        <v>2703</v>
      </c>
      <c r="ER54" s="179" t="s">
        <v>2813</v>
      </c>
      <c r="ES54" s="179" t="s">
        <v>2703</v>
      </c>
      <c r="ET54" s="179" t="s">
        <v>2703</v>
      </c>
    </row>
    <row r="55" spans="1:150" x14ac:dyDescent="0.3">
      <c r="A55" s="1"/>
      <c r="B55" s="180" t="s">
        <v>3103</v>
      </c>
      <c r="C55" s="180" t="s">
        <v>96</v>
      </c>
      <c r="D55" s="180" t="s">
        <v>960</v>
      </c>
      <c r="E55" s="180" t="s">
        <v>3104</v>
      </c>
      <c r="F55" s="180" t="s">
        <v>3105</v>
      </c>
      <c r="G55" s="181" t="s">
        <v>2813</v>
      </c>
      <c r="H55" s="181" t="s">
        <v>2703</v>
      </c>
      <c r="I55" s="181" t="s">
        <v>2703</v>
      </c>
      <c r="J55" s="181" t="s">
        <v>2813</v>
      </c>
      <c r="K55" s="181" t="s">
        <v>2703</v>
      </c>
      <c r="L55" s="181" t="s">
        <v>2703</v>
      </c>
      <c r="M55" s="181" t="s">
        <v>2813</v>
      </c>
      <c r="N55" s="181" t="s">
        <v>2703</v>
      </c>
      <c r="O55" s="181" t="s">
        <v>2703</v>
      </c>
      <c r="P55" s="181" t="s">
        <v>2813</v>
      </c>
      <c r="Q55" s="181" t="s">
        <v>2703</v>
      </c>
      <c r="R55" s="181" t="s">
        <v>2703</v>
      </c>
      <c r="S55" s="181" t="s">
        <v>2813</v>
      </c>
      <c r="T55" s="181" t="s">
        <v>2703</v>
      </c>
      <c r="U55" s="181" t="s">
        <v>2703</v>
      </c>
      <c r="V55" s="181" t="s">
        <v>2813</v>
      </c>
      <c r="W55" s="181" t="s">
        <v>2703</v>
      </c>
      <c r="X55" s="181" t="s">
        <v>2703</v>
      </c>
      <c r="Y55" s="181" t="s">
        <v>2813</v>
      </c>
      <c r="Z55" s="181" t="s">
        <v>2703</v>
      </c>
      <c r="AA55" s="181" t="s">
        <v>2703</v>
      </c>
      <c r="AB55" s="181" t="s">
        <v>2813</v>
      </c>
      <c r="AC55" s="181" t="s">
        <v>2703</v>
      </c>
      <c r="AD55" s="181" t="s">
        <v>2703</v>
      </c>
      <c r="AE55" s="181" t="s">
        <v>2813</v>
      </c>
      <c r="AF55" s="181" t="s">
        <v>2703</v>
      </c>
      <c r="AG55" s="181" t="s">
        <v>2703</v>
      </c>
      <c r="AH55" s="181" t="s">
        <v>2813</v>
      </c>
      <c r="AI55" s="181" t="s">
        <v>2703</v>
      </c>
      <c r="AJ55" s="181" t="s">
        <v>2703</v>
      </c>
      <c r="AK55" s="181" t="s">
        <v>2813</v>
      </c>
      <c r="AL55" s="181" t="s">
        <v>2703</v>
      </c>
      <c r="AM55" s="181" t="s">
        <v>2703</v>
      </c>
      <c r="AN55" s="181" t="s">
        <v>2813</v>
      </c>
      <c r="AO55" s="181" t="s">
        <v>2703</v>
      </c>
      <c r="AP55" s="181" t="s">
        <v>2703</v>
      </c>
      <c r="AQ55" s="181" t="s">
        <v>2813</v>
      </c>
      <c r="AR55" s="181" t="s">
        <v>2703</v>
      </c>
      <c r="AS55" s="181" t="s">
        <v>2703</v>
      </c>
      <c r="AT55" s="181" t="s">
        <v>2813</v>
      </c>
      <c r="AU55" s="181" t="s">
        <v>2703</v>
      </c>
      <c r="AV55" s="181" t="s">
        <v>2703</v>
      </c>
      <c r="AW55" s="181" t="s">
        <v>2813</v>
      </c>
      <c r="AX55" s="181" t="s">
        <v>2703</v>
      </c>
      <c r="AY55" s="181" t="s">
        <v>2703</v>
      </c>
      <c r="AZ55" s="181" t="s">
        <v>2813</v>
      </c>
      <c r="BA55" s="181" t="s">
        <v>2703</v>
      </c>
      <c r="BB55" s="181" t="s">
        <v>2703</v>
      </c>
      <c r="BC55" s="181" t="s">
        <v>2813</v>
      </c>
      <c r="BD55" s="181" t="s">
        <v>2703</v>
      </c>
      <c r="BE55" s="181" t="s">
        <v>2703</v>
      </c>
      <c r="BF55" s="181" t="s">
        <v>2813</v>
      </c>
      <c r="BG55" s="181" t="s">
        <v>2703</v>
      </c>
      <c r="BH55" s="181" t="s">
        <v>2703</v>
      </c>
      <c r="BI55" s="181" t="s">
        <v>2813</v>
      </c>
      <c r="BJ55" s="181" t="s">
        <v>2703</v>
      </c>
      <c r="BK55" s="181" t="s">
        <v>2703</v>
      </c>
      <c r="BL55" s="181" t="s">
        <v>2813</v>
      </c>
      <c r="BM55" s="181" t="s">
        <v>2703</v>
      </c>
      <c r="BN55" s="181" t="s">
        <v>2703</v>
      </c>
      <c r="BO55" s="181" t="s">
        <v>2813</v>
      </c>
      <c r="BP55" s="181" t="s">
        <v>2703</v>
      </c>
      <c r="BQ55" s="181" t="s">
        <v>2703</v>
      </c>
      <c r="BR55" s="181" t="s">
        <v>2813</v>
      </c>
      <c r="BS55" s="181" t="s">
        <v>2703</v>
      </c>
      <c r="BT55" s="181" t="s">
        <v>2703</v>
      </c>
      <c r="BU55" s="181" t="s">
        <v>2813</v>
      </c>
      <c r="BV55" s="181" t="s">
        <v>2703</v>
      </c>
      <c r="BW55" s="181" t="s">
        <v>2703</v>
      </c>
      <c r="BX55" s="181" t="s">
        <v>2813</v>
      </c>
      <c r="BY55" s="181" t="s">
        <v>2703</v>
      </c>
      <c r="BZ55" s="181" t="s">
        <v>2703</v>
      </c>
      <c r="CA55" s="181" t="s">
        <v>2813</v>
      </c>
      <c r="CB55" s="181" t="s">
        <v>2703</v>
      </c>
      <c r="CC55" s="181" t="s">
        <v>2703</v>
      </c>
      <c r="CD55" s="181" t="s">
        <v>2813</v>
      </c>
      <c r="CE55" s="181" t="s">
        <v>2703</v>
      </c>
      <c r="CF55" s="181" t="s">
        <v>2703</v>
      </c>
      <c r="CG55" s="181" t="s">
        <v>2813</v>
      </c>
      <c r="CH55" s="181" t="s">
        <v>2703</v>
      </c>
      <c r="CI55" s="181" t="s">
        <v>2703</v>
      </c>
      <c r="CJ55" s="181" t="s">
        <v>2813</v>
      </c>
      <c r="CK55" s="181" t="s">
        <v>2703</v>
      </c>
      <c r="CL55" s="181" t="s">
        <v>2703</v>
      </c>
      <c r="CM55" s="181" t="s">
        <v>2813</v>
      </c>
      <c r="CN55" s="181" t="s">
        <v>2703</v>
      </c>
      <c r="CO55" s="181" t="s">
        <v>2703</v>
      </c>
      <c r="CP55" s="181" t="s">
        <v>2813</v>
      </c>
      <c r="CQ55" s="181" t="s">
        <v>2703</v>
      </c>
      <c r="CR55" s="181" t="s">
        <v>2703</v>
      </c>
      <c r="CS55" s="181" t="s">
        <v>2813</v>
      </c>
      <c r="CT55" s="181" t="s">
        <v>2703</v>
      </c>
      <c r="CU55" s="181" t="s">
        <v>2703</v>
      </c>
      <c r="CV55" s="181" t="s">
        <v>2813</v>
      </c>
      <c r="CW55" s="181" t="s">
        <v>2703</v>
      </c>
      <c r="CX55" s="181" t="s">
        <v>2703</v>
      </c>
      <c r="CY55" s="181" t="s">
        <v>2813</v>
      </c>
      <c r="CZ55" s="181" t="s">
        <v>2703</v>
      </c>
      <c r="DA55" s="181" t="s">
        <v>2703</v>
      </c>
      <c r="DB55" s="181" t="s">
        <v>2813</v>
      </c>
      <c r="DC55" s="181" t="s">
        <v>2703</v>
      </c>
      <c r="DD55" s="181" t="s">
        <v>2703</v>
      </c>
      <c r="DE55" s="181" t="s">
        <v>2813</v>
      </c>
      <c r="DF55" s="181" t="s">
        <v>2703</v>
      </c>
      <c r="DG55" s="181" t="s">
        <v>2703</v>
      </c>
      <c r="DH55" s="181" t="s">
        <v>2813</v>
      </c>
      <c r="DI55" s="181" t="s">
        <v>2703</v>
      </c>
      <c r="DJ55" s="181" t="s">
        <v>2703</v>
      </c>
      <c r="DK55" s="181" t="s">
        <v>2813</v>
      </c>
      <c r="DL55" s="181" t="s">
        <v>2703</v>
      </c>
      <c r="DM55" s="181" t="s">
        <v>2703</v>
      </c>
      <c r="DN55" s="181" t="s">
        <v>2813</v>
      </c>
      <c r="DO55" s="181" t="s">
        <v>2703</v>
      </c>
      <c r="DP55" s="181" t="s">
        <v>2703</v>
      </c>
      <c r="DQ55" s="181" t="s">
        <v>2813</v>
      </c>
      <c r="DR55" s="181" t="s">
        <v>2703</v>
      </c>
      <c r="DS55" s="181" t="s">
        <v>2703</v>
      </c>
      <c r="DT55" s="181" t="s">
        <v>2813</v>
      </c>
      <c r="DU55" s="181" t="s">
        <v>2703</v>
      </c>
      <c r="DV55" s="181" t="s">
        <v>2703</v>
      </c>
      <c r="DW55" s="181" t="s">
        <v>2813</v>
      </c>
      <c r="DX55" s="181" t="s">
        <v>2703</v>
      </c>
      <c r="DY55" s="181" t="s">
        <v>2703</v>
      </c>
      <c r="DZ55" s="181" t="s">
        <v>2813</v>
      </c>
      <c r="EA55" s="181" t="s">
        <v>2703</v>
      </c>
      <c r="EB55" s="181" t="s">
        <v>2703</v>
      </c>
      <c r="EC55" s="181" t="s">
        <v>2813</v>
      </c>
      <c r="ED55" s="181" t="s">
        <v>2703</v>
      </c>
      <c r="EE55" s="181" t="s">
        <v>2703</v>
      </c>
      <c r="EF55" s="181" t="s">
        <v>2813</v>
      </c>
      <c r="EG55" s="181" t="s">
        <v>2703</v>
      </c>
      <c r="EH55" s="181" t="s">
        <v>2703</v>
      </c>
      <c r="EI55" s="181" t="s">
        <v>2813</v>
      </c>
      <c r="EJ55" s="181" t="s">
        <v>2703</v>
      </c>
      <c r="EK55" s="181" t="s">
        <v>2703</v>
      </c>
      <c r="EL55" s="181" t="s">
        <v>2813</v>
      </c>
      <c r="EM55" s="181" t="s">
        <v>2703</v>
      </c>
      <c r="EN55" s="181" t="s">
        <v>2703</v>
      </c>
      <c r="EO55" s="181" t="s">
        <v>2813</v>
      </c>
      <c r="EP55" s="181" t="s">
        <v>2703</v>
      </c>
      <c r="EQ55" s="181" t="s">
        <v>2703</v>
      </c>
      <c r="ER55" s="181" t="s">
        <v>2813</v>
      </c>
      <c r="ES55" s="181" t="s">
        <v>2703</v>
      </c>
      <c r="ET55" s="181" t="s">
        <v>2703</v>
      </c>
    </row>
    <row r="56" spans="1:150" x14ac:dyDescent="0.3">
      <c r="A56" s="1"/>
      <c r="B56" s="180" t="s">
        <v>3106</v>
      </c>
      <c r="C56" s="180" t="s">
        <v>96</v>
      </c>
      <c r="D56" s="180" t="s">
        <v>960</v>
      </c>
      <c r="E56" s="180" t="s">
        <v>3107</v>
      </c>
      <c r="F56" s="180" t="s">
        <v>3108</v>
      </c>
      <c r="G56" s="181" t="s">
        <v>2813</v>
      </c>
      <c r="H56" s="181" t="s">
        <v>2703</v>
      </c>
      <c r="I56" s="181" t="s">
        <v>2703</v>
      </c>
      <c r="J56" s="181" t="s">
        <v>2813</v>
      </c>
      <c r="K56" s="181" t="s">
        <v>2703</v>
      </c>
      <c r="L56" s="181" t="s">
        <v>2703</v>
      </c>
      <c r="M56" s="181" t="s">
        <v>2813</v>
      </c>
      <c r="N56" s="181" t="s">
        <v>2703</v>
      </c>
      <c r="O56" s="181" t="s">
        <v>2703</v>
      </c>
      <c r="P56" s="181" t="s">
        <v>2813</v>
      </c>
      <c r="Q56" s="181" t="s">
        <v>2703</v>
      </c>
      <c r="R56" s="181" t="s">
        <v>2703</v>
      </c>
      <c r="S56" s="181" t="s">
        <v>2813</v>
      </c>
      <c r="T56" s="181" t="s">
        <v>2703</v>
      </c>
      <c r="U56" s="181" t="s">
        <v>2703</v>
      </c>
      <c r="V56" s="181" t="s">
        <v>2813</v>
      </c>
      <c r="W56" s="181" t="s">
        <v>2703</v>
      </c>
      <c r="X56" s="181" t="s">
        <v>2703</v>
      </c>
      <c r="Y56" s="181" t="s">
        <v>2813</v>
      </c>
      <c r="Z56" s="181" t="s">
        <v>2703</v>
      </c>
      <c r="AA56" s="181" t="s">
        <v>2703</v>
      </c>
      <c r="AB56" s="181" t="s">
        <v>2813</v>
      </c>
      <c r="AC56" s="181" t="s">
        <v>2703</v>
      </c>
      <c r="AD56" s="181" t="s">
        <v>2703</v>
      </c>
      <c r="AE56" s="181" t="s">
        <v>2813</v>
      </c>
      <c r="AF56" s="181" t="s">
        <v>2703</v>
      </c>
      <c r="AG56" s="181" t="s">
        <v>2703</v>
      </c>
      <c r="AH56" s="181" t="s">
        <v>2813</v>
      </c>
      <c r="AI56" s="181" t="s">
        <v>2703</v>
      </c>
      <c r="AJ56" s="181" t="s">
        <v>2703</v>
      </c>
      <c r="AK56" s="181" t="s">
        <v>2813</v>
      </c>
      <c r="AL56" s="181" t="s">
        <v>2703</v>
      </c>
      <c r="AM56" s="181" t="s">
        <v>2703</v>
      </c>
      <c r="AN56" s="181" t="s">
        <v>2813</v>
      </c>
      <c r="AO56" s="181" t="s">
        <v>2703</v>
      </c>
      <c r="AP56" s="181" t="s">
        <v>2703</v>
      </c>
      <c r="AQ56" s="181" t="s">
        <v>2813</v>
      </c>
      <c r="AR56" s="181" t="s">
        <v>2703</v>
      </c>
      <c r="AS56" s="181" t="s">
        <v>2703</v>
      </c>
      <c r="AT56" s="181" t="s">
        <v>2813</v>
      </c>
      <c r="AU56" s="181" t="s">
        <v>2703</v>
      </c>
      <c r="AV56" s="181" t="s">
        <v>2703</v>
      </c>
      <c r="AW56" s="181" t="s">
        <v>2813</v>
      </c>
      <c r="AX56" s="181" t="s">
        <v>2703</v>
      </c>
      <c r="AY56" s="181" t="s">
        <v>2703</v>
      </c>
      <c r="AZ56" s="181" t="s">
        <v>2813</v>
      </c>
      <c r="BA56" s="181" t="s">
        <v>2703</v>
      </c>
      <c r="BB56" s="181" t="s">
        <v>2703</v>
      </c>
      <c r="BC56" s="181" t="s">
        <v>2813</v>
      </c>
      <c r="BD56" s="181" t="s">
        <v>2703</v>
      </c>
      <c r="BE56" s="181" t="s">
        <v>2703</v>
      </c>
      <c r="BF56" s="181" t="s">
        <v>2813</v>
      </c>
      <c r="BG56" s="181" t="s">
        <v>2703</v>
      </c>
      <c r="BH56" s="181" t="s">
        <v>2703</v>
      </c>
      <c r="BI56" s="181" t="s">
        <v>2813</v>
      </c>
      <c r="BJ56" s="181" t="s">
        <v>2703</v>
      </c>
      <c r="BK56" s="181" t="s">
        <v>2703</v>
      </c>
      <c r="BL56" s="181" t="s">
        <v>2813</v>
      </c>
      <c r="BM56" s="181" t="s">
        <v>2703</v>
      </c>
      <c r="BN56" s="181" t="s">
        <v>2703</v>
      </c>
      <c r="BO56" s="181" t="s">
        <v>2813</v>
      </c>
      <c r="BP56" s="181" t="s">
        <v>2703</v>
      </c>
      <c r="BQ56" s="181" t="s">
        <v>2703</v>
      </c>
      <c r="BR56" s="181" t="s">
        <v>2813</v>
      </c>
      <c r="BS56" s="181" t="s">
        <v>2703</v>
      </c>
      <c r="BT56" s="181" t="s">
        <v>2703</v>
      </c>
      <c r="BU56" s="181" t="s">
        <v>2813</v>
      </c>
      <c r="BV56" s="181" t="s">
        <v>2703</v>
      </c>
      <c r="BW56" s="181" t="s">
        <v>2703</v>
      </c>
      <c r="BX56" s="181" t="s">
        <v>2813</v>
      </c>
      <c r="BY56" s="181" t="s">
        <v>2703</v>
      </c>
      <c r="BZ56" s="181" t="s">
        <v>2703</v>
      </c>
      <c r="CA56" s="181" t="s">
        <v>2813</v>
      </c>
      <c r="CB56" s="181" t="s">
        <v>2703</v>
      </c>
      <c r="CC56" s="181" t="s">
        <v>2703</v>
      </c>
      <c r="CD56" s="181" t="s">
        <v>2813</v>
      </c>
      <c r="CE56" s="181" t="s">
        <v>2703</v>
      </c>
      <c r="CF56" s="181" t="s">
        <v>2703</v>
      </c>
      <c r="CG56" s="181" t="s">
        <v>2813</v>
      </c>
      <c r="CH56" s="181" t="s">
        <v>2703</v>
      </c>
      <c r="CI56" s="181" t="s">
        <v>2703</v>
      </c>
      <c r="CJ56" s="181" t="s">
        <v>2813</v>
      </c>
      <c r="CK56" s="181" t="s">
        <v>2703</v>
      </c>
      <c r="CL56" s="181" t="s">
        <v>2703</v>
      </c>
      <c r="CM56" s="181" t="s">
        <v>2813</v>
      </c>
      <c r="CN56" s="181" t="s">
        <v>2703</v>
      </c>
      <c r="CO56" s="181" t="s">
        <v>2703</v>
      </c>
      <c r="CP56" s="181" t="s">
        <v>2813</v>
      </c>
      <c r="CQ56" s="181" t="s">
        <v>2703</v>
      </c>
      <c r="CR56" s="181" t="s">
        <v>2703</v>
      </c>
      <c r="CS56" s="181" t="s">
        <v>2813</v>
      </c>
      <c r="CT56" s="181" t="s">
        <v>2703</v>
      </c>
      <c r="CU56" s="181" t="s">
        <v>2703</v>
      </c>
      <c r="CV56" s="181" t="s">
        <v>2813</v>
      </c>
      <c r="CW56" s="181" t="s">
        <v>2703</v>
      </c>
      <c r="CX56" s="181" t="s">
        <v>2703</v>
      </c>
      <c r="CY56" s="181" t="s">
        <v>2813</v>
      </c>
      <c r="CZ56" s="181" t="s">
        <v>2703</v>
      </c>
      <c r="DA56" s="181" t="s">
        <v>2703</v>
      </c>
      <c r="DB56" s="181" t="s">
        <v>2813</v>
      </c>
      <c r="DC56" s="181" t="s">
        <v>2703</v>
      </c>
      <c r="DD56" s="181" t="s">
        <v>2703</v>
      </c>
      <c r="DE56" s="181" t="s">
        <v>2813</v>
      </c>
      <c r="DF56" s="181" t="s">
        <v>2703</v>
      </c>
      <c r="DG56" s="181" t="s">
        <v>2703</v>
      </c>
      <c r="DH56" s="181" t="s">
        <v>2813</v>
      </c>
      <c r="DI56" s="181" t="s">
        <v>2703</v>
      </c>
      <c r="DJ56" s="181" t="s">
        <v>2703</v>
      </c>
      <c r="DK56" s="181" t="s">
        <v>2813</v>
      </c>
      <c r="DL56" s="181" t="s">
        <v>2703</v>
      </c>
      <c r="DM56" s="181" t="s">
        <v>2703</v>
      </c>
      <c r="DN56" s="181" t="s">
        <v>2813</v>
      </c>
      <c r="DO56" s="181" t="s">
        <v>2703</v>
      </c>
      <c r="DP56" s="181" t="s">
        <v>2703</v>
      </c>
      <c r="DQ56" s="181" t="s">
        <v>2813</v>
      </c>
      <c r="DR56" s="181" t="s">
        <v>2703</v>
      </c>
      <c r="DS56" s="181" t="s">
        <v>2703</v>
      </c>
      <c r="DT56" s="181" t="s">
        <v>2813</v>
      </c>
      <c r="DU56" s="181" t="s">
        <v>2703</v>
      </c>
      <c r="DV56" s="181" t="s">
        <v>2703</v>
      </c>
      <c r="DW56" s="181" t="s">
        <v>2813</v>
      </c>
      <c r="DX56" s="181" t="s">
        <v>2703</v>
      </c>
      <c r="DY56" s="181" t="s">
        <v>2703</v>
      </c>
      <c r="DZ56" s="181" t="s">
        <v>2813</v>
      </c>
      <c r="EA56" s="181" t="s">
        <v>2703</v>
      </c>
      <c r="EB56" s="181" t="s">
        <v>2703</v>
      </c>
      <c r="EC56" s="181" t="s">
        <v>2813</v>
      </c>
      <c r="ED56" s="181" t="s">
        <v>2703</v>
      </c>
      <c r="EE56" s="181" t="s">
        <v>2703</v>
      </c>
      <c r="EF56" s="181" t="s">
        <v>2813</v>
      </c>
      <c r="EG56" s="181" t="s">
        <v>2703</v>
      </c>
      <c r="EH56" s="181" t="s">
        <v>2703</v>
      </c>
      <c r="EI56" s="181" t="s">
        <v>2813</v>
      </c>
      <c r="EJ56" s="181" t="s">
        <v>2703</v>
      </c>
      <c r="EK56" s="181" t="s">
        <v>2703</v>
      </c>
      <c r="EL56" s="181" t="s">
        <v>2813</v>
      </c>
      <c r="EM56" s="181" t="s">
        <v>2703</v>
      </c>
      <c r="EN56" s="181" t="s">
        <v>2703</v>
      </c>
      <c r="EO56" s="181" t="s">
        <v>2813</v>
      </c>
      <c r="EP56" s="181" t="s">
        <v>2703</v>
      </c>
      <c r="EQ56" s="181" t="s">
        <v>2703</v>
      </c>
      <c r="ER56" s="181" t="s">
        <v>2813</v>
      </c>
      <c r="ES56" s="181" t="s">
        <v>2703</v>
      </c>
      <c r="ET56" s="181" t="s">
        <v>2703</v>
      </c>
    </row>
    <row r="57" spans="1:150" x14ac:dyDescent="0.3">
      <c r="A57" s="1"/>
      <c r="B57" s="179" t="s">
        <v>3109</v>
      </c>
      <c r="C57" s="179" t="s">
        <v>62</v>
      </c>
      <c r="D57" s="179" t="s">
        <v>3110</v>
      </c>
      <c r="E57" s="179" t="s">
        <v>3111</v>
      </c>
      <c r="F57" s="179" t="s">
        <v>3112</v>
      </c>
      <c r="G57" s="179" t="s">
        <v>2813</v>
      </c>
      <c r="H57" s="179" t="s">
        <v>2703</v>
      </c>
      <c r="I57" s="179" t="s">
        <v>2703</v>
      </c>
      <c r="J57" s="179" t="s">
        <v>2813</v>
      </c>
      <c r="K57" s="179" t="s">
        <v>2703</v>
      </c>
      <c r="L57" s="179" t="s">
        <v>2703</v>
      </c>
      <c r="M57" s="179" t="s">
        <v>2813</v>
      </c>
      <c r="N57" s="179" t="s">
        <v>2703</v>
      </c>
      <c r="O57" s="179" t="s">
        <v>2703</v>
      </c>
      <c r="P57" s="179" t="s">
        <v>2813</v>
      </c>
      <c r="Q57" s="179" t="s">
        <v>2703</v>
      </c>
      <c r="R57" s="179" t="s">
        <v>2703</v>
      </c>
      <c r="S57" s="179" t="s">
        <v>2813</v>
      </c>
      <c r="T57" s="179" t="s">
        <v>2703</v>
      </c>
      <c r="U57" s="179" t="s">
        <v>2703</v>
      </c>
      <c r="V57" s="179" t="s">
        <v>2813</v>
      </c>
      <c r="W57" s="179" t="s">
        <v>2703</v>
      </c>
      <c r="X57" s="179" t="s">
        <v>2703</v>
      </c>
      <c r="Y57" s="179" t="s">
        <v>2813</v>
      </c>
      <c r="Z57" s="179" t="s">
        <v>2703</v>
      </c>
      <c r="AA57" s="179" t="s">
        <v>2703</v>
      </c>
      <c r="AB57" s="179" t="s">
        <v>2813</v>
      </c>
      <c r="AC57" s="179" t="s">
        <v>2703</v>
      </c>
      <c r="AD57" s="179" t="s">
        <v>2703</v>
      </c>
      <c r="AE57" s="179" t="s">
        <v>2813</v>
      </c>
      <c r="AF57" s="179" t="s">
        <v>2703</v>
      </c>
      <c r="AG57" s="179" t="s">
        <v>2703</v>
      </c>
      <c r="AH57" s="179" t="s">
        <v>2813</v>
      </c>
      <c r="AI57" s="179" t="s">
        <v>2703</v>
      </c>
      <c r="AJ57" s="179" t="s">
        <v>2703</v>
      </c>
      <c r="AK57" s="179" t="s">
        <v>2813</v>
      </c>
      <c r="AL57" s="179" t="s">
        <v>2703</v>
      </c>
      <c r="AM57" s="179" t="s">
        <v>2703</v>
      </c>
      <c r="AN57" s="179" t="s">
        <v>2813</v>
      </c>
      <c r="AO57" s="179" t="s">
        <v>2703</v>
      </c>
      <c r="AP57" s="179" t="s">
        <v>2703</v>
      </c>
      <c r="AQ57" s="179" t="s">
        <v>2813</v>
      </c>
      <c r="AR57" s="179" t="s">
        <v>2703</v>
      </c>
      <c r="AS57" s="179" t="s">
        <v>2703</v>
      </c>
      <c r="AT57" s="179" t="s">
        <v>2813</v>
      </c>
      <c r="AU57" s="179" t="s">
        <v>2703</v>
      </c>
      <c r="AV57" s="179" t="s">
        <v>2703</v>
      </c>
      <c r="AW57" s="179" t="s">
        <v>2813</v>
      </c>
      <c r="AX57" s="179" t="s">
        <v>2703</v>
      </c>
      <c r="AY57" s="179" t="s">
        <v>2703</v>
      </c>
      <c r="AZ57" s="179" t="s">
        <v>2813</v>
      </c>
      <c r="BA57" s="179" t="s">
        <v>2703</v>
      </c>
      <c r="BB57" s="179" t="s">
        <v>2703</v>
      </c>
      <c r="BC57" s="179" t="s">
        <v>2813</v>
      </c>
      <c r="BD57" s="179" t="s">
        <v>2703</v>
      </c>
      <c r="BE57" s="179" t="s">
        <v>2703</v>
      </c>
      <c r="BF57" s="179" t="s">
        <v>2813</v>
      </c>
      <c r="BG57" s="179" t="s">
        <v>2703</v>
      </c>
      <c r="BH57" s="179" t="s">
        <v>2703</v>
      </c>
      <c r="BI57" s="179" t="s">
        <v>2813</v>
      </c>
      <c r="BJ57" s="179" t="s">
        <v>2703</v>
      </c>
      <c r="BK57" s="179" t="s">
        <v>2703</v>
      </c>
      <c r="BL57" s="179" t="s">
        <v>2813</v>
      </c>
      <c r="BM57" s="179" t="s">
        <v>2703</v>
      </c>
      <c r="BN57" s="179" t="s">
        <v>2703</v>
      </c>
      <c r="BO57" s="179" t="s">
        <v>2813</v>
      </c>
      <c r="BP57" s="179" t="s">
        <v>2703</v>
      </c>
      <c r="BQ57" s="179" t="s">
        <v>2703</v>
      </c>
      <c r="BR57" s="179" t="s">
        <v>2813</v>
      </c>
      <c r="BS57" s="179" t="s">
        <v>2703</v>
      </c>
      <c r="BT57" s="179" t="s">
        <v>2703</v>
      </c>
      <c r="BU57" s="179" t="s">
        <v>2813</v>
      </c>
      <c r="BV57" s="179" t="s">
        <v>2703</v>
      </c>
      <c r="BW57" s="179" t="s">
        <v>2703</v>
      </c>
      <c r="BX57" s="179" t="s">
        <v>2813</v>
      </c>
      <c r="BY57" s="179" t="s">
        <v>2703</v>
      </c>
      <c r="BZ57" s="179" t="s">
        <v>2703</v>
      </c>
      <c r="CA57" s="179" t="s">
        <v>2813</v>
      </c>
      <c r="CB57" s="179" t="s">
        <v>2703</v>
      </c>
      <c r="CC57" s="179" t="s">
        <v>2703</v>
      </c>
      <c r="CD57" s="179" t="s">
        <v>2813</v>
      </c>
      <c r="CE57" s="179" t="s">
        <v>2703</v>
      </c>
      <c r="CF57" s="179" t="s">
        <v>2703</v>
      </c>
      <c r="CG57" s="179" t="s">
        <v>2813</v>
      </c>
      <c r="CH57" s="179" t="s">
        <v>2703</v>
      </c>
      <c r="CI57" s="179" t="s">
        <v>2703</v>
      </c>
      <c r="CJ57" s="179" t="s">
        <v>2813</v>
      </c>
      <c r="CK57" s="179" t="s">
        <v>2703</v>
      </c>
      <c r="CL57" s="179" t="s">
        <v>2703</v>
      </c>
      <c r="CM57" s="179" t="s">
        <v>2813</v>
      </c>
      <c r="CN57" s="179" t="s">
        <v>2703</v>
      </c>
      <c r="CO57" s="179" t="s">
        <v>2703</v>
      </c>
      <c r="CP57" s="179" t="s">
        <v>2813</v>
      </c>
      <c r="CQ57" s="179" t="s">
        <v>2703</v>
      </c>
      <c r="CR57" s="179" t="s">
        <v>2703</v>
      </c>
      <c r="CS57" s="179" t="s">
        <v>2813</v>
      </c>
      <c r="CT57" s="179" t="s">
        <v>2703</v>
      </c>
      <c r="CU57" s="179" t="s">
        <v>2703</v>
      </c>
      <c r="CV57" s="179" t="s">
        <v>2813</v>
      </c>
      <c r="CW57" s="179" t="s">
        <v>2703</v>
      </c>
      <c r="CX57" s="179" t="s">
        <v>2703</v>
      </c>
      <c r="CY57" s="179" t="s">
        <v>2813</v>
      </c>
      <c r="CZ57" s="179" t="s">
        <v>2703</v>
      </c>
      <c r="DA57" s="179" t="s">
        <v>2703</v>
      </c>
      <c r="DB57" s="179" t="s">
        <v>2813</v>
      </c>
      <c r="DC57" s="179" t="s">
        <v>2703</v>
      </c>
      <c r="DD57" s="179" t="s">
        <v>2703</v>
      </c>
      <c r="DE57" s="179" t="s">
        <v>2813</v>
      </c>
      <c r="DF57" s="179" t="s">
        <v>2703</v>
      </c>
      <c r="DG57" s="179" t="s">
        <v>2703</v>
      </c>
      <c r="DH57" s="179" t="s">
        <v>2813</v>
      </c>
      <c r="DI57" s="179" t="s">
        <v>2703</v>
      </c>
      <c r="DJ57" s="179" t="s">
        <v>2703</v>
      </c>
      <c r="DK57" s="179" t="s">
        <v>2813</v>
      </c>
      <c r="DL57" s="179" t="s">
        <v>2703</v>
      </c>
      <c r="DM57" s="179" t="s">
        <v>2703</v>
      </c>
      <c r="DN57" s="179" t="s">
        <v>2813</v>
      </c>
      <c r="DO57" s="179" t="s">
        <v>2703</v>
      </c>
      <c r="DP57" s="179" t="s">
        <v>2703</v>
      </c>
      <c r="DQ57" s="179" t="s">
        <v>2813</v>
      </c>
      <c r="DR57" s="179" t="s">
        <v>2703</v>
      </c>
      <c r="DS57" s="179" t="s">
        <v>2703</v>
      </c>
      <c r="DT57" s="179" t="s">
        <v>2813</v>
      </c>
      <c r="DU57" s="179" t="s">
        <v>2703</v>
      </c>
      <c r="DV57" s="179" t="s">
        <v>2703</v>
      </c>
      <c r="DW57" s="179" t="s">
        <v>2813</v>
      </c>
      <c r="DX57" s="179" t="s">
        <v>2703</v>
      </c>
      <c r="DY57" s="179" t="s">
        <v>2703</v>
      </c>
      <c r="DZ57" s="179" t="s">
        <v>2813</v>
      </c>
      <c r="EA57" s="179" t="s">
        <v>2703</v>
      </c>
      <c r="EB57" s="179" t="s">
        <v>2703</v>
      </c>
      <c r="EC57" s="179" t="s">
        <v>2813</v>
      </c>
      <c r="ED57" s="179" t="s">
        <v>2703</v>
      </c>
      <c r="EE57" s="179" t="s">
        <v>2703</v>
      </c>
      <c r="EF57" s="179" t="s">
        <v>2813</v>
      </c>
      <c r="EG57" s="179" t="s">
        <v>2703</v>
      </c>
      <c r="EH57" s="179" t="s">
        <v>2703</v>
      </c>
      <c r="EI57" s="179" t="s">
        <v>2813</v>
      </c>
      <c r="EJ57" s="179" t="s">
        <v>2703</v>
      </c>
      <c r="EK57" s="179" t="s">
        <v>2703</v>
      </c>
      <c r="EL57" s="179" t="s">
        <v>2813</v>
      </c>
      <c r="EM57" s="179" t="s">
        <v>2703</v>
      </c>
      <c r="EN57" s="179" t="s">
        <v>2703</v>
      </c>
      <c r="EO57" s="179" t="s">
        <v>2813</v>
      </c>
      <c r="EP57" s="179" t="s">
        <v>2703</v>
      </c>
      <c r="EQ57" s="179" t="s">
        <v>2703</v>
      </c>
      <c r="ER57" s="179" t="s">
        <v>2813</v>
      </c>
      <c r="ES57" s="179" t="s">
        <v>2703</v>
      </c>
      <c r="ET57" s="179" t="s">
        <v>2703</v>
      </c>
    </row>
    <row r="58" spans="1:150" x14ac:dyDescent="0.3">
      <c r="A58" s="1"/>
      <c r="B58" s="180" t="s">
        <v>3113</v>
      </c>
      <c r="C58" s="180" t="s">
        <v>62</v>
      </c>
      <c r="D58" s="180" t="s">
        <v>3110</v>
      </c>
      <c r="E58" s="180" t="s">
        <v>3114</v>
      </c>
      <c r="F58" s="180" t="s">
        <v>3115</v>
      </c>
      <c r="G58" s="181" t="s">
        <v>2813</v>
      </c>
      <c r="H58" s="181" t="s">
        <v>905</v>
      </c>
      <c r="I58" s="181" t="s">
        <v>905</v>
      </c>
      <c r="J58" s="181" t="s">
        <v>2813</v>
      </c>
      <c r="K58" s="181" t="s">
        <v>905</v>
      </c>
      <c r="L58" s="181" t="s">
        <v>905</v>
      </c>
      <c r="M58" s="181" t="s">
        <v>2813</v>
      </c>
      <c r="N58" s="181" t="s">
        <v>905</v>
      </c>
      <c r="O58" s="181" t="s">
        <v>905</v>
      </c>
      <c r="P58" s="181" t="s">
        <v>2813</v>
      </c>
      <c r="Q58" s="181" t="s">
        <v>905</v>
      </c>
      <c r="R58" s="181" t="s">
        <v>905</v>
      </c>
      <c r="S58" s="181" t="s">
        <v>2813</v>
      </c>
      <c r="T58" s="181" t="s">
        <v>905</v>
      </c>
      <c r="U58" s="181" t="s">
        <v>905</v>
      </c>
      <c r="V58" s="181" t="s">
        <v>2813</v>
      </c>
      <c r="W58" s="181" t="s">
        <v>905</v>
      </c>
      <c r="X58" s="181" t="s">
        <v>905</v>
      </c>
      <c r="Y58" s="181" t="s">
        <v>2813</v>
      </c>
      <c r="Z58" s="181" t="s">
        <v>905</v>
      </c>
      <c r="AA58" s="181" t="s">
        <v>905</v>
      </c>
      <c r="AB58" s="181" t="s">
        <v>2813</v>
      </c>
      <c r="AC58" s="181" t="s">
        <v>905</v>
      </c>
      <c r="AD58" s="181" t="s">
        <v>905</v>
      </c>
      <c r="AE58" s="181" t="s">
        <v>2813</v>
      </c>
      <c r="AF58" s="181" t="s">
        <v>905</v>
      </c>
      <c r="AG58" s="181" t="s">
        <v>905</v>
      </c>
      <c r="AH58" s="181" t="s">
        <v>2813</v>
      </c>
      <c r="AI58" s="181" t="s">
        <v>905</v>
      </c>
      <c r="AJ58" s="181" t="s">
        <v>905</v>
      </c>
      <c r="AK58" s="181" t="s">
        <v>2813</v>
      </c>
      <c r="AL58" s="181" t="s">
        <v>905</v>
      </c>
      <c r="AM58" s="181" t="s">
        <v>905</v>
      </c>
      <c r="AN58" s="181" t="s">
        <v>2813</v>
      </c>
      <c r="AO58" s="181" t="s">
        <v>905</v>
      </c>
      <c r="AP58" s="181" t="s">
        <v>905</v>
      </c>
      <c r="AQ58" s="181" t="s">
        <v>2813</v>
      </c>
      <c r="AR58" s="181" t="s">
        <v>905</v>
      </c>
      <c r="AS58" s="181" t="s">
        <v>905</v>
      </c>
      <c r="AT58" s="181" t="s">
        <v>2813</v>
      </c>
      <c r="AU58" s="181" t="s">
        <v>905</v>
      </c>
      <c r="AV58" s="181" t="s">
        <v>905</v>
      </c>
      <c r="AW58" s="181" t="s">
        <v>2813</v>
      </c>
      <c r="AX58" s="181" t="s">
        <v>905</v>
      </c>
      <c r="AY58" s="181" t="s">
        <v>905</v>
      </c>
      <c r="AZ58" s="181" t="s">
        <v>2813</v>
      </c>
      <c r="BA58" s="181" t="s">
        <v>905</v>
      </c>
      <c r="BB58" s="181" t="s">
        <v>905</v>
      </c>
      <c r="BC58" s="181" t="s">
        <v>2813</v>
      </c>
      <c r="BD58" s="181" t="s">
        <v>905</v>
      </c>
      <c r="BE58" s="181" t="s">
        <v>905</v>
      </c>
      <c r="BF58" s="181" t="s">
        <v>2813</v>
      </c>
      <c r="BG58" s="181" t="s">
        <v>905</v>
      </c>
      <c r="BH58" s="181" t="s">
        <v>905</v>
      </c>
      <c r="BI58" s="181" t="s">
        <v>2813</v>
      </c>
      <c r="BJ58" s="181" t="s">
        <v>905</v>
      </c>
      <c r="BK58" s="181" t="s">
        <v>905</v>
      </c>
      <c r="BL58" s="181" t="s">
        <v>2813</v>
      </c>
      <c r="BM58" s="181" t="s">
        <v>905</v>
      </c>
      <c r="BN58" s="181" t="s">
        <v>905</v>
      </c>
      <c r="BO58" s="181" t="s">
        <v>2813</v>
      </c>
      <c r="BP58" s="181" t="s">
        <v>905</v>
      </c>
      <c r="BQ58" s="181" t="s">
        <v>905</v>
      </c>
      <c r="BR58" s="181" t="s">
        <v>2813</v>
      </c>
      <c r="BS58" s="181" t="s">
        <v>905</v>
      </c>
      <c r="BT58" s="181" t="s">
        <v>905</v>
      </c>
      <c r="BU58" s="181" t="s">
        <v>2813</v>
      </c>
      <c r="BV58" s="181" t="s">
        <v>905</v>
      </c>
      <c r="BW58" s="181" t="s">
        <v>905</v>
      </c>
      <c r="BX58" s="181" t="s">
        <v>2813</v>
      </c>
      <c r="BY58" s="181" t="s">
        <v>905</v>
      </c>
      <c r="BZ58" s="181" t="s">
        <v>905</v>
      </c>
      <c r="CA58" s="181" t="s">
        <v>2813</v>
      </c>
      <c r="CB58" s="181" t="s">
        <v>905</v>
      </c>
      <c r="CC58" s="181" t="s">
        <v>905</v>
      </c>
      <c r="CD58" s="181" t="s">
        <v>2813</v>
      </c>
      <c r="CE58" s="181" t="s">
        <v>905</v>
      </c>
      <c r="CF58" s="181" t="s">
        <v>905</v>
      </c>
      <c r="CG58" s="181" t="s">
        <v>2813</v>
      </c>
      <c r="CH58" s="181" t="s">
        <v>905</v>
      </c>
      <c r="CI58" s="181" t="s">
        <v>905</v>
      </c>
      <c r="CJ58" s="181" t="s">
        <v>2813</v>
      </c>
      <c r="CK58" s="181" t="s">
        <v>905</v>
      </c>
      <c r="CL58" s="181" t="s">
        <v>905</v>
      </c>
      <c r="CM58" s="181" t="s">
        <v>2813</v>
      </c>
      <c r="CN58" s="181" t="s">
        <v>905</v>
      </c>
      <c r="CO58" s="181" t="s">
        <v>905</v>
      </c>
      <c r="CP58" s="181" t="s">
        <v>2813</v>
      </c>
      <c r="CQ58" s="181" t="s">
        <v>905</v>
      </c>
      <c r="CR58" s="181" t="s">
        <v>905</v>
      </c>
      <c r="CS58" s="181" t="s">
        <v>2813</v>
      </c>
      <c r="CT58" s="181" t="s">
        <v>905</v>
      </c>
      <c r="CU58" s="181" t="s">
        <v>905</v>
      </c>
      <c r="CV58" s="181" t="s">
        <v>2813</v>
      </c>
      <c r="CW58" s="181" t="s">
        <v>905</v>
      </c>
      <c r="CX58" s="181" t="s">
        <v>905</v>
      </c>
      <c r="CY58" s="181" t="s">
        <v>2813</v>
      </c>
      <c r="CZ58" s="181" t="s">
        <v>905</v>
      </c>
      <c r="DA58" s="181" t="s">
        <v>905</v>
      </c>
      <c r="DB58" s="181" t="s">
        <v>2813</v>
      </c>
      <c r="DC58" s="181" t="s">
        <v>905</v>
      </c>
      <c r="DD58" s="181" t="s">
        <v>905</v>
      </c>
      <c r="DE58" s="181" t="s">
        <v>2813</v>
      </c>
      <c r="DF58" s="181" t="s">
        <v>905</v>
      </c>
      <c r="DG58" s="181" t="s">
        <v>905</v>
      </c>
      <c r="DH58" s="181" t="s">
        <v>2813</v>
      </c>
      <c r="DI58" s="181" t="s">
        <v>905</v>
      </c>
      <c r="DJ58" s="181" t="s">
        <v>905</v>
      </c>
      <c r="DK58" s="181" t="s">
        <v>2813</v>
      </c>
      <c r="DL58" s="181" t="s">
        <v>905</v>
      </c>
      <c r="DM58" s="181" t="s">
        <v>905</v>
      </c>
      <c r="DN58" s="181" t="s">
        <v>2813</v>
      </c>
      <c r="DO58" s="181" t="s">
        <v>905</v>
      </c>
      <c r="DP58" s="181" t="s">
        <v>905</v>
      </c>
      <c r="DQ58" s="181" t="s">
        <v>2813</v>
      </c>
      <c r="DR58" s="181" t="s">
        <v>905</v>
      </c>
      <c r="DS58" s="181" t="s">
        <v>905</v>
      </c>
      <c r="DT58" s="181" t="s">
        <v>2813</v>
      </c>
      <c r="DU58" s="181" t="s">
        <v>905</v>
      </c>
      <c r="DV58" s="181" t="s">
        <v>905</v>
      </c>
      <c r="DW58" s="181" t="s">
        <v>2813</v>
      </c>
      <c r="DX58" s="181" t="s">
        <v>905</v>
      </c>
      <c r="DY58" s="181" t="s">
        <v>905</v>
      </c>
      <c r="DZ58" s="181" t="s">
        <v>2813</v>
      </c>
      <c r="EA58" s="181" t="s">
        <v>905</v>
      </c>
      <c r="EB58" s="181" t="s">
        <v>905</v>
      </c>
      <c r="EC58" s="181" t="s">
        <v>2813</v>
      </c>
      <c r="ED58" s="181" t="s">
        <v>905</v>
      </c>
      <c r="EE58" s="181" t="s">
        <v>905</v>
      </c>
      <c r="EF58" s="181" t="s">
        <v>2813</v>
      </c>
      <c r="EG58" s="181" t="s">
        <v>905</v>
      </c>
      <c r="EH58" s="181" t="s">
        <v>905</v>
      </c>
      <c r="EI58" s="181" t="s">
        <v>2813</v>
      </c>
      <c r="EJ58" s="181" t="s">
        <v>905</v>
      </c>
      <c r="EK58" s="181" t="s">
        <v>905</v>
      </c>
      <c r="EL58" s="181" t="s">
        <v>2813</v>
      </c>
      <c r="EM58" s="181" t="s">
        <v>905</v>
      </c>
      <c r="EN58" s="181" t="s">
        <v>905</v>
      </c>
      <c r="EO58" s="181" t="s">
        <v>2813</v>
      </c>
      <c r="EP58" s="181" t="s">
        <v>905</v>
      </c>
      <c r="EQ58" s="181" t="s">
        <v>905</v>
      </c>
      <c r="ER58" s="181" t="s">
        <v>2813</v>
      </c>
      <c r="ES58" s="181" t="s">
        <v>905</v>
      </c>
      <c r="ET58" s="181" t="s">
        <v>905</v>
      </c>
    </row>
    <row r="59" spans="1:150" x14ac:dyDescent="0.3">
      <c r="A59" s="1"/>
      <c r="B59" s="180" t="s">
        <v>3116</v>
      </c>
      <c r="C59" s="180" t="s">
        <v>62</v>
      </c>
      <c r="D59" s="180" t="s">
        <v>3110</v>
      </c>
      <c r="E59" s="180" t="s">
        <v>3117</v>
      </c>
      <c r="F59" s="180" t="s">
        <v>3118</v>
      </c>
      <c r="G59" s="181" t="s">
        <v>2813</v>
      </c>
      <c r="H59" s="181" t="s">
        <v>905</v>
      </c>
      <c r="I59" s="181" t="s">
        <v>905</v>
      </c>
      <c r="J59" s="181" t="s">
        <v>2813</v>
      </c>
      <c r="K59" s="181" t="s">
        <v>905</v>
      </c>
      <c r="L59" s="181" t="s">
        <v>905</v>
      </c>
      <c r="M59" s="181" t="s">
        <v>2813</v>
      </c>
      <c r="N59" s="181" t="s">
        <v>905</v>
      </c>
      <c r="O59" s="181" t="s">
        <v>905</v>
      </c>
      <c r="P59" s="181" t="s">
        <v>2813</v>
      </c>
      <c r="Q59" s="181" t="s">
        <v>905</v>
      </c>
      <c r="R59" s="181" t="s">
        <v>905</v>
      </c>
      <c r="S59" s="181" t="s">
        <v>2813</v>
      </c>
      <c r="T59" s="181" t="s">
        <v>905</v>
      </c>
      <c r="U59" s="181" t="s">
        <v>905</v>
      </c>
      <c r="V59" s="181" t="s">
        <v>2813</v>
      </c>
      <c r="W59" s="181" t="s">
        <v>905</v>
      </c>
      <c r="X59" s="181" t="s">
        <v>905</v>
      </c>
      <c r="Y59" s="181" t="s">
        <v>2813</v>
      </c>
      <c r="Z59" s="181" t="s">
        <v>905</v>
      </c>
      <c r="AA59" s="181" t="s">
        <v>905</v>
      </c>
      <c r="AB59" s="181" t="s">
        <v>2813</v>
      </c>
      <c r="AC59" s="181" t="s">
        <v>905</v>
      </c>
      <c r="AD59" s="181" t="s">
        <v>905</v>
      </c>
      <c r="AE59" s="181" t="s">
        <v>2813</v>
      </c>
      <c r="AF59" s="181" t="s">
        <v>905</v>
      </c>
      <c r="AG59" s="181" t="s">
        <v>905</v>
      </c>
      <c r="AH59" s="181" t="s">
        <v>2813</v>
      </c>
      <c r="AI59" s="181" t="s">
        <v>905</v>
      </c>
      <c r="AJ59" s="181" t="s">
        <v>905</v>
      </c>
      <c r="AK59" s="181" t="s">
        <v>2813</v>
      </c>
      <c r="AL59" s="181" t="s">
        <v>905</v>
      </c>
      <c r="AM59" s="181" t="s">
        <v>905</v>
      </c>
      <c r="AN59" s="181" t="s">
        <v>2813</v>
      </c>
      <c r="AO59" s="181" t="s">
        <v>905</v>
      </c>
      <c r="AP59" s="181" t="s">
        <v>905</v>
      </c>
      <c r="AQ59" s="181" t="s">
        <v>2813</v>
      </c>
      <c r="AR59" s="181" t="s">
        <v>905</v>
      </c>
      <c r="AS59" s="181" t="s">
        <v>905</v>
      </c>
      <c r="AT59" s="181" t="s">
        <v>2813</v>
      </c>
      <c r="AU59" s="181" t="s">
        <v>905</v>
      </c>
      <c r="AV59" s="181" t="s">
        <v>905</v>
      </c>
      <c r="AW59" s="181" t="s">
        <v>2813</v>
      </c>
      <c r="AX59" s="181" t="s">
        <v>905</v>
      </c>
      <c r="AY59" s="181" t="s">
        <v>905</v>
      </c>
      <c r="AZ59" s="181" t="s">
        <v>2813</v>
      </c>
      <c r="BA59" s="181" t="s">
        <v>905</v>
      </c>
      <c r="BB59" s="181" t="s">
        <v>905</v>
      </c>
      <c r="BC59" s="181" t="s">
        <v>2813</v>
      </c>
      <c r="BD59" s="181" t="s">
        <v>905</v>
      </c>
      <c r="BE59" s="181" t="s">
        <v>905</v>
      </c>
      <c r="BF59" s="181" t="s">
        <v>2813</v>
      </c>
      <c r="BG59" s="181" t="s">
        <v>905</v>
      </c>
      <c r="BH59" s="181" t="s">
        <v>905</v>
      </c>
      <c r="BI59" s="181" t="s">
        <v>2813</v>
      </c>
      <c r="BJ59" s="181" t="s">
        <v>905</v>
      </c>
      <c r="BK59" s="181" t="s">
        <v>905</v>
      </c>
      <c r="BL59" s="181" t="s">
        <v>2813</v>
      </c>
      <c r="BM59" s="181" t="s">
        <v>905</v>
      </c>
      <c r="BN59" s="181" t="s">
        <v>905</v>
      </c>
      <c r="BO59" s="181" t="s">
        <v>2813</v>
      </c>
      <c r="BP59" s="181" t="s">
        <v>905</v>
      </c>
      <c r="BQ59" s="181" t="s">
        <v>905</v>
      </c>
      <c r="BR59" s="181" t="s">
        <v>2813</v>
      </c>
      <c r="BS59" s="181" t="s">
        <v>905</v>
      </c>
      <c r="BT59" s="181" t="s">
        <v>905</v>
      </c>
      <c r="BU59" s="181" t="s">
        <v>2813</v>
      </c>
      <c r="BV59" s="181" t="s">
        <v>905</v>
      </c>
      <c r="BW59" s="181" t="s">
        <v>905</v>
      </c>
      <c r="BX59" s="181" t="s">
        <v>2813</v>
      </c>
      <c r="BY59" s="181" t="s">
        <v>905</v>
      </c>
      <c r="BZ59" s="181" t="s">
        <v>905</v>
      </c>
      <c r="CA59" s="181" t="s">
        <v>2813</v>
      </c>
      <c r="CB59" s="181" t="s">
        <v>905</v>
      </c>
      <c r="CC59" s="181" t="s">
        <v>905</v>
      </c>
      <c r="CD59" s="181" t="s">
        <v>2813</v>
      </c>
      <c r="CE59" s="181" t="s">
        <v>905</v>
      </c>
      <c r="CF59" s="181" t="s">
        <v>905</v>
      </c>
      <c r="CG59" s="181" t="s">
        <v>2813</v>
      </c>
      <c r="CH59" s="181" t="s">
        <v>905</v>
      </c>
      <c r="CI59" s="181" t="s">
        <v>905</v>
      </c>
      <c r="CJ59" s="181" t="s">
        <v>2813</v>
      </c>
      <c r="CK59" s="181" t="s">
        <v>905</v>
      </c>
      <c r="CL59" s="181" t="s">
        <v>905</v>
      </c>
      <c r="CM59" s="181" t="s">
        <v>2813</v>
      </c>
      <c r="CN59" s="181" t="s">
        <v>905</v>
      </c>
      <c r="CO59" s="181" t="s">
        <v>905</v>
      </c>
      <c r="CP59" s="181" t="s">
        <v>2813</v>
      </c>
      <c r="CQ59" s="181" t="s">
        <v>905</v>
      </c>
      <c r="CR59" s="181" t="s">
        <v>905</v>
      </c>
      <c r="CS59" s="181" t="s">
        <v>2813</v>
      </c>
      <c r="CT59" s="181" t="s">
        <v>905</v>
      </c>
      <c r="CU59" s="181" t="s">
        <v>905</v>
      </c>
      <c r="CV59" s="181" t="s">
        <v>2813</v>
      </c>
      <c r="CW59" s="181" t="s">
        <v>905</v>
      </c>
      <c r="CX59" s="181" t="s">
        <v>905</v>
      </c>
      <c r="CY59" s="181" t="s">
        <v>2813</v>
      </c>
      <c r="CZ59" s="181" t="s">
        <v>905</v>
      </c>
      <c r="DA59" s="181" t="s">
        <v>905</v>
      </c>
      <c r="DB59" s="181" t="s">
        <v>2813</v>
      </c>
      <c r="DC59" s="181" t="s">
        <v>905</v>
      </c>
      <c r="DD59" s="181" t="s">
        <v>905</v>
      </c>
      <c r="DE59" s="181" t="s">
        <v>2813</v>
      </c>
      <c r="DF59" s="181" t="s">
        <v>905</v>
      </c>
      <c r="DG59" s="181" t="s">
        <v>905</v>
      </c>
      <c r="DH59" s="181" t="s">
        <v>2813</v>
      </c>
      <c r="DI59" s="181" t="s">
        <v>905</v>
      </c>
      <c r="DJ59" s="181" t="s">
        <v>905</v>
      </c>
      <c r="DK59" s="181" t="s">
        <v>2813</v>
      </c>
      <c r="DL59" s="181" t="s">
        <v>905</v>
      </c>
      <c r="DM59" s="181" t="s">
        <v>905</v>
      </c>
      <c r="DN59" s="181" t="s">
        <v>2813</v>
      </c>
      <c r="DO59" s="181" t="s">
        <v>905</v>
      </c>
      <c r="DP59" s="181" t="s">
        <v>905</v>
      </c>
      <c r="DQ59" s="181" t="s">
        <v>2813</v>
      </c>
      <c r="DR59" s="181" t="s">
        <v>905</v>
      </c>
      <c r="DS59" s="181" t="s">
        <v>905</v>
      </c>
      <c r="DT59" s="181" t="s">
        <v>2813</v>
      </c>
      <c r="DU59" s="181" t="s">
        <v>905</v>
      </c>
      <c r="DV59" s="181" t="s">
        <v>905</v>
      </c>
      <c r="DW59" s="181" t="s">
        <v>2813</v>
      </c>
      <c r="DX59" s="181" t="s">
        <v>905</v>
      </c>
      <c r="DY59" s="181" t="s">
        <v>905</v>
      </c>
      <c r="DZ59" s="181" t="s">
        <v>2813</v>
      </c>
      <c r="EA59" s="181" t="s">
        <v>905</v>
      </c>
      <c r="EB59" s="181" t="s">
        <v>905</v>
      </c>
      <c r="EC59" s="181" t="s">
        <v>2813</v>
      </c>
      <c r="ED59" s="181" t="s">
        <v>905</v>
      </c>
      <c r="EE59" s="181" t="s">
        <v>905</v>
      </c>
      <c r="EF59" s="181" t="s">
        <v>2813</v>
      </c>
      <c r="EG59" s="181" t="s">
        <v>905</v>
      </c>
      <c r="EH59" s="181" t="s">
        <v>905</v>
      </c>
      <c r="EI59" s="181" t="s">
        <v>2813</v>
      </c>
      <c r="EJ59" s="181" t="s">
        <v>905</v>
      </c>
      <c r="EK59" s="181" t="s">
        <v>905</v>
      </c>
      <c r="EL59" s="181" t="s">
        <v>2813</v>
      </c>
      <c r="EM59" s="181" t="s">
        <v>905</v>
      </c>
      <c r="EN59" s="181" t="s">
        <v>905</v>
      </c>
      <c r="EO59" s="181" t="s">
        <v>2813</v>
      </c>
      <c r="EP59" s="181" t="s">
        <v>905</v>
      </c>
      <c r="EQ59" s="181" t="s">
        <v>905</v>
      </c>
      <c r="ER59" s="181" t="s">
        <v>2813</v>
      </c>
      <c r="ES59" s="181" t="s">
        <v>905</v>
      </c>
      <c r="ET59" s="181" t="s">
        <v>905</v>
      </c>
    </row>
    <row r="60" spans="1:150" x14ac:dyDescent="0.3">
      <c r="A60" s="1"/>
      <c r="B60" s="180" t="s">
        <v>3119</v>
      </c>
      <c r="C60" s="180" t="s">
        <v>62</v>
      </c>
      <c r="D60" s="180" t="s">
        <v>3110</v>
      </c>
      <c r="E60" s="180" t="s">
        <v>3120</v>
      </c>
      <c r="F60" s="180" t="s">
        <v>3121</v>
      </c>
      <c r="G60" s="181" t="s">
        <v>2813</v>
      </c>
      <c r="H60" s="181" t="s">
        <v>905</v>
      </c>
      <c r="I60" s="181" t="s">
        <v>905</v>
      </c>
      <c r="J60" s="181" t="s">
        <v>2813</v>
      </c>
      <c r="K60" s="181" t="s">
        <v>905</v>
      </c>
      <c r="L60" s="181" t="s">
        <v>905</v>
      </c>
      <c r="M60" s="181" t="s">
        <v>2813</v>
      </c>
      <c r="N60" s="181" t="s">
        <v>905</v>
      </c>
      <c r="O60" s="181" t="s">
        <v>905</v>
      </c>
      <c r="P60" s="181" t="s">
        <v>2813</v>
      </c>
      <c r="Q60" s="181" t="s">
        <v>905</v>
      </c>
      <c r="R60" s="181" t="s">
        <v>905</v>
      </c>
      <c r="S60" s="181" t="s">
        <v>2813</v>
      </c>
      <c r="T60" s="181" t="s">
        <v>905</v>
      </c>
      <c r="U60" s="181" t="s">
        <v>905</v>
      </c>
      <c r="V60" s="181" t="s">
        <v>2813</v>
      </c>
      <c r="W60" s="181" t="s">
        <v>905</v>
      </c>
      <c r="X60" s="181" t="s">
        <v>905</v>
      </c>
      <c r="Y60" s="181" t="s">
        <v>2813</v>
      </c>
      <c r="Z60" s="181" t="s">
        <v>905</v>
      </c>
      <c r="AA60" s="181" t="s">
        <v>905</v>
      </c>
      <c r="AB60" s="181" t="s">
        <v>2813</v>
      </c>
      <c r="AC60" s="181" t="s">
        <v>905</v>
      </c>
      <c r="AD60" s="181" t="s">
        <v>905</v>
      </c>
      <c r="AE60" s="181" t="s">
        <v>2813</v>
      </c>
      <c r="AF60" s="181" t="s">
        <v>905</v>
      </c>
      <c r="AG60" s="181" t="s">
        <v>905</v>
      </c>
      <c r="AH60" s="181" t="s">
        <v>2813</v>
      </c>
      <c r="AI60" s="181" t="s">
        <v>905</v>
      </c>
      <c r="AJ60" s="181" t="s">
        <v>905</v>
      </c>
      <c r="AK60" s="181" t="s">
        <v>2813</v>
      </c>
      <c r="AL60" s="181" t="s">
        <v>905</v>
      </c>
      <c r="AM60" s="181" t="s">
        <v>905</v>
      </c>
      <c r="AN60" s="181" t="s">
        <v>2813</v>
      </c>
      <c r="AO60" s="181" t="s">
        <v>905</v>
      </c>
      <c r="AP60" s="181" t="s">
        <v>905</v>
      </c>
      <c r="AQ60" s="181" t="s">
        <v>2813</v>
      </c>
      <c r="AR60" s="181" t="s">
        <v>905</v>
      </c>
      <c r="AS60" s="181" t="s">
        <v>905</v>
      </c>
      <c r="AT60" s="181" t="s">
        <v>2813</v>
      </c>
      <c r="AU60" s="181" t="s">
        <v>905</v>
      </c>
      <c r="AV60" s="181" t="s">
        <v>905</v>
      </c>
      <c r="AW60" s="181" t="s">
        <v>2813</v>
      </c>
      <c r="AX60" s="181" t="s">
        <v>905</v>
      </c>
      <c r="AY60" s="181" t="s">
        <v>905</v>
      </c>
      <c r="AZ60" s="181" t="s">
        <v>2813</v>
      </c>
      <c r="BA60" s="181" t="s">
        <v>905</v>
      </c>
      <c r="BB60" s="181" t="s">
        <v>905</v>
      </c>
      <c r="BC60" s="181" t="s">
        <v>2813</v>
      </c>
      <c r="BD60" s="181" t="s">
        <v>905</v>
      </c>
      <c r="BE60" s="181" t="s">
        <v>905</v>
      </c>
      <c r="BF60" s="181" t="s">
        <v>2813</v>
      </c>
      <c r="BG60" s="181" t="s">
        <v>905</v>
      </c>
      <c r="BH60" s="181" t="s">
        <v>905</v>
      </c>
      <c r="BI60" s="181" t="s">
        <v>2813</v>
      </c>
      <c r="BJ60" s="181" t="s">
        <v>905</v>
      </c>
      <c r="BK60" s="181" t="s">
        <v>905</v>
      </c>
      <c r="BL60" s="181" t="s">
        <v>2813</v>
      </c>
      <c r="BM60" s="181" t="s">
        <v>905</v>
      </c>
      <c r="BN60" s="181" t="s">
        <v>905</v>
      </c>
      <c r="BO60" s="181" t="s">
        <v>2813</v>
      </c>
      <c r="BP60" s="181" t="s">
        <v>905</v>
      </c>
      <c r="BQ60" s="181" t="s">
        <v>905</v>
      </c>
      <c r="BR60" s="181" t="s">
        <v>2813</v>
      </c>
      <c r="BS60" s="181" t="s">
        <v>905</v>
      </c>
      <c r="BT60" s="181" t="s">
        <v>905</v>
      </c>
      <c r="BU60" s="181" t="s">
        <v>2813</v>
      </c>
      <c r="BV60" s="181" t="s">
        <v>905</v>
      </c>
      <c r="BW60" s="181" t="s">
        <v>905</v>
      </c>
      <c r="BX60" s="181" t="s">
        <v>2813</v>
      </c>
      <c r="BY60" s="181" t="s">
        <v>905</v>
      </c>
      <c r="BZ60" s="181" t="s">
        <v>905</v>
      </c>
      <c r="CA60" s="181" t="s">
        <v>2813</v>
      </c>
      <c r="CB60" s="181" t="s">
        <v>905</v>
      </c>
      <c r="CC60" s="181" t="s">
        <v>905</v>
      </c>
      <c r="CD60" s="181" t="s">
        <v>2813</v>
      </c>
      <c r="CE60" s="181" t="s">
        <v>905</v>
      </c>
      <c r="CF60" s="181" t="s">
        <v>905</v>
      </c>
      <c r="CG60" s="181" t="s">
        <v>2813</v>
      </c>
      <c r="CH60" s="181" t="s">
        <v>905</v>
      </c>
      <c r="CI60" s="181" t="s">
        <v>905</v>
      </c>
      <c r="CJ60" s="181" t="s">
        <v>2813</v>
      </c>
      <c r="CK60" s="181" t="s">
        <v>905</v>
      </c>
      <c r="CL60" s="181" t="s">
        <v>905</v>
      </c>
      <c r="CM60" s="181" t="s">
        <v>2813</v>
      </c>
      <c r="CN60" s="181" t="s">
        <v>905</v>
      </c>
      <c r="CO60" s="181" t="s">
        <v>905</v>
      </c>
      <c r="CP60" s="181" t="s">
        <v>2813</v>
      </c>
      <c r="CQ60" s="181" t="s">
        <v>905</v>
      </c>
      <c r="CR60" s="181" t="s">
        <v>905</v>
      </c>
      <c r="CS60" s="181" t="s">
        <v>2813</v>
      </c>
      <c r="CT60" s="181" t="s">
        <v>905</v>
      </c>
      <c r="CU60" s="181" t="s">
        <v>905</v>
      </c>
      <c r="CV60" s="181" t="s">
        <v>2813</v>
      </c>
      <c r="CW60" s="181" t="s">
        <v>905</v>
      </c>
      <c r="CX60" s="181" t="s">
        <v>905</v>
      </c>
      <c r="CY60" s="181" t="s">
        <v>2813</v>
      </c>
      <c r="CZ60" s="181" t="s">
        <v>905</v>
      </c>
      <c r="DA60" s="181" t="s">
        <v>905</v>
      </c>
      <c r="DB60" s="181" t="s">
        <v>2813</v>
      </c>
      <c r="DC60" s="181" t="s">
        <v>905</v>
      </c>
      <c r="DD60" s="181" t="s">
        <v>905</v>
      </c>
      <c r="DE60" s="181" t="s">
        <v>2813</v>
      </c>
      <c r="DF60" s="181" t="s">
        <v>905</v>
      </c>
      <c r="DG60" s="181" t="s">
        <v>905</v>
      </c>
      <c r="DH60" s="181" t="s">
        <v>2813</v>
      </c>
      <c r="DI60" s="181" t="s">
        <v>905</v>
      </c>
      <c r="DJ60" s="181" t="s">
        <v>905</v>
      </c>
      <c r="DK60" s="181" t="s">
        <v>2813</v>
      </c>
      <c r="DL60" s="181" t="s">
        <v>905</v>
      </c>
      <c r="DM60" s="181" t="s">
        <v>905</v>
      </c>
      <c r="DN60" s="181" t="s">
        <v>2813</v>
      </c>
      <c r="DO60" s="181" t="s">
        <v>905</v>
      </c>
      <c r="DP60" s="181" t="s">
        <v>905</v>
      </c>
      <c r="DQ60" s="181" t="s">
        <v>2813</v>
      </c>
      <c r="DR60" s="181" t="s">
        <v>905</v>
      </c>
      <c r="DS60" s="181" t="s">
        <v>905</v>
      </c>
      <c r="DT60" s="181" t="s">
        <v>2813</v>
      </c>
      <c r="DU60" s="181" t="s">
        <v>905</v>
      </c>
      <c r="DV60" s="181" t="s">
        <v>905</v>
      </c>
      <c r="DW60" s="181" t="s">
        <v>2813</v>
      </c>
      <c r="DX60" s="181" t="s">
        <v>905</v>
      </c>
      <c r="DY60" s="181" t="s">
        <v>905</v>
      </c>
      <c r="DZ60" s="181" t="s">
        <v>2813</v>
      </c>
      <c r="EA60" s="181" t="s">
        <v>905</v>
      </c>
      <c r="EB60" s="181" t="s">
        <v>905</v>
      </c>
      <c r="EC60" s="181" t="s">
        <v>2813</v>
      </c>
      <c r="ED60" s="181" t="s">
        <v>905</v>
      </c>
      <c r="EE60" s="181" t="s">
        <v>905</v>
      </c>
      <c r="EF60" s="181" t="s">
        <v>2813</v>
      </c>
      <c r="EG60" s="181" t="s">
        <v>905</v>
      </c>
      <c r="EH60" s="181" t="s">
        <v>905</v>
      </c>
      <c r="EI60" s="181" t="s">
        <v>2813</v>
      </c>
      <c r="EJ60" s="181" t="s">
        <v>905</v>
      </c>
      <c r="EK60" s="181" t="s">
        <v>905</v>
      </c>
      <c r="EL60" s="181" t="s">
        <v>2813</v>
      </c>
      <c r="EM60" s="181" t="s">
        <v>905</v>
      </c>
      <c r="EN60" s="181" t="s">
        <v>905</v>
      </c>
      <c r="EO60" s="181" t="s">
        <v>2813</v>
      </c>
      <c r="EP60" s="181" t="s">
        <v>905</v>
      </c>
      <c r="EQ60" s="181" t="s">
        <v>905</v>
      </c>
      <c r="ER60" s="181" t="s">
        <v>2813</v>
      </c>
      <c r="ES60" s="181" t="s">
        <v>905</v>
      </c>
      <c r="ET60" s="181" t="s">
        <v>905</v>
      </c>
    </row>
    <row r="61" spans="1:150" x14ac:dyDescent="0.3">
      <c r="A61" s="1"/>
      <c r="B61" s="180" t="s">
        <v>3122</v>
      </c>
      <c r="C61" s="180" t="s">
        <v>62</v>
      </c>
      <c r="D61" s="180" t="s">
        <v>3110</v>
      </c>
      <c r="E61" s="180" t="s">
        <v>3123</v>
      </c>
      <c r="F61" s="180" t="s">
        <v>3124</v>
      </c>
      <c r="G61" s="181" t="s">
        <v>2813</v>
      </c>
      <c r="H61" s="181" t="s">
        <v>2703</v>
      </c>
      <c r="I61" s="181" t="s">
        <v>2703</v>
      </c>
      <c r="J61" s="181" t="s">
        <v>2813</v>
      </c>
      <c r="K61" s="181" t="s">
        <v>2703</v>
      </c>
      <c r="L61" s="181" t="s">
        <v>2703</v>
      </c>
      <c r="M61" s="181" t="s">
        <v>2813</v>
      </c>
      <c r="N61" s="181" t="s">
        <v>2703</v>
      </c>
      <c r="O61" s="181" t="s">
        <v>2703</v>
      </c>
      <c r="P61" s="181" t="s">
        <v>2813</v>
      </c>
      <c r="Q61" s="181" t="s">
        <v>2703</v>
      </c>
      <c r="R61" s="181" t="s">
        <v>2703</v>
      </c>
      <c r="S61" s="181" t="s">
        <v>2813</v>
      </c>
      <c r="T61" s="181" t="s">
        <v>2703</v>
      </c>
      <c r="U61" s="181" t="s">
        <v>2703</v>
      </c>
      <c r="V61" s="181" t="s">
        <v>2813</v>
      </c>
      <c r="W61" s="181" t="s">
        <v>2703</v>
      </c>
      <c r="X61" s="181" t="s">
        <v>2703</v>
      </c>
      <c r="Y61" s="181" t="s">
        <v>2813</v>
      </c>
      <c r="Z61" s="181" t="s">
        <v>2703</v>
      </c>
      <c r="AA61" s="181" t="s">
        <v>2703</v>
      </c>
      <c r="AB61" s="181" t="s">
        <v>2813</v>
      </c>
      <c r="AC61" s="181" t="s">
        <v>2703</v>
      </c>
      <c r="AD61" s="181" t="s">
        <v>2703</v>
      </c>
      <c r="AE61" s="181" t="s">
        <v>2813</v>
      </c>
      <c r="AF61" s="181" t="s">
        <v>2703</v>
      </c>
      <c r="AG61" s="181" t="s">
        <v>2703</v>
      </c>
      <c r="AH61" s="181" t="s">
        <v>2813</v>
      </c>
      <c r="AI61" s="181" t="s">
        <v>2703</v>
      </c>
      <c r="AJ61" s="181" t="s">
        <v>2703</v>
      </c>
      <c r="AK61" s="181" t="s">
        <v>2813</v>
      </c>
      <c r="AL61" s="181" t="s">
        <v>2703</v>
      </c>
      <c r="AM61" s="181" t="s">
        <v>2703</v>
      </c>
      <c r="AN61" s="181" t="s">
        <v>2813</v>
      </c>
      <c r="AO61" s="181" t="s">
        <v>2703</v>
      </c>
      <c r="AP61" s="181" t="s">
        <v>2703</v>
      </c>
      <c r="AQ61" s="181" t="s">
        <v>2813</v>
      </c>
      <c r="AR61" s="181" t="s">
        <v>2703</v>
      </c>
      <c r="AS61" s="181" t="s">
        <v>2703</v>
      </c>
      <c r="AT61" s="181" t="s">
        <v>2813</v>
      </c>
      <c r="AU61" s="181" t="s">
        <v>2703</v>
      </c>
      <c r="AV61" s="181" t="s">
        <v>2703</v>
      </c>
      <c r="AW61" s="181" t="s">
        <v>2813</v>
      </c>
      <c r="AX61" s="181" t="s">
        <v>2703</v>
      </c>
      <c r="AY61" s="181" t="s">
        <v>2703</v>
      </c>
      <c r="AZ61" s="181" t="s">
        <v>2813</v>
      </c>
      <c r="BA61" s="181" t="s">
        <v>2703</v>
      </c>
      <c r="BB61" s="181" t="s">
        <v>2703</v>
      </c>
      <c r="BC61" s="181" t="s">
        <v>2813</v>
      </c>
      <c r="BD61" s="181" t="s">
        <v>2703</v>
      </c>
      <c r="BE61" s="181" t="s">
        <v>2703</v>
      </c>
      <c r="BF61" s="181" t="s">
        <v>2813</v>
      </c>
      <c r="BG61" s="181" t="s">
        <v>2703</v>
      </c>
      <c r="BH61" s="181" t="s">
        <v>2703</v>
      </c>
      <c r="BI61" s="181" t="s">
        <v>2813</v>
      </c>
      <c r="BJ61" s="181" t="s">
        <v>2703</v>
      </c>
      <c r="BK61" s="181" t="s">
        <v>2703</v>
      </c>
      <c r="BL61" s="181" t="s">
        <v>2813</v>
      </c>
      <c r="BM61" s="181" t="s">
        <v>2703</v>
      </c>
      <c r="BN61" s="181" t="s">
        <v>2703</v>
      </c>
      <c r="BO61" s="181" t="s">
        <v>2813</v>
      </c>
      <c r="BP61" s="181" t="s">
        <v>2703</v>
      </c>
      <c r="BQ61" s="181" t="s">
        <v>2703</v>
      </c>
      <c r="BR61" s="181" t="s">
        <v>2813</v>
      </c>
      <c r="BS61" s="181" t="s">
        <v>2703</v>
      </c>
      <c r="BT61" s="181" t="s">
        <v>2703</v>
      </c>
      <c r="BU61" s="181" t="s">
        <v>2813</v>
      </c>
      <c r="BV61" s="181" t="s">
        <v>2703</v>
      </c>
      <c r="BW61" s="181" t="s">
        <v>2703</v>
      </c>
      <c r="BX61" s="181" t="s">
        <v>2813</v>
      </c>
      <c r="BY61" s="181" t="s">
        <v>2703</v>
      </c>
      <c r="BZ61" s="181" t="s">
        <v>2703</v>
      </c>
      <c r="CA61" s="181" t="s">
        <v>2813</v>
      </c>
      <c r="CB61" s="181" t="s">
        <v>2703</v>
      </c>
      <c r="CC61" s="181" t="s">
        <v>2703</v>
      </c>
      <c r="CD61" s="181" t="s">
        <v>2813</v>
      </c>
      <c r="CE61" s="181" t="s">
        <v>2703</v>
      </c>
      <c r="CF61" s="181" t="s">
        <v>2703</v>
      </c>
      <c r="CG61" s="181" t="s">
        <v>2813</v>
      </c>
      <c r="CH61" s="181" t="s">
        <v>2703</v>
      </c>
      <c r="CI61" s="181" t="s">
        <v>2703</v>
      </c>
      <c r="CJ61" s="181" t="s">
        <v>2813</v>
      </c>
      <c r="CK61" s="181" t="s">
        <v>2703</v>
      </c>
      <c r="CL61" s="181" t="s">
        <v>2703</v>
      </c>
      <c r="CM61" s="181" t="s">
        <v>2813</v>
      </c>
      <c r="CN61" s="181" t="s">
        <v>2703</v>
      </c>
      <c r="CO61" s="181" t="s">
        <v>2703</v>
      </c>
      <c r="CP61" s="181" t="s">
        <v>2813</v>
      </c>
      <c r="CQ61" s="181" t="s">
        <v>2703</v>
      </c>
      <c r="CR61" s="181" t="s">
        <v>2703</v>
      </c>
      <c r="CS61" s="181" t="s">
        <v>2813</v>
      </c>
      <c r="CT61" s="181" t="s">
        <v>2703</v>
      </c>
      <c r="CU61" s="181" t="s">
        <v>2703</v>
      </c>
      <c r="CV61" s="181" t="s">
        <v>2813</v>
      </c>
      <c r="CW61" s="181" t="s">
        <v>2703</v>
      </c>
      <c r="CX61" s="181" t="s">
        <v>2703</v>
      </c>
      <c r="CY61" s="181" t="s">
        <v>2813</v>
      </c>
      <c r="CZ61" s="181" t="s">
        <v>2703</v>
      </c>
      <c r="DA61" s="181" t="s">
        <v>2703</v>
      </c>
      <c r="DB61" s="181" t="s">
        <v>2813</v>
      </c>
      <c r="DC61" s="181" t="s">
        <v>2703</v>
      </c>
      <c r="DD61" s="181" t="s">
        <v>2703</v>
      </c>
      <c r="DE61" s="181" t="s">
        <v>2813</v>
      </c>
      <c r="DF61" s="181" t="s">
        <v>2703</v>
      </c>
      <c r="DG61" s="181" t="s">
        <v>2703</v>
      </c>
      <c r="DH61" s="181" t="s">
        <v>2813</v>
      </c>
      <c r="DI61" s="181" t="s">
        <v>2703</v>
      </c>
      <c r="DJ61" s="181" t="s">
        <v>2703</v>
      </c>
      <c r="DK61" s="181" t="s">
        <v>2813</v>
      </c>
      <c r="DL61" s="181" t="s">
        <v>2703</v>
      </c>
      <c r="DM61" s="181" t="s">
        <v>2703</v>
      </c>
      <c r="DN61" s="181" t="s">
        <v>2813</v>
      </c>
      <c r="DO61" s="181" t="s">
        <v>2703</v>
      </c>
      <c r="DP61" s="181" t="s">
        <v>2703</v>
      </c>
      <c r="DQ61" s="181" t="s">
        <v>2813</v>
      </c>
      <c r="DR61" s="181" t="s">
        <v>2703</v>
      </c>
      <c r="DS61" s="181" t="s">
        <v>2703</v>
      </c>
      <c r="DT61" s="181" t="s">
        <v>2813</v>
      </c>
      <c r="DU61" s="181" t="s">
        <v>2703</v>
      </c>
      <c r="DV61" s="181" t="s">
        <v>2703</v>
      </c>
      <c r="DW61" s="181" t="s">
        <v>2813</v>
      </c>
      <c r="DX61" s="181" t="s">
        <v>2703</v>
      </c>
      <c r="DY61" s="181" t="s">
        <v>2703</v>
      </c>
      <c r="DZ61" s="181" t="s">
        <v>2813</v>
      </c>
      <c r="EA61" s="181" t="s">
        <v>2703</v>
      </c>
      <c r="EB61" s="181" t="s">
        <v>2703</v>
      </c>
      <c r="EC61" s="181" t="s">
        <v>2813</v>
      </c>
      <c r="ED61" s="181" t="s">
        <v>2703</v>
      </c>
      <c r="EE61" s="181" t="s">
        <v>2703</v>
      </c>
      <c r="EF61" s="181" t="s">
        <v>2813</v>
      </c>
      <c r="EG61" s="181" t="s">
        <v>2703</v>
      </c>
      <c r="EH61" s="181" t="s">
        <v>2703</v>
      </c>
      <c r="EI61" s="181" t="s">
        <v>2813</v>
      </c>
      <c r="EJ61" s="181" t="s">
        <v>2703</v>
      </c>
      <c r="EK61" s="181" t="s">
        <v>2703</v>
      </c>
      <c r="EL61" s="181" t="s">
        <v>2813</v>
      </c>
      <c r="EM61" s="181" t="s">
        <v>2703</v>
      </c>
      <c r="EN61" s="181" t="s">
        <v>2703</v>
      </c>
      <c r="EO61" s="181" t="s">
        <v>2813</v>
      </c>
      <c r="EP61" s="181" t="s">
        <v>2703</v>
      </c>
      <c r="EQ61" s="181" t="s">
        <v>2703</v>
      </c>
      <c r="ER61" s="181" t="s">
        <v>2813</v>
      </c>
      <c r="ES61" s="181" t="s">
        <v>2703</v>
      </c>
      <c r="ET61" s="181" t="s">
        <v>2703</v>
      </c>
    </row>
    <row r="62" spans="1:150" x14ac:dyDescent="0.3">
      <c r="A62" s="1"/>
      <c r="B62" s="179" t="s">
        <v>3125</v>
      </c>
      <c r="C62" s="179" t="s">
        <v>78</v>
      </c>
      <c r="D62" s="179" t="s">
        <v>946</v>
      </c>
      <c r="E62" s="179" t="s">
        <v>3126</v>
      </c>
      <c r="F62" s="179" t="s">
        <v>3127</v>
      </c>
      <c r="G62" s="179" t="s">
        <v>2813</v>
      </c>
      <c r="H62" s="179" t="s">
        <v>2703</v>
      </c>
      <c r="I62" s="179" t="s">
        <v>2703</v>
      </c>
      <c r="J62" s="179" t="s">
        <v>2813</v>
      </c>
      <c r="K62" s="179" t="s">
        <v>2703</v>
      </c>
      <c r="L62" s="179" t="s">
        <v>2703</v>
      </c>
      <c r="M62" s="179" t="s">
        <v>2813</v>
      </c>
      <c r="N62" s="179" t="s">
        <v>2703</v>
      </c>
      <c r="O62" s="179" t="s">
        <v>2703</v>
      </c>
      <c r="P62" s="179" t="s">
        <v>2813</v>
      </c>
      <c r="Q62" s="179" t="s">
        <v>2703</v>
      </c>
      <c r="R62" s="179" t="s">
        <v>2703</v>
      </c>
      <c r="S62" s="179" t="s">
        <v>2813</v>
      </c>
      <c r="T62" s="179" t="s">
        <v>2703</v>
      </c>
      <c r="U62" s="179" t="s">
        <v>2703</v>
      </c>
      <c r="V62" s="179" t="s">
        <v>2813</v>
      </c>
      <c r="W62" s="179" t="s">
        <v>2703</v>
      </c>
      <c r="X62" s="179" t="s">
        <v>2703</v>
      </c>
      <c r="Y62" s="179" t="s">
        <v>2813</v>
      </c>
      <c r="Z62" s="179" t="s">
        <v>2703</v>
      </c>
      <c r="AA62" s="179" t="s">
        <v>2703</v>
      </c>
      <c r="AB62" s="179" t="s">
        <v>2813</v>
      </c>
      <c r="AC62" s="179" t="s">
        <v>2703</v>
      </c>
      <c r="AD62" s="179" t="s">
        <v>2703</v>
      </c>
      <c r="AE62" s="179" t="s">
        <v>2813</v>
      </c>
      <c r="AF62" s="179" t="s">
        <v>2703</v>
      </c>
      <c r="AG62" s="179" t="s">
        <v>2703</v>
      </c>
      <c r="AH62" s="179" t="s">
        <v>2813</v>
      </c>
      <c r="AI62" s="179" t="s">
        <v>2703</v>
      </c>
      <c r="AJ62" s="179" t="s">
        <v>2703</v>
      </c>
      <c r="AK62" s="179" t="s">
        <v>2813</v>
      </c>
      <c r="AL62" s="179" t="s">
        <v>2703</v>
      </c>
      <c r="AM62" s="179" t="s">
        <v>2703</v>
      </c>
      <c r="AN62" s="179" t="s">
        <v>2813</v>
      </c>
      <c r="AO62" s="179" t="s">
        <v>2703</v>
      </c>
      <c r="AP62" s="179" t="s">
        <v>2703</v>
      </c>
      <c r="AQ62" s="179" t="s">
        <v>2813</v>
      </c>
      <c r="AR62" s="179" t="s">
        <v>2703</v>
      </c>
      <c r="AS62" s="179" t="s">
        <v>2703</v>
      </c>
      <c r="AT62" s="179" t="s">
        <v>2813</v>
      </c>
      <c r="AU62" s="179" t="s">
        <v>2703</v>
      </c>
      <c r="AV62" s="179" t="s">
        <v>2703</v>
      </c>
      <c r="AW62" s="179" t="s">
        <v>2813</v>
      </c>
      <c r="AX62" s="179" t="s">
        <v>2703</v>
      </c>
      <c r="AY62" s="179" t="s">
        <v>2703</v>
      </c>
      <c r="AZ62" s="179" t="s">
        <v>2813</v>
      </c>
      <c r="BA62" s="179" t="s">
        <v>2703</v>
      </c>
      <c r="BB62" s="179" t="s">
        <v>2703</v>
      </c>
      <c r="BC62" s="179" t="s">
        <v>2813</v>
      </c>
      <c r="BD62" s="179" t="s">
        <v>2703</v>
      </c>
      <c r="BE62" s="179" t="s">
        <v>2703</v>
      </c>
      <c r="BF62" s="179" t="s">
        <v>2813</v>
      </c>
      <c r="BG62" s="179" t="s">
        <v>2703</v>
      </c>
      <c r="BH62" s="179" t="s">
        <v>2703</v>
      </c>
      <c r="BI62" s="179" t="s">
        <v>2813</v>
      </c>
      <c r="BJ62" s="179" t="s">
        <v>2703</v>
      </c>
      <c r="BK62" s="179" t="s">
        <v>2703</v>
      </c>
      <c r="BL62" s="179" t="s">
        <v>2813</v>
      </c>
      <c r="BM62" s="179" t="s">
        <v>2703</v>
      </c>
      <c r="BN62" s="179" t="s">
        <v>2703</v>
      </c>
      <c r="BO62" s="179" t="s">
        <v>2813</v>
      </c>
      <c r="BP62" s="179" t="s">
        <v>2703</v>
      </c>
      <c r="BQ62" s="179" t="s">
        <v>2703</v>
      </c>
      <c r="BR62" s="179" t="s">
        <v>2813</v>
      </c>
      <c r="BS62" s="179" t="s">
        <v>2703</v>
      </c>
      <c r="BT62" s="179" t="s">
        <v>2703</v>
      </c>
      <c r="BU62" s="179" t="s">
        <v>2813</v>
      </c>
      <c r="BV62" s="179" t="s">
        <v>2703</v>
      </c>
      <c r="BW62" s="179" t="s">
        <v>2703</v>
      </c>
      <c r="BX62" s="179" t="s">
        <v>2813</v>
      </c>
      <c r="BY62" s="179" t="s">
        <v>2703</v>
      </c>
      <c r="BZ62" s="179" t="s">
        <v>2703</v>
      </c>
      <c r="CA62" s="179" t="s">
        <v>2813</v>
      </c>
      <c r="CB62" s="179" t="s">
        <v>2703</v>
      </c>
      <c r="CC62" s="179" t="s">
        <v>2703</v>
      </c>
      <c r="CD62" s="179" t="s">
        <v>2813</v>
      </c>
      <c r="CE62" s="179" t="s">
        <v>2703</v>
      </c>
      <c r="CF62" s="179" t="s">
        <v>2703</v>
      </c>
      <c r="CG62" s="179" t="s">
        <v>2813</v>
      </c>
      <c r="CH62" s="179" t="s">
        <v>2703</v>
      </c>
      <c r="CI62" s="179" t="s">
        <v>2703</v>
      </c>
      <c r="CJ62" s="179" t="s">
        <v>2813</v>
      </c>
      <c r="CK62" s="179" t="s">
        <v>2703</v>
      </c>
      <c r="CL62" s="179" t="s">
        <v>2703</v>
      </c>
      <c r="CM62" s="179" t="s">
        <v>2813</v>
      </c>
      <c r="CN62" s="179" t="s">
        <v>2703</v>
      </c>
      <c r="CO62" s="179" t="s">
        <v>2703</v>
      </c>
      <c r="CP62" s="179" t="s">
        <v>2813</v>
      </c>
      <c r="CQ62" s="179" t="s">
        <v>2703</v>
      </c>
      <c r="CR62" s="179" t="s">
        <v>2703</v>
      </c>
      <c r="CS62" s="179" t="s">
        <v>2813</v>
      </c>
      <c r="CT62" s="179" t="s">
        <v>2703</v>
      </c>
      <c r="CU62" s="179" t="s">
        <v>2703</v>
      </c>
      <c r="CV62" s="179" t="s">
        <v>2813</v>
      </c>
      <c r="CW62" s="179" t="s">
        <v>2703</v>
      </c>
      <c r="CX62" s="179" t="s">
        <v>2703</v>
      </c>
      <c r="CY62" s="179" t="s">
        <v>2813</v>
      </c>
      <c r="CZ62" s="179" t="s">
        <v>2703</v>
      </c>
      <c r="DA62" s="179" t="s">
        <v>2703</v>
      </c>
      <c r="DB62" s="179" t="s">
        <v>2813</v>
      </c>
      <c r="DC62" s="179" t="s">
        <v>2703</v>
      </c>
      <c r="DD62" s="179" t="s">
        <v>2703</v>
      </c>
      <c r="DE62" s="179" t="s">
        <v>2813</v>
      </c>
      <c r="DF62" s="179" t="s">
        <v>2703</v>
      </c>
      <c r="DG62" s="179" t="s">
        <v>2703</v>
      </c>
      <c r="DH62" s="179" t="s">
        <v>2813</v>
      </c>
      <c r="DI62" s="179" t="s">
        <v>2703</v>
      </c>
      <c r="DJ62" s="179" t="s">
        <v>2703</v>
      </c>
      <c r="DK62" s="179" t="s">
        <v>2813</v>
      </c>
      <c r="DL62" s="179" t="s">
        <v>2703</v>
      </c>
      <c r="DM62" s="179" t="s">
        <v>2703</v>
      </c>
      <c r="DN62" s="179" t="s">
        <v>2813</v>
      </c>
      <c r="DO62" s="179" t="s">
        <v>2703</v>
      </c>
      <c r="DP62" s="179" t="s">
        <v>2703</v>
      </c>
      <c r="DQ62" s="179" t="s">
        <v>2813</v>
      </c>
      <c r="DR62" s="179" t="s">
        <v>2703</v>
      </c>
      <c r="DS62" s="179" t="s">
        <v>2703</v>
      </c>
      <c r="DT62" s="179" t="s">
        <v>2813</v>
      </c>
      <c r="DU62" s="179" t="s">
        <v>2703</v>
      </c>
      <c r="DV62" s="179" t="s">
        <v>2703</v>
      </c>
      <c r="DW62" s="179" t="s">
        <v>2813</v>
      </c>
      <c r="DX62" s="179" t="s">
        <v>2703</v>
      </c>
      <c r="DY62" s="179" t="s">
        <v>2703</v>
      </c>
      <c r="DZ62" s="179" t="s">
        <v>2813</v>
      </c>
      <c r="EA62" s="179" t="s">
        <v>2703</v>
      </c>
      <c r="EB62" s="179" t="s">
        <v>2703</v>
      </c>
      <c r="EC62" s="179" t="s">
        <v>2813</v>
      </c>
      <c r="ED62" s="179" t="s">
        <v>2703</v>
      </c>
      <c r="EE62" s="179" t="s">
        <v>2703</v>
      </c>
      <c r="EF62" s="179" t="s">
        <v>2813</v>
      </c>
      <c r="EG62" s="179" t="s">
        <v>2703</v>
      </c>
      <c r="EH62" s="179" t="s">
        <v>2703</v>
      </c>
      <c r="EI62" s="179" t="s">
        <v>2813</v>
      </c>
      <c r="EJ62" s="179" t="s">
        <v>2703</v>
      </c>
      <c r="EK62" s="179" t="s">
        <v>2703</v>
      </c>
      <c r="EL62" s="179" t="s">
        <v>2813</v>
      </c>
      <c r="EM62" s="179" t="s">
        <v>2703</v>
      </c>
      <c r="EN62" s="179" t="s">
        <v>2703</v>
      </c>
      <c r="EO62" s="179" t="s">
        <v>2813</v>
      </c>
      <c r="EP62" s="179" t="s">
        <v>2703</v>
      </c>
      <c r="EQ62" s="179" t="s">
        <v>2703</v>
      </c>
      <c r="ER62" s="179" t="s">
        <v>2813</v>
      </c>
      <c r="ES62" s="179" t="s">
        <v>2703</v>
      </c>
      <c r="ET62" s="179" t="s">
        <v>2703</v>
      </c>
    </row>
    <row r="63" spans="1:150" x14ac:dyDescent="0.3">
      <c r="A63" s="1"/>
      <c r="B63" s="180" t="s">
        <v>3128</v>
      </c>
      <c r="C63" s="180" t="s">
        <v>78</v>
      </c>
      <c r="D63" s="180" t="s">
        <v>946</v>
      </c>
      <c r="E63" s="180" t="s">
        <v>3129</v>
      </c>
      <c r="F63" s="180" t="s">
        <v>3130</v>
      </c>
      <c r="G63" s="181" t="s">
        <v>2813</v>
      </c>
      <c r="H63" s="181" t="s">
        <v>2703</v>
      </c>
      <c r="I63" s="181" t="s">
        <v>2703</v>
      </c>
      <c r="J63" s="181" t="s">
        <v>2813</v>
      </c>
      <c r="K63" s="181" t="s">
        <v>2703</v>
      </c>
      <c r="L63" s="181" t="s">
        <v>2703</v>
      </c>
      <c r="M63" s="181" t="s">
        <v>2813</v>
      </c>
      <c r="N63" s="181" t="s">
        <v>2703</v>
      </c>
      <c r="O63" s="181" t="s">
        <v>2703</v>
      </c>
      <c r="P63" s="181" t="s">
        <v>2813</v>
      </c>
      <c r="Q63" s="181" t="s">
        <v>2703</v>
      </c>
      <c r="R63" s="181" t="s">
        <v>2703</v>
      </c>
      <c r="S63" s="181" t="s">
        <v>2813</v>
      </c>
      <c r="T63" s="181" t="s">
        <v>2703</v>
      </c>
      <c r="U63" s="181" t="s">
        <v>2703</v>
      </c>
      <c r="V63" s="181" t="s">
        <v>2813</v>
      </c>
      <c r="W63" s="181" t="s">
        <v>2703</v>
      </c>
      <c r="X63" s="181" t="s">
        <v>2703</v>
      </c>
      <c r="Y63" s="181" t="s">
        <v>2813</v>
      </c>
      <c r="Z63" s="181" t="s">
        <v>2703</v>
      </c>
      <c r="AA63" s="181" t="s">
        <v>2703</v>
      </c>
      <c r="AB63" s="181" t="s">
        <v>2813</v>
      </c>
      <c r="AC63" s="181" t="s">
        <v>2703</v>
      </c>
      <c r="AD63" s="181" t="s">
        <v>2703</v>
      </c>
      <c r="AE63" s="181" t="s">
        <v>2813</v>
      </c>
      <c r="AF63" s="181" t="s">
        <v>2703</v>
      </c>
      <c r="AG63" s="181" t="s">
        <v>2703</v>
      </c>
      <c r="AH63" s="181" t="s">
        <v>2813</v>
      </c>
      <c r="AI63" s="181" t="s">
        <v>2703</v>
      </c>
      <c r="AJ63" s="181" t="s">
        <v>2703</v>
      </c>
      <c r="AK63" s="181" t="s">
        <v>2813</v>
      </c>
      <c r="AL63" s="181" t="s">
        <v>2703</v>
      </c>
      <c r="AM63" s="181" t="s">
        <v>2703</v>
      </c>
      <c r="AN63" s="181" t="s">
        <v>2813</v>
      </c>
      <c r="AO63" s="181" t="s">
        <v>2703</v>
      </c>
      <c r="AP63" s="181" t="s">
        <v>2703</v>
      </c>
      <c r="AQ63" s="181" t="s">
        <v>2813</v>
      </c>
      <c r="AR63" s="181" t="s">
        <v>2703</v>
      </c>
      <c r="AS63" s="181" t="s">
        <v>2703</v>
      </c>
      <c r="AT63" s="181" t="s">
        <v>2813</v>
      </c>
      <c r="AU63" s="181" t="s">
        <v>2703</v>
      </c>
      <c r="AV63" s="181" t="s">
        <v>2703</v>
      </c>
      <c r="AW63" s="181" t="s">
        <v>2813</v>
      </c>
      <c r="AX63" s="181" t="s">
        <v>2703</v>
      </c>
      <c r="AY63" s="181" t="s">
        <v>2703</v>
      </c>
      <c r="AZ63" s="181" t="s">
        <v>2813</v>
      </c>
      <c r="BA63" s="181" t="s">
        <v>2703</v>
      </c>
      <c r="BB63" s="181" t="s">
        <v>2703</v>
      </c>
      <c r="BC63" s="181" t="s">
        <v>2813</v>
      </c>
      <c r="BD63" s="181" t="s">
        <v>2703</v>
      </c>
      <c r="BE63" s="181" t="s">
        <v>2703</v>
      </c>
      <c r="BF63" s="181" t="s">
        <v>2813</v>
      </c>
      <c r="BG63" s="181" t="s">
        <v>2703</v>
      </c>
      <c r="BH63" s="181" t="s">
        <v>2703</v>
      </c>
      <c r="BI63" s="181" t="s">
        <v>2813</v>
      </c>
      <c r="BJ63" s="181" t="s">
        <v>2703</v>
      </c>
      <c r="BK63" s="181" t="s">
        <v>2703</v>
      </c>
      <c r="BL63" s="181" t="s">
        <v>2813</v>
      </c>
      <c r="BM63" s="181" t="s">
        <v>2703</v>
      </c>
      <c r="BN63" s="181" t="s">
        <v>2703</v>
      </c>
      <c r="BO63" s="181" t="s">
        <v>2813</v>
      </c>
      <c r="BP63" s="181" t="s">
        <v>2703</v>
      </c>
      <c r="BQ63" s="181" t="s">
        <v>2703</v>
      </c>
      <c r="BR63" s="181" t="s">
        <v>2813</v>
      </c>
      <c r="BS63" s="181" t="s">
        <v>2703</v>
      </c>
      <c r="BT63" s="181" t="s">
        <v>2703</v>
      </c>
      <c r="BU63" s="181" t="s">
        <v>2813</v>
      </c>
      <c r="BV63" s="181" t="s">
        <v>2703</v>
      </c>
      <c r="BW63" s="181" t="s">
        <v>2703</v>
      </c>
      <c r="BX63" s="181" t="s">
        <v>2813</v>
      </c>
      <c r="BY63" s="181" t="s">
        <v>2703</v>
      </c>
      <c r="BZ63" s="181" t="s">
        <v>2703</v>
      </c>
      <c r="CA63" s="181" t="s">
        <v>2813</v>
      </c>
      <c r="CB63" s="181" t="s">
        <v>2703</v>
      </c>
      <c r="CC63" s="181" t="s">
        <v>2703</v>
      </c>
      <c r="CD63" s="181" t="s">
        <v>2813</v>
      </c>
      <c r="CE63" s="181" t="s">
        <v>2703</v>
      </c>
      <c r="CF63" s="181" t="s">
        <v>2703</v>
      </c>
      <c r="CG63" s="181" t="s">
        <v>2813</v>
      </c>
      <c r="CH63" s="181" t="s">
        <v>2703</v>
      </c>
      <c r="CI63" s="181" t="s">
        <v>2703</v>
      </c>
      <c r="CJ63" s="181" t="s">
        <v>2813</v>
      </c>
      <c r="CK63" s="181" t="s">
        <v>2703</v>
      </c>
      <c r="CL63" s="181" t="s">
        <v>2703</v>
      </c>
      <c r="CM63" s="181" t="s">
        <v>2813</v>
      </c>
      <c r="CN63" s="181" t="s">
        <v>2703</v>
      </c>
      <c r="CO63" s="181" t="s">
        <v>2703</v>
      </c>
      <c r="CP63" s="181" t="s">
        <v>2813</v>
      </c>
      <c r="CQ63" s="181" t="s">
        <v>2703</v>
      </c>
      <c r="CR63" s="181" t="s">
        <v>2703</v>
      </c>
      <c r="CS63" s="181" t="s">
        <v>2813</v>
      </c>
      <c r="CT63" s="181" t="s">
        <v>2703</v>
      </c>
      <c r="CU63" s="181" t="s">
        <v>2703</v>
      </c>
      <c r="CV63" s="181" t="s">
        <v>2813</v>
      </c>
      <c r="CW63" s="181" t="s">
        <v>2703</v>
      </c>
      <c r="CX63" s="181" t="s">
        <v>2703</v>
      </c>
      <c r="CY63" s="181" t="s">
        <v>2813</v>
      </c>
      <c r="CZ63" s="181" t="s">
        <v>2703</v>
      </c>
      <c r="DA63" s="181" t="s">
        <v>2703</v>
      </c>
      <c r="DB63" s="181" t="s">
        <v>2813</v>
      </c>
      <c r="DC63" s="181" t="s">
        <v>2703</v>
      </c>
      <c r="DD63" s="181" t="s">
        <v>2703</v>
      </c>
      <c r="DE63" s="181" t="s">
        <v>2813</v>
      </c>
      <c r="DF63" s="181" t="s">
        <v>2703</v>
      </c>
      <c r="DG63" s="181" t="s">
        <v>2703</v>
      </c>
      <c r="DH63" s="181" t="s">
        <v>2813</v>
      </c>
      <c r="DI63" s="181" t="s">
        <v>2703</v>
      </c>
      <c r="DJ63" s="181" t="s">
        <v>2703</v>
      </c>
      <c r="DK63" s="181" t="s">
        <v>2813</v>
      </c>
      <c r="DL63" s="181" t="s">
        <v>2703</v>
      </c>
      <c r="DM63" s="181" t="s">
        <v>2703</v>
      </c>
      <c r="DN63" s="181" t="s">
        <v>2813</v>
      </c>
      <c r="DO63" s="181" t="s">
        <v>2703</v>
      </c>
      <c r="DP63" s="181" t="s">
        <v>2703</v>
      </c>
      <c r="DQ63" s="181" t="s">
        <v>2813</v>
      </c>
      <c r="DR63" s="181" t="s">
        <v>2703</v>
      </c>
      <c r="DS63" s="181" t="s">
        <v>2703</v>
      </c>
      <c r="DT63" s="181" t="s">
        <v>2813</v>
      </c>
      <c r="DU63" s="181" t="s">
        <v>2703</v>
      </c>
      <c r="DV63" s="181" t="s">
        <v>2703</v>
      </c>
      <c r="DW63" s="181" t="s">
        <v>2813</v>
      </c>
      <c r="DX63" s="181" t="s">
        <v>2703</v>
      </c>
      <c r="DY63" s="181" t="s">
        <v>2703</v>
      </c>
      <c r="DZ63" s="181" t="s">
        <v>2813</v>
      </c>
      <c r="EA63" s="181" t="s">
        <v>2703</v>
      </c>
      <c r="EB63" s="181" t="s">
        <v>2703</v>
      </c>
      <c r="EC63" s="181" t="s">
        <v>2813</v>
      </c>
      <c r="ED63" s="181" t="s">
        <v>2703</v>
      </c>
      <c r="EE63" s="181" t="s">
        <v>2703</v>
      </c>
      <c r="EF63" s="181" t="s">
        <v>2813</v>
      </c>
      <c r="EG63" s="181" t="s">
        <v>2703</v>
      </c>
      <c r="EH63" s="181" t="s">
        <v>2703</v>
      </c>
      <c r="EI63" s="181" t="s">
        <v>2813</v>
      </c>
      <c r="EJ63" s="181" t="s">
        <v>2703</v>
      </c>
      <c r="EK63" s="181" t="s">
        <v>2703</v>
      </c>
      <c r="EL63" s="181" t="s">
        <v>2813</v>
      </c>
      <c r="EM63" s="181" t="s">
        <v>2703</v>
      </c>
      <c r="EN63" s="181" t="s">
        <v>2703</v>
      </c>
      <c r="EO63" s="181" t="s">
        <v>2813</v>
      </c>
      <c r="EP63" s="181" t="s">
        <v>2703</v>
      </c>
      <c r="EQ63" s="181" t="s">
        <v>2703</v>
      </c>
      <c r="ER63" s="181" t="s">
        <v>2813</v>
      </c>
      <c r="ES63" s="181" t="s">
        <v>2703</v>
      </c>
      <c r="ET63" s="181" t="s">
        <v>2703</v>
      </c>
    </row>
    <row r="64" spans="1:150" x14ac:dyDescent="0.3">
      <c r="A64" s="1"/>
      <c r="B64" s="180" t="s">
        <v>3131</v>
      </c>
      <c r="C64" s="180" t="s">
        <v>78</v>
      </c>
      <c r="D64" s="180" t="s">
        <v>946</v>
      </c>
      <c r="E64" s="180" t="s">
        <v>3132</v>
      </c>
      <c r="F64" s="180" t="s">
        <v>3133</v>
      </c>
      <c r="G64" s="181" t="s">
        <v>2813</v>
      </c>
      <c r="H64" s="181" t="s">
        <v>2703</v>
      </c>
      <c r="I64" s="181" t="s">
        <v>2703</v>
      </c>
      <c r="J64" s="181" t="s">
        <v>2813</v>
      </c>
      <c r="K64" s="181" t="s">
        <v>2703</v>
      </c>
      <c r="L64" s="181" t="s">
        <v>2703</v>
      </c>
      <c r="M64" s="181" t="s">
        <v>2813</v>
      </c>
      <c r="N64" s="181" t="s">
        <v>2703</v>
      </c>
      <c r="O64" s="181" t="s">
        <v>2703</v>
      </c>
      <c r="P64" s="181" t="s">
        <v>2813</v>
      </c>
      <c r="Q64" s="181" t="s">
        <v>2703</v>
      </c>
      <c r="R64" s="181" t="s">
        <v>2703</v>
      </c>
      <c r="S64" s="181" t="s">
        <v>2813</v>
      </c>
      <c r="T64" s="181" t="s">
        <v>2703</v>
      </c>
      <c r="U64" s="181" t="s">
        <v>2703</v>
      </c>
      <c r="V64" s="181" t="s">
        <v>2813</v>
      </c>
      <c r="W64" s="181" t="s">
        <v>2703</v>
      </c>
      <c r="X64" s="181" t="s">
        <v>2703</v>
      </c>
      <c r="Y64" s="181" t="s">
        <v>2813</v>
      </c>
      <c r="Z64" s="181" t="s">
        <v>2703</v>
      </c>
      <c r="AA64" s="181" t="s">
        <v>2703</v>
      </c>
      <c r="AB64" s="181" t="s">
        <v>2813</v>
      </c>
      <c r="AC64" s="181" t="s">
        <v>2703</v>
      </c>
      <c r="AD64" s="181" t="s">
        <v>2703</v>
      </c>
      <c r="AE64" s="181" t="s">
        <v>2813</v>
      </c>
      <c r="AF64" s="181" t="s">
        <v>2703</v>
      </c>
      <c r="AG64" s="181" t="s">
        <v>2703</v>
      </c>
      <c r="AH64" s="181" t="s">
        <v>2813</v>
      </c>
      <c r="AI64" s="181" t="s">
        <v>2703</v>
      </c>
      <c r="AJ64" s="181" t="s">
        <v>2703</v>
      </c>
      <c r="AK64" s="181" t="s">
        <v>2813</v>
      </c>
      <c r="AL64" s="181" t="s">
        <v>2703</v>
      </c>
      <c r="AM64" s="181" t="s">
        <v>2703</v>
      </c>
      <c r="AN64" s="181" t="s">
        <v>2813</v>
      </c>
      <c r="AO64" s="181" t="s">
        <v>2703</v>
      </c>
      <c r="AP64" s="181" t="s">
        <v>2703</v>
      </c>
      <c r="AQ64" s="181" t="s">
        <v>2813</v>
      </c>
      <c r="AR64" s="181" t="s">
        <v>2703</v>
      </c>
      <c r="AS64" s="181" t="s">
        <v>2703</v>
      </c>
      <c r="AT64" s="181" t="s">
        <v>2813</v>
      </c>
      <c r="AU64" s="181" t="s">
        <v>2703</v>
      </c>
      <c r="AV64" s="181" t="s">
        <v>2703</v>
      </c>
      <c r="AW64" s="181" t="s">
        <v>2813</v>
      </c>
      <c r="AX64" s="181" t="s">
        <v>2703</v>
      </c>
      <c r="AY64" s="181" t="s">
        <v>2703</v>
      </c>
      <c r="AZ64" s="181" t="s">
        <v>2813</v>
      </c>
      <c r="BA64" s="181" t="s">
        <v>2703</v>
      </c>
      <c r="BB64" s="181" t="s">
        <v>2703</v>
      </c>
      <c r="BC64" s="181" t="s">
        <v>2813</v>
      </c>
      <c r="BD64" s="181" t="s">
        <v>2703</v>
      </c>
      <c r="BE64" s="181" t="s">
        <v>2703</v>
      </c>
      <c r="BF64" s="181" t="s">
        <v>2813</v>
      </c>
      <c r="BG64" s="181" t="s">
        <v>2703</v>
      </c>
      <c r="BH64" s="181" t="s">
        <v>2703</v>
      </c>
      <c r="BI64" s="181" t="s">
        <v>2813</v>
      </c>
      <c r="BJ64" s="181" t="s">
        <v>2703</v>
      </c>
      <c r="BK64" s="181" t="s">
        <v>2703</v>
      </c>
      <c r="BL64" s="181" t="s">
        <v>2813</v>
      </c>
      <c r="BM64" s="181" t="s">
        <v>2703</v>
      </c>
      <c r="BN64" s="181" t="s">
        <v>2703</v>
      </c>
      <c r="BO64" s="181" t="s">
        <v>2813</v>
      </c>
      <c r="BP64" s="181" t="s">
        <v>2703</v>
      </c>
      <c r="BQ64" s="181" t="s">
        <v>2703</v>
      </c>
      <c r="BR64" s="181" t="s">
        <v>2813</v>
      </c>
      <c r="BS64" s="181" t="s">
        <v>2703</v>
      </c>
      <c r="BT64" s="181" t="s">
        <v>2703</v>
      </c>
      <c r="BU64" s="181" t="s">
        <v>2813</v>
      </c>
      <c r="BV64" s="181" t="s">
        <v>2703</v>
      </c>
      <c r="BW64" s="181" t="s">
        <v>2703</v>
      </c>
      <c r="BX64" s="181" t="s">
        <v>2813</v>
      </c>
      <c r="BY64" s="181" t="s">
        <v>2703</v>
      </c>
      <c r="BZ64" s="181" t="s">
        <v>2703</v>
      </c>
      <c r="CA64" s="181" t="s">
        <v>2813</v>
      </c>
      <c r="CB64" s="181" t="s">
        <v>2703</v>
      </c>
      <c r="CC64" s="181" t="s">
        <v>2703</v>
      </c>
      <c r="CD64" s="181" t="s">
        <v>2813</v>
      </c>
      <c r="CE64" s="181" t="s">
        <v>2703</v>
      </c>
      <c r="CF64" s="181" t="s">
        <v>2703</v>
      </c>
      <c r="CG64" s="181" t="s">
        <v>2813</v>
      </c>
      <c r="CH64" s="181" t="s">
        <v>2703</v>
      </c>
      <c r="CI64" s="181" t="s">
        <v>2703</v>
      </c>
      <c r="CJ64" s="181" t="s">
        <v>2813</v>
      </c>
      <c r="CK64" s="181" t="s">
        <v>2703</v>
      </c>
      <c r="CL64" s="181" t="s">
        <v>2703</v>
      </c>
      <c r="CM64" s="181" t="s">
        <v>2813</v>
      </c>
      <c r="CN64" s="181" t="s">
        <v>2703</v>
      </c>
      <c r="CO64" s="181" t="s">
        <v>2703</v>
      </c>
      <c r="CP64" s="181" t="s">
        <v>2813</v>
      </c>
      <c r="CQ64" s="181" t="s">
        <v>2703</v>
      </c>
      <c r="CR64" s="181" t="s">
        <v>2703</v>
      </c>
      <c r="CS64" s="181" t="s">
        <v>2813</v>
      </c>
      <c r="CT64" s="181" t="s">
        <v>2703</v>
      </c>
      <c r="CU64" s="181" t="s">
        <v>2703</v>
      </c>
      <c r="CV64" s="181" t="s">
        <v>2813</v>
      </c>
      <c r="CW64" s="181" t="s">
        <v>2703</v>
      </c>
      <c r="CX64" s="181" t="s">
        <v>2703</v>
      </c>
      <c r="CY64" s="181" t="s">
        <v>2813</v>
      </c>
      <c r="CZ64" s="181" t="s">
        <v>2703</v>
      </c>
      <c r="DA64" s="181" t="s">
        <v>2703</v>
      </c>
      <c r="DB64" s="181" t="s">
        <v>2813</v>
      </c>
      <c r="DC64" s="181" t="s">
        <v>2703</v>
      </c>
      <c r="DD64" s="181" t="s">
        <v>2703</v>
      </c>
      <c r="DE64" s="181" t="s">
        <v>2813</v>
      </c>
      <c r="DF64" s="181" t="s">
        <v>2703</v>
      </c>
      <c r="DG64" s="181" t="s">
        <v>2703</v>
      </c>
      <c r="DH64" s="181" t="s">
        <v>2813</v>
      </c>
      <c r="DI64" s="181" t="s">
        <v>2703</v>
      </c>
      <c r="DJ64" s="181" t="s">
        <v>2703</v>
      </c>
      <c r="DK64" s="181" t="s">
        <v>2813</v>
      </c>
      <c r="DL64" s="181" t="s">
        <v>2703</v>
      </c>
      <c r="DM64" s="181" t="s">
        <v>2703</v>
      </c>
      <c r="DN64" s="181" t="s">
        <v>2813</v>
      </c>
      <c r="DO64" s="181" t="s">
        <v>2703</v>
      </c>
      <c r="DP64" s="181" t="s">
        <v>2703</v>
      </c>
      <c r="DQ64" s="181" t="s">
        <v>2813</v>
      </c>
      <c r="DR64" s="181" t="s">
        <v>2703</v>
      </c>
      <c r="DS64" s="181" t="s">
        <v>2703</v>
      </c>
      <c r="DT64" s="181" t="s">
        <v>2813</v>
      </c>
      <c r="DU64" s="181" t="s">
        <v>2703</v>
      </c>
      <c r="DV64" s="181" t="s">
        <v>2703</v>
      </c>
      <c r="DW64" s="181" t="s">
        <v>2813</v>
      </c>
      <c r="DX64" s="181" t="s">
        <v>2703</v>
      </c>
      <c r="DY64" s="181" t="s">
        <v>2703</v>
      </c>
      <c r="DZ64" s="181" t="s">
        <v>2813</v>
      </c>
      <c r="EA64" s="181" t="s">
        <v>2703</v>
      </c>
      <c r="EB64" s="181" t="s">
        <v>2703</v>
      </c>
      <c r="EC64" s="181" t="s">
        <v>2813</v>
      </c>
      <c r="ED64" s="181" t="s">
        <v>2703</v>
      </c>
      <c r="EE64" s="181" t="s">
        <v>2703</v>
      </c>
      <c r="EF64" s="181" t="s">
        <v>2813</v>
      </c>
      <c r="EG64" s="181" t="s">
        <v>2703</v>
      </c>
      <c r="EH64" s="181" t="s">
        <v>2703</v>
      </c>
      <c r="EI64" s="181" t="s">
        <v>2813</v>
      </c>
      <c r="EJ64" s="181" t="s">
        <v>2703</v>
      </c>
      <c r="EK64" s="181" t="s">
        <v>2703</v>
      </c>
      <c r="EL64" s="181" t="s">
        <v>2813</v>
      </c>
      <c r="EM64" s="181" t="s">
        <v>2703</v>
      </c>
      <c r="EN64" s="181" t="s">
        <v>2703</v>
      </c>
      <c r="EO64" s="181" t="s">
        <v>2813</v>
      </c>
      <c r="EP64" s="181" t="s">
        <v>2703</v>
      </c>
      <c r="EQ64" s="181" t="s">
        <v>2703</v>
      </c>
      <c r="ER64" s="181" t="s">
        <v>2813</v>
      </c>
      <c r="ES64" s="181" t="s">
        <v>2703</v>
      </c>
      <c r="ET64" s="181" t="s">
        <v>2703</v>
      </c>
    </row>
    <row r="65" spans="1:150" x14ac:dyDescent="0.3">
      <c r="A65" s="1"/>
      <c r="B65" s="180" t="s">
        <v>3134</v>
      </c>
      <c r="C65" s="180" t="s">
        <v>78</v>
      </c>
      <c r="D65" s="180" t="s">
        <v>946</v>
      </c>
      <c r="E65" s="180" t="s">
        <v>3135</v>
      </c>
      <c r="F65" s="180" t="s">
        <v>3136</v>
      </c>
      <c r="G65" s="181" t="s">
        <v>2813</v>
      </c>
      <c r="H65" s="181" t="s">
        <v>2703</v>
      </c>
      <c r="I65" s="181" t="s">
        <v>2703</v>
      </c>
      <c r="J65" s="181" t="s">
        <v>2813</v>
      </c>
      <c r="K65" s="181" t="s">
        <v>2703</v>
      </c>
      <c r="L65" s="181" t="s">
        <v>2703</v>
      </c>
      <c r="M65" s="181" t="s">
        <v>2813</v>
      </c>
      <c r="N65" s="181" t="s">
        <v>2703</v>
      </c>
      <c r="O65" s="181" t="s">
        <v>2703</v>
      </c>
      <c r="P65" s="181" t="s">
        <v>2813</v>
      </c>
      <c r="Q65" s="181" t="s">
        <v>2703</v>
      </c>
      <c r="R65" s="181" t="s">
        <v>2703</v>
      </c>
      <c r="S65" s="181" t="s">
        <v>2813</v>
      </c>
      <c r="T65" s="181" t="s">
        <v>2703</v>
      </c>
      <c r="U65" s="181" t="s">
        <v>2703</v>
      </c>
      <c r="V65" s="181" t="s">
        <v>2813</v>
      </c>
      <c r="W65" s="181" t="s">
        <v>2703</v>
      </c>
      <c r="X65" s="181" t="s">
        <v>2703</v>
      </c>
      <c r="Y65" s="181" t="s">
        <v>2813</v>
      </c>
      <c r="Z65" s="181" t="s">
        <v>2703</v>
      </c>
      <c r="AA65" s="181" t="s">
        <v>2703</v>
      </c>
      <c r="AB65" s="181" t="s">
        <v>2813</v>
      </c>
      <c r="AC65" s="181" t="s">
        <v>2703</v>
      </c>
      <c r="AD65" s="181" t="s">
        <v>2703</v>
      </c>
      <c r="AE65" s="181" t="s">
        <v>2813</v>
      </c>
      <c r="AF65" s="181" t="s">
        <v>2703</v>
      </c>
      <c r="AG65" s="181" t="s">
        <v>2703</v>
      </c>
      <c r="AH65" s="181" t="s">
        <v>2813</v>
      </c>
      <c r="AI65" s="181" t="s">
        <v>2703</v>
      </c>
      <c r="AJ65" s="181" t="s">
        <v>2703</v>
      </c>
      <c r="AK65" s="181" t="s">
        <v>2813</v>
      </c>
      <c r="AL65" s="181" t="s">
        <v>2703</v>
      </c>
      <c r="AM65" s="181" t="s">
        <v>2703</v>
      </c>
      <c r="AN65" s="181" t="s">
        <v>2813</v>
      </c>
      <c r="AO65" s="181" t="s">
        <v>2703</v>
      </c>
      <c r="AP65" s="181" t="s">
        <v>2703</v>
      </c>
      <c r="AQ65" s="181" t="s">
        <v>2813</v>
      </c>
      <c r="AR65" s="181" t="s">
        <v>2703</v>
      </c>
      <c r="AS65" s="181" t="s">
        <v>2703</v>
      </c>
      <c r="AT65" s="181" t="s">
        <v>2813</v>
      </c>
      <c r="AU65" s="181" t="s">
        <v>2703</v>
      </c>
      <c r="AV65" s="181" t="s">
        <v>2703</v>
      </c>
      <c r="AW65" s="181" t="s">
        <v>2813</v>
      </c>
      <c r="AX65" s="181" t="s">
        <v>2703</v>
      </c>
      <c r="AY65" s="181" t="s">
        <v>2703</v>
      </c>
      <c r="AZ65" s="181" t="s">
        <v>2813</v>
      </c>
      <c r="BA65" s="181" t="s">
        <v>2703</v>
      </c>
      <c r="BB65" s="181" t="s">
        <v>2703</v>
      </c>
      <c r="BC65" s="181" t="s">
        <v>2813</v>
      </c>
      <c r="BD65" s="181" t="s">
        <v>2703</v>
      </c>
      <c r="BE65" s="181" t="s">
        <v>2703</v>
      </c>
      <c r="BF65" s="181" t="s">
        <v>2813</v>
      </c>
      <c r="BG65" s="181" t="s">
        <v>2703</v>
      </c>
      <c r="BH65" s="181" t="s">
        <v>2703</v>
      </c>
      <c r="BI65" s="181" t="s">
        <v>2813</v>
      </c>
      <c r="BJ65" s="181" t="s">
        <v>2703</v>
      </c>
      <c r="BK65" s="181" t="s">
        <v>2703</v>
      </c>
      <c r="BL65" s="181" t="s">
        <v>2813</v>
      </c>
      <c r="BM65" s="181" t="s">
        <v>2703</v>
      </c>
      <c r="BN65" s="181" t="s">
        <v>2703</v>
      </c>
      <c r="BO65" s="181" t="s">
        <v>2813</v>
      </c>
      <c r="BP65" s="181" t="s">
        <v>2703</v>
      </c>
      <c r="BQ65" s="181" t="s">
        <v>2703</v>
      </c>
      <c r="BR65" s="181" t="s">
        <v>2813</v>
      </c>
      <c r="BS65" s="181" t="s">
        <v>2703</v>
      </c>
      <c r="BT65" s="181" t="s">
        <v>2703</v>
      </c>
      <c r="BU65" s="181" t="s">
        <v>2813</v>
      </c>
      <c r="BV65" s="181" t="s">
        <v>2703</v>
      </c>
      <c r="BW65" s="181" t="s">
        <v>2703</v>
      </c>
      <c r="BX65" s="181" t="s">
        <v>2813</v>
      </c>
      <c r="BY65" s="181" t="s">
        <v>2703</v>
      </c>
      <c r="BZ65" s="181" t="s">
        <v>2703</v>
      </c>
      <c r="CA65" s="181" t="s">
        <v>2813</v>
      </c>
      <c r="CB65" s="181" t="s">
        <v>2703</v>
      </c>
      <c r="CC65" s="181" t="s">
        <v>2703</v>
      </c>
      <c r="CD65" s="181" t="s">
        <v>2813</v>
      </c>
      <c r="CE65" s="181" t="s">
        <v>2703</v>
      </c>
      <c r="CF65" s="181" t="s">
        <v>2703</v>
      </c>
      <c r="CG65" s="181" t="s">
        <v>2813</v>
      </c>
      <c r="CH65" s="181" t="s">
        <v>2703</v>
      </c>
      <c r="CI65" s="181" t="s">
        <v>2703</v>
      </c>
      <c r="CJ65" s="181" t="s">
        <v>2813</v>
      </c>
      <c r="CK65" s="181" t="s">
        <v>2703</v>
      </c>
      <c r="CL65" s="181" t="s">
        <v>2703</v>
      </c>
      <c r="CM65" s="181" t="s">
        <v>2813</v>
      </c>
      <c r="CN65" s="181" t="s">
        <v>2703</v>
      </c>
      <c r="CO65" s="181" t="s">
        <v>2703</v>
      </c>
      <c r="CP65" s="181" t="s">
        <v>2813</v>
      </c>
      <c r="CQ65" s="181" t="s">
        <v>2703</v>
      </c>
      <c r="CR65" s="181" t="s">
        <v>2703</v>
      </c>
      <c r="CS65" s="181" t="s">
        <v>2813</v>
      </c>
      <c r="CT65" s="181" t="s">
        <v>2703</v>
      </c>
      <c r="CU65" s="181" t="s">
        <v>2703</v>
      </c>
      <c r="CV65" s="181" t="s">
        <v>2813</v>
      </c>
      <c r="CW65" s="181" t="s">
        <v>2703</v>
      </c>
      <c r="CX65" s="181" t="s">
        <v>2703</v>
      </c>
      <c r="CY65" s="181" t="s">
        <v>2813</v>
      </c>
      <c r="CZ65" s="181" t="s">
        <v>2703</v>
      </c>
      <c r="DA65" s="181" t="s">
        <v>2703</v>
      </c>
      <c r="DB65" s="181" t="s">
        <v>2813</v>
      </c>
      <c r="DC65" s="181" t="s">
        <v>2703</v>
      </c>
      <c r="DD65" s="181" t="s">
        <v>2703</v>
      </c>
      <c r="DE65" s="181" t="s">
        <v>2813</v>
      </c>
      <c r="DF65" s="181" t="s">
        <v>2703</v>
      </c>
      <c r="DG65" s="181" t="s">
        <v>2703</v>
      </c>
      <c r="DH65" s="181" t="s">
        <v>2813</v>
      </c>
      <c r="DI65" s="181" t="s">
        <v>2703</v>
      </c>
      <c r="DJ65" s="181" t="s">
        <v>2703</v>
      </c>
      <c r="DK65" s="181" t="s">
        <v>2813</v>
      </c>
      <c r="DL65" s="181" t="s">
        <v>2703</v>
      </c>
      <c r="DM65" s="181" t="s">
        <v>2703</v>
      </c>
      <c r="DN65" s="181" t="s">
        <v>2813</v>
      </c>
      <c r="DO65" s="181" t="s">
        <v>2703</v>
      </c>
      <c r="DP65" s="181" t="s">
        <v>2703</v>
      </c>
      <c r="DQ65" s="181" t="s">
        <v>2813</v>
      </c>
      <c r="DR65" s="181" t="s">
        <v>2703</v>
      </c>
      <c r="DS65" s="181" t="s">
        <v>2703</v>
      </c>
      <c r="DT65" s="181" t="s">
        <v>2813</v>
      </c>
      <c r="DU65" s="181" t="s">
        <v>2703</v>
      </c>
      <c r="DV65" s="181" t="s">
        <v>2703</v>
      </c>
      <c r="DW65" s="181" t="s">
        <v>2813</v>
      </c>
      <c r="DX65" s="181" t="s">
        <v>2703</v>
      </c>
      <c r="DY65" s="181" t="s">
        <v>2703</v>
      </c>
      <c r="DZ65" s="181" t="s">
        <v>2813</v>
      </c>
      <c r="EA65" s="181" t="s">
        <v>2703</v>
      </c>
      <c r="EB65" s="181" t="s">
        <v>2703</v>
      </c>
      <c r="EC65" s="181" t="s">
        <v>2813</v>
      </c>
      <c r="ED65" s="181" t="s">
        <v>2703</v>
      </c>
      <c r="EE65" s="181" t="s">
        <v>2703</v>
      </c>
      <c r="EF65" s="181" t="s">
        <v>2813</v>
      </c>
      <c r="EG65" s="181" t="s">
        <v>2703</v>
      </c>
      <c r="EH65" s="181" t="s">
        <v>2703</v>
      </c>
      <c r="EI65" s="181" t="s">
        <v>2813</v>
      </c>
      <c r="EJ65" s="181" t="s">
        <v>2703</v>
      </c>
      <c r="EK65" s="181" t="s">
        <v>2703</v>
      </c>
      <c r="EL65" s="181" t="s">
        <v>2813</v>
      </c>
      <c r="EM65" s="181" t="s">
        <v>2703</v>
      </c>
      <c r="EN65" s="181" t="s">
        <v>2703</v>
      </c>
      <c r="EO65" s="181" t="s">
        <v>2813</v>
      </c>
      <c r="EP65" s="181" t="s">
        <v>2703</v>
      </c>
      <c r="EQ65" s="181" t="s">
        <v>2703</v>
      </c>
      <c r="ER65" s="181" t="s">
        <v>2813</v>
      </c>
      <c r="ES65" s="181" t="s">
        <v>2703</v>
      </c>
      <c r="ET65" s="181" t="s">
        <v>2703</v>
      </c>
    </row>
    <row r="66" spans="1:150" x14ac:dyDescent="0.3">
      <c r="A66" s="1"/>
      <c r="B66" s="179" t="s">
        <v>3137</v>
      </c>
      <c r="C66" s="179" t="s">
        <v>191</v>
      </c>
      <c r="D66" s="179" t="s">
        <v>3138</v>
      </c>
      <c r="E66" s="179" t="s">
        <v>3139</v>
      </c>
      <c r="F66" s="179" t="s">
        <v>3140</v>
      </c>
      <c r="G66" s="179" t="s">
        <v>2813</v>
      </c>
      <c r="H66" s="179" t="s">
        <v>2703</v>
      </c>
      <c r="I66" s="179" t="s">
        <v>2703</v>
      </c>
      <c r="J66" s="179" t="s">
        <v>2813</v>
      </c>
      <c r="K66" s="179" t="s">
        <v>2703</v>
      </c>
      <c r="L66" s="179" t="s">
        <v>2703</v>
      </c>
      <c r="M66" s="179" t="s">
        <v>2813</v>
      </c>
      <c r="N66" s="179" t="s">
        <v>2703</v>
      </c>
      <c r="O66" s="179" t="s">
        <v>2703</v>
      </c>
      <c r="P66" s="179" t="s">
        <v>2813</v>
      </c>
      <c r="Q66" s="179" t="s">
        <v>2703</v>
      </c>
      <c r="R66" s="179" t="s">
        <v>2703</v>
      </c>
      <c r="S66" s="179" t="s">
        <v>2813</v>
      </c>
      <c r="T66" s="179" t="s">
        <v>2703</v>
      </c>
      <c r="U66" s="179" t="s">
        <v>2703</v>
      </c>
      <c r="V66" s="179" t="s">
        <v>2813</v>
      </c>
      <c r="W66" s="179" t="s">
        <v>2703</v>
      </c>
      <c r="X66" s="179" t="s">
        <v>2703</v>
      </c>
      <c r="Y66" s="179" t="s">
        <v>2813</v>
      </c>
      <c r="Z66" s="179" t="s">
        <v>2703</v>
      </c>
      <c r="AA66" s="179" t="s">
        <v>2703</v>
      </c>
      <c r="AB66" s="179" t="s">
        <v>2813</v>
      </c>
      <c r="AC66" s="179" t="s">
        <v>2703</v>
      </c>
      <c r="AD66" s="179" t="s">
        <v>2703</v>
      </c>
      <c r="AE66" s="179" t="s">
        <v>2813</v>
      </c>
      <c r="AF66" s="179" t="s">
        <v>2703</v>
      </c>
      <c r="AG66" s="179" t="s">
        <v>2703</v>
      </c>
      <c r="AH66" s="179" t="s">
        <v>2813</v>
      </c>
      <c r="AI66" s="179" t="s">
        <v>2703</v>
      </c>
      <c r="AJ66" s="179" t="s">
        <v>2703</v>
      </c>
      <c r="AK66" s="179" t="s">
        <v>2813</v>
      </c>
      <c r="AL66" s="179" t="s">
        <v>2703</v>
      </c>
      <c r="AM66" s="179" t="s">
        <v>2703</v>
      </c>
      <c r="AN66" s="179" t="s">
        <v>2813</v>
      </c>
      <c r="AO66" s="179" t="s">
        <v>2703</v>
      </c>
      <c r="AP66" s="179" t="s">
        <v>2703</v>
      </c>
      <c r="AQ66" s="179" t="s">
        <v>2813</v>
      </c>
      <c r="AR66" s="179" t="s">
        <v>2703</v>
      </c>
      <c r="AS66" s="179" t="s">
        <v>2703</v>
      </c>
      <c r="AT66" s="179" t="s">
        <v>2813</v>
      </c>
      <c r="AU66" s="179" t="s">
        <v>2703</v>
      </c>
      <c r="AV66" s="179" t="s">
        <v>2703</v>
      </c>
      <c r="AW66" s="179" t="s">
        <v>2813</v>
      </c>
      <c r="AX66" s="179" t="s">
        <v>2703</v>
      </c>
      <c r="AY66" s="179" t="s">
        <v>2703</v>
      </c>
      <c r="AZ66" s="179" t="s">
        <v>2813</v>
      </c>
      <c r="BA66" s="179" t="s">
        <v>2703</v>
      </c>
      <c r="BB66" s="179" t="s">
        <v>2703</v>
      </c>
      <c r="BC66" s="179" t="s">
        <v>2813</v>
      </c>
      <c r="BD66" s="179" t="s">
        <v>2703</v>
      </c>
      <c r="BE66" s="179" t="s">
        <v>2703</v>
      </c>
      <c r="BF66" s="179" t="s">
        <v>2813</v>
      </c>
      <c r="BG66" s="179" t="s">
        <v>2703</v>
      </c>
      <c r="BH66" s="179" t="s">
        <v>2703</v>
      </c>
      <c r="BI66" s="179" t="s">
        <v>2813</v>
      </c>
      <c r="BJ66" s="179" t="s">
        <v>2703</v>
      </c>
      <c r="BK66" s="179" t="s">
        <v>2703</v>
      </c>
      <c r="BL66" s="179" t="s">
        <v>2813</v>
      </c>
      <c r="BM66" s="179" t="s">
        <v>2703</v>
      </c>
      <c r="BN66" s="179" t="s">
        <v>2703</v>
      </c>
      <c r="BO66" s="179" t="s">
        <v>2813</v>
      </c>
      <c r="BP66" s="179" t="s">
        <v>2703</v>
      </c>
      <c r="BQ66" s="179" t="s">
        <v>2703</v>
      </c>
      <c r="BR66" s="179" t="s">
        <v>2813</v>
      </c>
      <c r="BS66" s="179" t="s">
        <v>2703</v>
      </c>
      <c r="BT66" s="179" t="s">
        <v>2703</v>
      </c>
      <c r="BU66" s="179" t="s">
        <v>2813</v>
      </c>
      <c r="BV66" s="179" t="s">
        <v>2703</v>
      </c>
      <c r="BW66" s="179" t="s">
        <v>2703</v>
      </c>
      <c r="BX66" s="179" t="s">
        <v>2813</v>
      </c>
      <c r="BY66" s="179" t="s">
        <v>2703</v>
      </c>
      <c r="BZ66" s="179" t="s">
        <v>2703</v>
      </c>
      <c r="CA66" s="179" t="s">
        <v>2813</v>
      </c>
      <c r="CB66" s="179" t="s">
        <v>2703</v>
      </c>
      <c r="CC66" s="179" t="s">
        <v>2703</v>
      </c>
      <c r="CD66" s="179" t="s">
        <v>2813</v>
      </c>
      <c r="CE66" s="179" t="s">
        <v>2703</v>
      </c>
      <c r="CF66" s="179" t="s">
        <v>2703</v>
      </c>
      <c r="CG66" s="179" t="s">
        <v>2813</v>
      </c>
      <c r="CH66" s="179" t="s">
        <v>2703</v>
      </c>
      <c r="CI66" s="179" t="s">
        <v>2703</v>
      </c>
      <c r="CJ66" s="179" t="s">
        <v>2813</v>
      </c>
      <c r="CK66" s="179" t="s">
        <v>2703</v>
      </c>
      <c r="CL66" s="179" t="s">
        <v>2703</v>
      </c>
      <c r="CM66" s="179" t="s">
        <v>2813</v>
      </c>
      <c r="CN66" s="179" t="s">
        <v>2703</v>
      </c>
      <c r="CO66" s="179" t="s">
        <v>2703</v>
      </c>
      <c r="CP66" s="179" t="s">
        <v>2813</v>
      </c>
      <c r="CQ66" s="179" t="s">
        <v>2703</v>
      </c>
      <c r="CR66" s="179" t="s">
        <v>2703</v>
      </c>
      <c r="CS66" s="179" t="s">
        <v>2813</v>
      </c>
      <c r="CT66" s="179" t="s">
        <v>2703</v>
      </c>
      <c r="CU66" s="179" t="s">
        <v>2703</v>
      </c>
      <c r="CV66" s="179" t="s">
        <v>2813</v>
      </c>
      <c r="CW66" s="179" t="s">
        <v>2703</v>
      </c>
      <c r="CX66" s="179" t="s">
        <v>2703</v>
      </c>
      <c r="CY66" s="179" t="s">
        <v>2813</v>
      </c>
      <c r="CZ66" s="179" t="s">
        <v>2703</v>
      </c>
      <c r="DA66" s="179" t="s">
        <v>2703</v>
      </c>
      <c r="DB66" s="179" t="s">
        <v>2813</v>
      </c>
      <c r="DC66" s="179" t="s">
        <v>2703</v>
      </c>
      <c r="DD66" s="179" t="s">
        <v>2703</v>
      </c>
      <c r="DE66" s="179" t="s">
        <v>2813</v>
      </c>
      <c r="DF66" s="179" t="s">
        <v>2703</v>
      </c>
      <c r="DG66" s="179" t="s">
        <v>2703</v>
      </c>
      <c r="DH66" s="179" t="s">
        <v>2813</v>
      </c>
      <c r="DI66" s="179" t="s">
        <v>2703</v>
      </c>
      <c r="DJ66" s="179" t="s">
        <v>2703</v>
      </c>
      <c r="DK66" s="179" t="s">
        <v>2813</v>
      </c>
      <c r="DL66" s="179" t="s">
        <v>2703</v>
      </c>
      <c r="DM66" s="179" t="s">
        <v>2703</v>
      </c>
      <c r="DN66" s="179" t="s">
        <v>2813</v>
      </c>
      <c r="DO66" s="179" t="s">
        <v>2703</v>
      </c>
      <c r="DP66" s="179" t="s">
        <v>2703</v>
      </c>
      <c r="DQ66" s="179" t="s">
        <v>2813</v>
      </c>
      <c r="DR66" s="179" t="s">
        <v>2703</v>
      </c>
      <c r="DS66" s="179" t="s">
        <v>2703</v>
      </c>
      <c r="DT66" s="179" t="s">
        <v>2813</v>
      </c>
      <c r="DU66" s="179" t="s">
        <v>2703</v>
      </c>
      <c r="DV66" s="179" t="s">
        <v>2703</v>
      </c>
      <c r="DW66" s="179" t="s">
        <v>2813</v>
      </c>
      <c r="DX66" s="179" t="s">
        <v>2703</v>
      </c>
      <c r="DY66" s="179" t="s">
        <v>2703</v>
      </c>
      <c r="DZ66" s="179" t="s">
        <v>2813</v>
      </c>
      <c r="EA66" s="179" t="s">
        <v>2703</v>
      </c>
      <c r="EB66" s="179" t="s">
        <v>2703</v>
      </c>
      <c r="EC66" s="179" t="s">
        <v>2813</v>
      </c>
      <c r="ED66" s="179" t="s">
        <v>2703</v>
      </c>
      <c r="EE66" s="179" t="s">
        <v>2703</v>
      </c>
      <c r="EF66" s="179" t="s">
        <v>2813</v>
      </c>
      <c r="EG66" s="179" t="s">
        <v>2703</v>
      </c>
      <c r="EH66" s="179" t="s">
        <v>2703</v>
      </c>
      <c r="EI66" s="179" t="s">
        <v>2813</v>
      </c>
      <c r="EJ66" s="179" t="s">
        <v>2703</v>
      </c>
      <c r="EK66" s="179" t="s">
        <v>2703</v>
      </c>
      <c r="EL66" s="179" t="s">
        <v>2813</v>
      </c>
      <c r="EM66" s="179" t="s">
        <v>2703</v>
      </c>
      <c r="EN66" s="179" t="s">
        <v>2703</v>
      </c>
      <c r="EO66" s="179" t="s">
        <v>2813</v>
      </c>
      <c r="EP66" s="179" t="s">
        <v>2703</v>
      </c>
      <c r="EQ66" s="179" t="s">
        <v>2703</v>
      </c>
      <c r="ER66" s="179" t="s">
        <v>2813</v>
      </c>
      <c r="ES66" s="179" t="s">
        <v>2703</v>
      </c>
      <c r="ET66" s="179" t="s">
        <v>2703</v>
      </c>
    </row>
    <row r="67" spans="1:150" x14ac:dyDescent="0.3">
      <c r="A67" s="1"/>
      <c r="B67" s="180" t="s">
        <v>3141</v>
      </c>
      <c r="C67" s="180" t="s">
        <v>191</v>
      </c>
      <c r="D67" s="180" t="s">
        <v>3138</v>
      </c>
      <c r="E67" s="180" t="s">
        <v>3142</v>
      </c>
      <c r="F67" s="180" t="s">
        <v>3143</v>
      </c>
      <c r="G67" s="181" t="s">
        <v>2813</v>
      </c>
      <c r="H67" s="181" t="s">
        <v>2703</v>
      </c>
      <c r="I67" s="181" t="s">
        <v>2703</v>
      </c>
      <c r="J67" s="181" t="s">
        <v>2813</v>
      </c>
      <c r="K67" s="181" t="s">
        <v>2703</v>
      </c>
      <c r="L67" s="181" t="s">
        <v>2703</v>
      </c>
      <c r="M67" s="181" t="s">
        <v>2813</v>
      </c>
      <c r="N67" s="181" t="s">
        <v>2703</v>
      </c>
      <c r="O67" s="181" t="s">
        <v>2703</v>
      </c>
      <c r="P67" s="181" t="s">
        <v>2813</v>
      </c>
      <c r="Q67" s="181" t="s">
        <v>2703</v>
      </c>
      <c r="R67" s="181" t="s">
        <v>2703</v>
      </c>
      <c r="S67" s="181" t="s">
        <v>2813</v>
      </c>
      <c r="T67" s="181" t="s">
        <v>2703</v>
      </c>
      <c r="U67" s="181" t="s">
        <v>2703</v>
      </c>
      <c r="V67" s="181" t="s">
        <v>2813</v>
      </c>
      <c r="W67" s="181" t="s">
        <v>2703</v>
      </c>
      <c r="X67" s="181" t="s">
        <v>2703</v>
      </c>
      <c r="Y67" s="181" t="s">
        <v>2813</v>
      </c>
      <c r="Z67" s="181" t="s">
        <v>2703</v>
      </c>
      <c r="AA67" s="181" t="s">
        <v>2703</v>
      </c>
      <c r="AB67" s="181" t="s">
        <v>2813</v>
      </c>
      <c r="AC67" s="181" t="s">
        <v>2703</v>
      </c>
      <c r="AD67" s="181" t="s">
        <v>2703</v>
      </c>
      <c r="AE67" s="181" t="s">
        <v>2813</v>
      </c>
      <c r="AF67" s="181" t="s">
        <v>2703</v>
      </c>
      <c r="AG67" s="181" t="s">
        <v>2703</v>
      </c>
      <c r="AH67" s="181" t="s">
        <v>2813</v>
      </c>
      <c r="AI67" s="181" t="s">
        <v>2703</v>
      </c>
      <c r="AJ67" s="181" t="s">
        <v>2703</v>
      </c>
      <c r="AK67" s="181" t="s">
        <v>2813</v>
      </c>
      <c r="AL67" s="181" t="s">
        <v>2703</v>
      </c>
      <c r="AM67" s="181" t="s">
        <v>2703</v>
      </c>
      <c r="AN67" s="181" t="s">
        <v>2813</v>
      </c>
      <c r="AO67" s="181" t="s">
        <v>2703</v>
      </c>
      <c r="AP67" s="181" t="s">
        <v>2703</v>
      </c>
      <c r="AQ67" s="181" t="s">
        <v>2813</v>
      </c>
      <c r="AR67" s="181" t="s">
        <v>2703</v>
      </c>
      <c r="AS67" s="181" t="s">
        <v>2703</v>
      </c>
      <c r="AT67" s="181" t="s">
        <v>2813</v>
      </c>
      <c r="AU67" s="181" t="s">
        <v>2703</v>
      </c>
      <c r="AV67" s="181" t="s">
        <v>2703</v>
      </c>
      <c r="AW67" s="181" t="s">
        <v>2813</v>
      </c>
      <c r="AX67" s="181" t="s">
        <v>2703</v>
      </c>
      <c r="AY67" s="181" t="s">
        <v>2703</v>
      </c>
      <c r="AZ67" s="181" t="s">
        <v>2813</v>
      </c>
      <c r="BA67" s="181" t="s">
        <v>2703</v>
      </c>
      <c r="BB67" s="181" t="s">
        <v>2703</v>
      </c>
      <c r="BC67" s="181" t="s">
        <v>2813</v>
      </c>
      <c r="BD67" s="181" t="s">
        <v>2703</v>
      </c>
      <c r="BE67" s="181" t="s">
        <v>2703</v>
      </c>
      <c r="BF67" s="181" t="s">
        <v>2813</v>
      </c>
      <c r="BG67" s="181" t="s">
        <v>2703</v>
      </c>
      <c r="BH67" s="181" t="s">
        <v>2703</v>
      </c>
      <c r="BI67" s="181" t="s">
        <v>2813</v>
      </c>
      <c r="BJ67" s="181" t="s">
        <v>2703</v>
      </c>
      <c r="BK67" s="181" t="s">
        <v>2703</v>
      </c>
      <c r="BL67" s="181" t="s">
        <v>2813</v>
      </c>
      <c r="BM67" s="181" t="s">
        <v>2703</v>
      </c>
      <c r="BN67" s="181" t="s">
        <v>2703</v>
      </c>
      <c r="BO67" s="181" t="s">
        <v>2813</v>
      </c>
      <c r="BP67" s="181" t="s">
        <v>2703</v>
      </c>
      <c r="BQ67" s="181" t="s">
        <v>2703</v>
      </c>
      <c r="BR67" s="181" t="s">
        <v>2813</v>
      </c>
      <c r="BS67" s="181" t="s">
        <v>2703</v>
      </c>
      <c r="BT67" s="181" t="s">
        <v>2703</v>
      </c>
      <c r="BU67" s="181" t="s">
        <v>2813</v>
      </c>
      <c r="BV67" s="181" t="s">
        <v>2703</v>
      </c>
      <c r="BW67" s="181" t="s">
        <v>2703</v>
      </c>
      <c r="BX67" s="181" t="s">
        <v>2813</v>
      </c>
      <c r="BY67" s="181" t="s">
        <v>2703</v>
      </c>
      <c r="BZ67" s="181" t="s">
        <v>2703</v>
      </c>
      <c r="CA67" s="181" t="s">
        <v>2813</v>
      </c>
      <c r="CB67" s="181" t="s">
        <v>2703</v>
      </c>
      <c r="CC67" s="181" t="s">
        <v>2703</v>
      </c>
      <c r="CD67" s="181" t="s">
        <v>2813</v>
      </c>
      <c r="CE67" s="181" t="s">
        <v>2703</v>
      </c>
      <c r="CF67" s="181" t="s">
        <v>2703</v>
      </c>
      <c r="CG67" s="181" t="s">
        <v>2813</v>
      </c>
      <c r="CH67" s="181" t="s">
        <v>2703</v>
      </c>
      <c r="CI67" s="181" t="s">
        <v>2703</v>
      </c>
      <c r="CJ67" s="181" t="s">
        <v>2813</v>
      </c>
      <c r="CK67" s="181" t="s">
        <v>2703</v>
      </c>
      <c r="CL67" s="181" t="s">
        <v>2703</v>
      </c>
      <c r="CM67" s="181" t="s">
        <v>2813</v>
      </c>
      <c r="CN67" s="181" t="s">
        <v>2703</v>
      </c>
      <c r="CO67" s="181" t="s">
        <v>2703</v>
      </c>
      <c r="CP67" s="181" t="s">
        <v>2813</v>
      </c>
      <c r="CQ67" s="181" t="s">
        <v>2703</v>
      </c>
      <c r="CR67" s="181" t="s">
        <v>2703</v>
      </c>
      <c r="CS67" s="181" t="s">
        <v>2813</v>
      </c>
      <c r="CT67" s="181" t="s">
        <v>2703</v>
      </c>
      <c r="CU67" s="181" t="s">
        <v>2703</v>
      </c>
      <c r="CV67" s="181" t="s">
        <v>2813</v>
      </c>
      <c r="CW67" s="181" t="s">
        <v>2703</v>
      </c>
      <c r="CX67" s="181" t="s">
        <v>2703</v>
      </c>
      <c r="CY67" s="181" t="s">
        <v>2813</v>
      </c>
      <c r="CZ67" s="181" t="s">
        <v>2703</v>
      </c>
      <c r="DA67" s="181" t="s">
        <v>2703</v>
      </c>
      <c r="DB67" s="181" t="s">
        <v>2813</v>
      </c>
      <c r="DC67" s="181" t="s">
        <v>2703</v>
      </c>
      <c r="DD67" s="181" t="s">
        <v>2703</v>
      </c>
      <c r="DE67" s="181" t="s">
        <v>2813</v>
      </c>
      <c r="DF67" s="181" t="s">
        <v>2703</v>
      </c>
      <c r="DG67" s="181" t="s">
        <v>2703</v>
      </c>
      <c r="DH67" s="181" t="s">
        <v>2813</v>
      </c>
      <c r="DI67" s="181" t="s">
        <v>2703</v>
      </c>
      <c r="DJ67" s="181" t="s">
        <v>2703</v>
      </c>
      <c r="DK67" s="181" t="s">
        <v>2813</v>
      </c>
      <c r="DL67" s="181" t="s">
        <v>2703</v>
      </c>
      <c r="DM67" s="181" t="s">
        <v>2703</v>
      </c>
      <c r="DN67" s="181" t="s">
        <v>2813</v>
      </c>
      <c r="DO67" s="181" t="s">
        <v>2703</v>
      </c>
      <c r="DP67" s="181" t="s">
        <v>2703</v>
      </c>
      <c r="DQ67" s="181" t="s">
        <v>2813</v>
      </c>
      <c r="DR67" s="181" t="s">
        <v>2703</v>
      </c>
      <c r="DS67" s="181" t="s">
        <v>2703</v>
      </c>
      <c r="DT67" s="181" t="s">
        <v>2813</v>
      </c>
      <c r="DU67" s="181" t="s">
        <v>2703</v>
      </c>
      <c r="DV67" s="181" t="s">
        <v>2703</v>
      </c>
      <c r="DW67" s="181" t="s">
        <v>2813</v>
      </c>
      <c r="DX67" s="181" t="s">
        <v>2703</v>
      </c>
      <c r="DY67" s="181" t="s">
        <v>2703</v>
      </c>
      <c r="DZ67" s="181" t="s">
        <v>2813</v>
      </c>
      <c r="EA67" s="181" t="s">
        <v>2703</v>
      </c>
      <c r="EB67" s="181" t="s">
        <v>2703</v>
      </c>
      <c r="EC67" s="181" t="s">
        <v>2813</v>
      </c>
      <c r="ED67" s="181" t="s">
        <v>2703</v>
      </c>
      <c r="EE67" s="181" t="s">
        <v>2703</v>
      </c>
      <c r="EF67" s="181" t="s">
        <v>2813</v>
      </c>
      <c r="EG67" s="181" t="s">
        <v>2703</v>
      </c>
      <c r="EH67" s="181" t="s">
        <v>2703</v>
      </c>
      <c r="EI67" s="181" t="s">
        <v>2813</v>
      </c>
      <c r="EJ67" s="181" t="s">
        <v>2703</v>
      </c>
      <c r="EK67" s="181" t="s">
        <v>2703</v>
      </c>
      <c r="EL67" s="181" t="s">
        <v>2813</v>
      </c>
      <c r="EM67" s="181" t="s">
        <v>2703</v>
      </c>
      <c r="EN67" s="181" t="s">
        <v>2703</v>
      </c>
      <c r="EO67" s="181" t="s">
        <v>2813</v>
      </c>
      <c r="EP67" s="181" t="s">
        <v>2703</v>
      </c>
      <c r="EQ67" s="181" t="s">
        <v>2703</v>
      </c>
      <c r="ER67" s="181" t="s">
        <v>2813</v>
      </c>
      <c r="ES67" s="181" t="s">
        <v>2703</v>
      </c>
      <c r="ET67" s="181" t="s">
        <v>2703</v>
      </c>
    </row>
    <row r="68" spans="1:150" x14ac:dyDescent="0.3">
      <c r="A68" s="1"/>
      <c r="B68" s="180" t="s">
        <v>3144</v>
      </c>
      <c r="C68" s="180" t="s">
        <v>191</v>
      </c>
      <c r="D68" s="180" t="s">
        <v>3138</v>
      </c>
      <c r="E68" s="180" t="s">
        <v>3145</v>
      </c>
      <c r="F68" s="180" t="s">
        <v>3146</v>
      </c>
      <c r="G68" s="181" t="s">
        <v>2813</v>
      </c>
      <c r="H68" s="181" t="s">
        <v>2703</v>
      </c>
      <c r="I68" s="181" t="s">
        <v>2703</v>
      </c>
      <c r="J68" s="181" t="s">
        <v>2813</v>
      </c>
      <c r="K68" s="181" t="s">
        <v>2703</v>
      </c>
      <c r="L68" s="181" t="s">
        <v>2703</v>
      </c>
      <c r="M68" s="181" t="s">
        <v>2813</v>
      </c>
      <c r="N68" s="181" t="s">
        <v>2703</v>
      </c>
      <c r="O68" s="181" t="s">
        <v>2703</v>
      </c>
      <c r="P68" s="181" t="s">
        <v>2813</v>
      </c>
      <c r="Q68" s="181" t="s">
        <v>2703</v>
      </c>
      <c r="R68" s="181" t="s">
        <v>2703</v>
      </c>
      <c r="S68" s="181" t="s">
        <v>2813</v>
      </c>
      <c r="T68" s="181" t="s">
        <v>2703</v>
      </c>
      <c r="U68" s="181" t="s">
        <v>2703</v>
      </c>
      <c r="V68" s="181" t="s">
        <v>2813</v>
      </c>
      <c r="W68" s="181" t="s">
        <v>2703</v>
      </c>
      <c r="X68" s="181" t="s">
        <v>2703</v>
      </c>
      <c r="Y68" s="181" t="s">
        <v>2813</v>
      </c>
      <c r="Z68" s="181" t="s">
        <v>2703</v>
      </c>
      <c r="AA68" s="181" t="s">
        <v>2703</v>
      </c>
      <c r="AB68" s="181" t="s">
        <v>2813</v>
      </c>
      <c r="AC68" s="181" t="s">
        <v>2703</v>
      </c>
      <c r="AD68" s="181" t="s">
        <v>2703</v>
      </c>
      <c r="AE68" s="181" t="s">
        <v>2813</v>
      </c>
      <c r="AF68" s="181" t="s">
        <v>2703</v>
      </c>
      <c r="AG68" s="181" t="s">
        <v>2703</v>
      </c>
      <c r="AH68" s="181" t="s">
        <v>2813</v>
      </c>
      <c r="AI68" s="181" t="s">
        <v>2703</v>
      </c>
      <c r="AJ68" s="181" t="s">
        <v>2703</v>
      </c>
      <c r="AK68" s="181" t="s">
        <v>2813</v>
      </c>
      <c r="AL68" s="181" t="s">
        <v>2703</v>
      </c>
      <c r="AM68" s="181" t="s">
        <v>2703</v>
      </c>
      <c r="AN68" s="181" t="s">
        <v>2813</v>
      </c>
      <c r="AO68" s="181" t="s">
        <v>2703</v>
      </c>
      <c r="AP68" s="181" t="s">
        <v>2703</v>
      </c>
      <c r="AQ68" s="181" t="s">
        <v>2813</v>
      </c>
      <c r="AR68" s="181" t="s">
        <v>2703</v>
      </c>
      <c r="AS68" s="181" t="s">
        <v>2703</v>
      </c>
      <c r="AT68" s="181" t="s">
        <v>2813</v>
      </c>
      <c r="AU68" s="181" t="s">
        <v>2703</v>
      </c>
      <c r="AV68" s="181" t="s">
        <v>2703</v>
      </c>
      <c r="AW68" s="181" t="s">
        <v>2813</v>
      </c>
      <c r="AX68" s="181" t="s">
        <v>2703</v>
      </c>
      <c r="AY68" s="181" t="s">
        <v>2703</v>
      </c>
      <c r="AZ68" s="181" t="s">
        <v>2813</v>
      </c>
      <c r="BA68" s="181" t="s">
        <v>2703</v>
      </c>
      <c r="BB68" s="181" t="s">
        <v>2703</v>
      </c>
      <c r="BC68" s="181" t="s">
        <v>2813</v>
      </c>
      <c r="BD68" s="181" t="s">
        <v>2703</v>
      </c>
      <c r="BE68" s="181" t="s">
        <v>2703</v>
      </c>
      <c r="BF68" s="181" t="s">
        <v>2813</v>
      </c>
      <c r="BG68" s="181" t="s">
        <v>2703</v>
      </c>
      <c r="BH68" s="181" t="s">
        <v>2703</v>
      </c>
      <c r="BI68" s="181" t="s">
        <v>2813</v>
      </c>
      <c r="BJ68" s="181" t="s">
        <v>2703</v>
      </c>
      <c r="BK68" s="181" t="s">
        <v>2703</v>
      </c>
      <c r="BL68" s="181" t="s">
        <v>2813</v>
      </c>
      <c r="BM68" s="181" t="s">
        <v>2703</v>
      </c>
      <c r="BN68" s="181" t="s">
        <v>2703</v>
      </c>
      <c r="BO68" s="181" t="s">
        <v>2813</v>
      </c>
      <c r="BP68" s="181" t="s">
        <v>2703</v>
      </c>
      <c r="BQ68" s="181" t="s">
        <v>2703</v>
      </c>
      <c r="BR68" s="181" t="s">
        <v>2813</v>
      </c>
      <c r="BS68" s="181" t="s">
        <v>2703</v>
      </c>
      <c r="BT68" s="181" t="s">
        <v>2703</v>
      </c>
      <c r="BU68" s="181" t="s">
        <v>2813</v>
      </c>
      <c r="BV68" s="181" t="s">
        <v>2703</v>
      </c>
      <c r="BW68" s="181" t="s">
        <v>2703</v>
      </c>
      <c r="BX68" s="181" t="s">
        <v>2813</v>
      </c>
      <c r="BY68" s="181" t="s">
        <v>2703</v>
      </c>
      <c r="BZ68" s="181" t="s">
        <v>2703</v>
      </c>
      <c r="CA68" s="181" t="s">
        <v>2813</v>
      </c>
      <c r="CB68" s="181" t="s">
        <v>2703</v>
      </c>
      <c r="CC68" s="181" t="s">
        <v>2703</v>
      </c>
      <c r="CD68" s="181" t="s">
        <v>2813</v>
      </c>
      <c r="CE68" s="181" t="s">
        <v>2703</v>
      </c>
      <c r="CF68" s="181" t="s">
        <v>2703</v>
      </c>
      <c r="CG68" s="181" t="s">
        <v>2813</v>
      </c>
      <c r="CH68" s="181" t="s">
        <v>2703</v>
      </c>
      <c r="CI68" s="181" t="s">
        <v>2703</v>
      </c>
      <c r="CJ68" s="181" t="s">
        <v>2813</v>
      </c>
      <c r="CK68" s="181" t="s">
        <v>2703</v>
      </c>
      <c r="CL68" s="181" t="s">
        <v>2703</v>
      </c>
      <c r="CM68" s="181" t="s">
        <v>2813</v>
      </c>
      <c r="CN68" s="181" t="s">
        <v>2703</v>
      </c>
      <c r="CO68" s="181" t="s">
        <v>2703</v>
      </c>
      <c r="CP68" s="181" t="s">
        <v>2813</v>
      </c>
      <c r="CQ68" s="181" t="s">
        <v>2703</v>
      </c>
      <c r="CR68" s="181" t="s">
        <v>2703</v>
      </c>
      <c r="CS68" s="181" t="s">
        <v>2813</v>
      </c>
      <c r="CT68" s="181" t="s">
        <v>2703</v>
      </c>
      <c r="CU68" s="181" t="s">
        <v>2703</v>
      </c>
      <c r="CV68" s="181" t="s">
        <v>2813</v>
      </c>
      <c r="CW68" s="181" t="s">
        <v>2703</v>
      </c>
      <c r="CX68" s="181" t="s">
        <v>2703</v>
      </c>
      <c r="CY68" s="181" t="s">
        <v>2813</v>
      </c>
      <c r="CZ68" s="181" t="s">
        <v>2703</v>
      </c>
      <c r="DA68" s="181" t="s">
        <v>2703</v>
      </c>
      <c r="DB68" s="181" t="s">
        <v>2813</v>
      </c>
      <c r="DC68" s="181" t="s">
        <v>2703</v>
      </c>
      <c r="DD68" s="181" t="s">
        <v>2703</v>
      </c>
      <c r="DE68" s="181" t="s">
        <v>2813</v>
      </c>
      <c r="DF68" s="181" t="s">
        <v>2703</v>
      </c>
      <c r="DG68" s="181" t="s">
        <v>2703</v>
      </c>
      <c r="DH68" s="181" t="s">
        <v>2813</v>
      </c>
      <c r="DI68" s="181" t="s">
        <v>2703</v>
      </c>
      <c r="DJ68" s="181" t="s">
        <v>2703</v>
      </c>
      <c r="DK68" s="181" t="s">
        <v>2813</v>
      </c>
      <c r="DL68" s="181" t="s">
        <v>2703</v>
      </c>
      <c r="DM68" s="181" t="s">
        <v>2703</v>
      </c>
      <c r="DN68" s="181" t="s">
        <v>2813</v>
      </c>
      <c r="DO68" s="181" t="s">
        <v>2703</v>
      </c>
      <c r="DP68" s="181" t="s">
        <v>2703</v>
      </c>
      <c r="DQ68" s="181" t="s">
        <v>2813</v>
      </c>
      <c r="DR68" s="181" t="s">
        <v>2703</v>
      </c>
      <c r="DS68" s="181" t="s">
        <v>2703</v>
      </c>
      <c r="DT68" s="181" t="s">
        <v>2813</v>
      </c>
      <c r="DU68" s="181" t="s">
        <v>2703</v>
      </c>
      <c r="DV68" s="181" t="s">
        <v>2703</v>
      </c>
      <c r="DW68" s="181" t="s">
        <v>2813</v>
      </c>
      <c r="DX68" s="181" t="s">
        <v>2703</v>
      </c>
      <c r="DY68" s="181" t="s">
        <v>2703</v>
      </c>
      <c r="DZ68" s="181" t="s">
        <v>2813</v>
      </c>
      <c r="EA68" s="181" t="s">
        <v>2703</v>
      </c>
      <c r="EB68" s="181" t="s">
        <v>2703</v>
      </c>
      <c r="EC68" s="181" t="s">
        <v>2813</v>
      </c>
      <c r="ED68" s="181" t="s">
        <v>2703</v>
      </c>
      <c r="EE68" s="181" t="s">
        <v>2703</v>
      </c>
      <c r="EF68" s="181" t="s">
        <v>2813</v>
      </c>
      <c r="EG68" s="181" t="s">
        <v>2703</v>
      </c>
      <c r="EH68" s="181" t="s">
        <v>2703</v>
      </c>
      <c r="EI68" s="181" t="s">
        <v>2813</v>
      </c>
      <c r="EJ68" s="181" t="s">
        <v>2703</v>
      </c>
      <c r="EK68" s="181" t="s">
        <v>2703</v>
      </c>
      <c r="EL68" s="181" t="s">
        <v>2813</v>
      </c>
      <c r="EM68" s="181" t="s">
        <v>2703</v>
      </c>
      <c r="EN68" s="181" t="s">
        <v>2703</v>
      </c>
      <c r="EO68" s="181" t="s">
        <v>2813</v>
      </c>
      <c r="EP68" s="181" t="s">
        <v>2703</v>
      </c>
      <c r="EQ68" s="181" t="s">
        <v>2703</v>
      </c>
      <c r="ER68" s="181" t="s">
        <v>2813</v>
      </c>
      <c r="ES68" s="181" t="s">
        <v>2703</v>
      </c>
      <c r="ET68" s="181" t="s">
        <v>2703</v>
      </c>
    </row>
    <row r="69" spans="1:150" x14ac:dyDescent="0.3">
      <c r="A69" s="1"/>
      <c r="B69" s="179" t="s">
        <v>3147</v>
      </c>
      <c r="C69" s="179" t="s">
        <v>546</v>
      </c>
      <c r="D69" s="179" t="s">
        <v>909</v>
      </c>
      <c r="E69" s="179" t="s">
        <v>3148</v>
      </c>
      <c r="F69" s="179" t="s">
        <v>3149</v>
      </c>
      <c r="G69" s="179" t="s">
        <v>2813</v>
      </c>
      <c r="H69" s="179" t="s">
        <v>3150</v>
      </c>
      <c r="I69" s="179" t="s">
        <v>2703</v>
      </c>
      <c r="J69" s="179" t="s">
        <v>2813</v>
      </c>
      <c r="K69" s="179" t="s">
        <v>3150</v>
      </c>
      <c r="L69" s="179" t="s">
        <v>2703</v>
      </c>
      <c r="M69" s="179" t="s">
        <v>2813</v>
      </c>
      <c r="N69" s="179" t="s">
        <v>3150</v>
      </c>
      <c r="O69" s="179" t="s">
        <v>2703</v>
      </c>
      <c r="P69" s="179" t="s">
        <v>2813</v>
      </c>
      <c r="Q69" s="179" t="s">
        <v>3150</v>
      </c>
      <c r="R69" s="179" t="s">
        <v>2703</v>
      </c>
      <c r="S69" s="179" t="s">
        <v>2813</v>
      </c>
      <c r="T69" s="179" t="s">
        <v>2703</v>
      </c>
      <c r="U69" s="179" t="s">
        <v>2703</v>
      </c>
      <c r="V69" s="179" t="s">
        <v>2813</v>
      </c>
      <c r="W69" s="179" t="s">
        <v>2703</v>
      </c>
      <c r="X69" s="179" t="s">
        <v>2703</v>
      </c>
      <c r="Y69" s="179" t="s">
        <v>2813</v>
      </c>
      <c r="Z69" s="179" t="s">
        <v>2703</v>
      </c>
      <c r="AA69" s="179" t="s">
        <v>2703</v>
      </c>
      <c r="AB69" s="179" t="s">
        <v>2813</v>
      </c>
      <c r="AC69" s="179" t="s">
        <v>2703</v>
      </c>
      <c r="AD69" s="179" t="s">
        <v>2703</v>
      </c>
      <c r="AE69" s="179" t="s">
        <v>2813</v>
      </c>
      <c r="AF69" s="179" t="s">
        <v>2703</v>
      </c>
      <c r="AG69" s="179" t="s">
        <v>2703</v>
      </c>
      <c r="AH69" s="179" t="s">
        <v>2813</v>
      </c>
      <c r="AI69" s="179" t="s">
        <v>2703</v>
      </c>
      <c r="AJ69" s="179" t="s">
        <v>2703</v>
      </c>
      <c r="AK69" s="179" t="s">
        <v>2813</v>
      </c>
      <c r="AL69" s="179" t="s">
        <v>2703</v>
      </c>
      <c r="AM69" s="179" t="s">
        <v>2703</v>
      </c>
      <c r="AN69" s="179" t="s">
        <v>2813</v>
      </c>
      <c r="AO69" s="179" t="s">
        <v>2703</v>
      </c>
      <c r="AP69" s="179" t="s">
        <v>2703</v>
      </c>
      <c r="AQ69" s="179" t="s">
        <v>2813</v>
      </c>
      <c r="AR69" s="179" t="s">
        <v>3150</v>
      </c>
      <c r="AS69" s="179" t="s">
        <v>2703</v>
      </c>
      <c r="AT69" s="179" t="s">
        <v>2813</v>
      </c>
      <c r="AU69" s="179" t="s">
        <v>2703</v>
      </c>
      <c r="AV69" s="179" t="s">
        <v>2703</v>
      </c>
      <c r="AW69" s="179" t="s">
        <v>2813</v>
      </c>
      <c r="AX69" s="179" t="s">
        <v>2703</v>
      </c>
      <c r="AY69" s="179" t="s">
        <v>2703</v>
      </c>
      <c r="AZ69" s="179" t="s">
        <v>2813</v>
      </c>
      <c r="BA69" s="179" t="s">
        <v>3151</v>
      </c>
      <c r="BB69" s="179" t="s">
        <v>2703</v>
      </c>
      <c r="BC69" s="179" t="s">
        <v>2813</v>
      </c>
      <c r="BD69" s="179" t="s">
        <v>3152</v>
      </c>
      <c r="BE69" s="179" t="s">
        <v>2703</v>
      </c>
      <c r="BF69" s="179" t="s">
        <v>2813</v>
      </c>
      <c r="BG69" s="179" t="s">
        <v>3150</v>
      </c>
      <c r="BH69" s="179" t="s">
        <v>2703</v>
      </c>
      <c r="BI69" s="179" t="s">
        <v>2813</v>
      </c>
      <c r="BJ69" s="179" t="s">
        <v>3150</v>
      </c>
      <c r="BK69" s="179" t="s">
        <v>2703</v>
      </c>
      <c r="BL69" s="179" t="s">
        <v>2813</v>
      </c>
      <c r="BM69" s="179" t="s">
        <v>3150</v>
      </c>
      <c r="BN69" s="179" t="s">
        <v>2703</v>
      </c>
      <c r="BO69" s="179" t="s">
        <v>2813</v>
      </c>
      <c r="BP69" s="179" t="s">
        <v>3150</v>
      </c>
      <c r="BQ69" s="179" t="s">
        <v>2703</v>
      </c>
      <c r="BR69" s="179" t="s">
        <v>2813</v>
      </c>
      <c r="BS69" s="179" t="s">
        <v>3150</v>
      </c>
      <c r="BT69" s="179" t="s">
        <v>2703</v>
      </c>
      <c r="BU69" s="179" t="s">
        <v>2813</v>
      </c>
      <c r="BV69" s="179" t="s">
        <v>3150</v>
      </c>
      <c r="BW69" s="179" t="s">
        <v>2703</v>
      </c>
      <c r="BX69" s="179" t="s">
        <v>2813</v>
      </c>
      <c r="BY69" s="179" t="s">
        <v>3150</v>
      </c>
      <c r="BZ69" s="179" t="s">
        <v>2703</v>
      </c>
      <c r="CA69" s="179" t="s">
        <v>2813</v>
      </c>
      <c r="CB69" s="179" t="s">
        <v>3150</v>
      </c>
      <c r="CC69" s="179" t="s">
        <v>2703</v>
      </c>
      <c r="CD69" s="179" t="s">
        <v>2813</v>
      </c>
      <c r="CE69" s="179" t="s">
        <v>3150</v>
      </c>
      <c r="CF69" s="179" t="s">
        <v>2703</v>
      </c>
      <c r="CG69" s="179" t="s">
        <v>2813</v>
      </c>
      <c r="CH69" s="179" t="s">
        <v>3150</v>
      </c>
      <c r="CI69" s="179" t="s">
        <v>2703</v>
      </c>
      <c r="CJ69" s="179" t="s">
        <v>2813</v>
      </c>
      <c r="CK69" s="179" t="s">
        <v>3150</v>
      </c>
      <c r="CL69" s="179" t="s">
        <v>2703</v>
      </c>
      <c r="CM69" s="179" t="s">
        <v>2813</v>
      </c>
      <c r="CN69" s="179" t="s">
        <v>2703</v>
      </c>
      <c r="CO69" s="179" t="s">
        <v>2703</v>
      </c>
      <c r="CP69" s="179" t="s">
        <v>2813</v>
      </c>
      <c r="CQ69" s="179" t="s">
        <v>2703</v>
      </c>
      <c r="CR69" s="179" t="s">
        <v>2703</v>
      </c>
      <c r="CS69" s="179" t="s">
        <v>2813</v>
      </c>
      <c r="CT69" s="179" t="s">
        <v>3153</v>
      </c>
      <c r="CU69" s="179" t="s">
        <v>2703</v>
      </c>
      <c r="CV69" s="179" t="s">
        <v>2813</v>
      </c>
      <c r="CW69" s="179" t="s">
        <v>3154</v>
      </c>
      <c r="CX69" s="179" t="s">
        <v>2703</v>
      </c>
      <c r="CY69" s="179" t="s">
        <v>2813</v>
      </c>
      <c r="CZ69" s="179" t="s">
        <v>3155</v>
      </c>
      <c r="DA69" s="179" t="s">
        <v>2703</v>
      </c>
      <c r="DB69" s="179" t="s">
        <v>2813</v>
      </c>
      <c r="DC69" s="179" t="s">
        <v>3150</v>
      </c>
      <c r="DD69" s="179" t="s">
        <v>2703</v>
      </c>
      <c r="DE69" s="179" t="s">
        <v>2813</v>
      </c>
      <c r="DF69" s="179" t="s">
        <v>3150</v>
      </c>
      <c r="DG69" s="179" t="s">
        <v>2703</v>
      </c>
      <c r="DH69" s="179" t="s">
        <v>2813</v>
      </c>
      <c r="DI69" s="179" t="s">
        <v>2703</v>
      </c>
      <c r="DJ69" s="179" t="s">
        <v>2703</v>
      </c>
      <c r="DK69" s="179" t="s">
        <v>2813</v>
      </c>
      <c r="DL69" s="179" t="s">
        <v>3156</v>
      </c>
      <c r="DM69" s="179" t="s">
        <v>2703</v>
      </c>
      <c r="DN69" s="179" t="s">
        <v>2813</v>
      </c>
      <c r="DO69" s="179" t="s">
        <v>3157</v>
      </c>
      <c r="DP69" s="179" t="s">
        <v>2703</v>
      </c>
      <c r="DQ69" s="179" t="s">
        <v>2813</v>
      </c>
      <c r="DR69" s="179" t="s">
        <v>3150</v>
      </c>
      <c r="DS69" s="179" t="s">
        <v>2703</v>
      </c>
      <c r="DT69" s="179" t="s">
        <v>2813</v>
      </c>
      <c r="DU69" s="179" t="s">
        <v>3150</v>
      </c>
      <c r="DV69" s="179" t="s">
        <v>2703</v>
      </c>
      <c r="DW69" s="179" t="s">
        <v>2813</v>
      </c>
      <c r="DX69" s="179" t="s">
        <v>3150</v>
      </c>
      <c r="DY69" s="179" t="s">
        <v>2703</v>
      </c>
      <c r="DZ69" s="179" t="s">
        <v>2813</v>
      </c>
      <c r="EA69" s="179" t="s">
        <v>3150</v>
      </c>
      <c r="EB69" s="179" t="s">
        <v>2703</v>
      </c>
      <c r="EC69" s="179" t="s">
        <v>2813</v>
      </c>
      <c r="ED69" s="179" t="s">
        <v>3150</v>
      </c>
      <c r="EE69" s="179" t="s">
        <v>2703</v>
      </c>
      <c r="EF69" s="179" t="s">
        <v>2813</v>
      </c>
      <c r="EG69" s="179" t="s">
        <v>3150</v>
      </c>
      <c r="EH69" s="179" t="s">
        <v>2703</v>
      </c>
      <c r="EI69" s="179" t="s">
        <v>2813</v>
      </c>
      <c r="EJ69" s="179" t="s">
        <v>3150</v>
      </c>
      <c r="EK69" s="179" t="s">
        <v>2703</v>
      </c>
      <c r="EL69" s="179" t="s">
        <v>2813</v>
      </c>
      <c r="EM69" s="179" t="s">
        <v>3150</v>
      </c>
      <c r="EN69" s="179" t="s">
        <v>2703</v>
      </c>
      <c r="EO69" s="179" t="s">
        <v>2813</v>
      </c>
      <c r="EP69" s="179" t="s">
        <v>2703</v>
      </c>
      <c r="EQ69" s="179" t="s">
        <v>2703</v>
      </c>
      <c r="ER69" s="179" t="s">
        <v>2813</v>
      </c>
      <c r="ES69" s="179" t="s">
        <v>2703</v>
      </c>
      <c r="ET69" s="179" t="s">
        <v>2703</v>
      </c>
    </row>
    <row r="70" spans="1:150" x14ac:dyDescent="0.3">
      <c r="A70" s="1"/>
      <c r="B70" s="180" t="s">
        <v>3158</v>
      </c>
      <c r="C70" s="180" t="s">
        <v>546</v>
      </c>
      <c r="D70" s="180" t="s">
        <v>909</v>
      </c>
      <c r="E70" s="180" t="s">
        <v>3159</v>
      </c>
      <c r="F70" s="180" t="s">
        <v>3160</v>
      </c>
      <c r="G70" s="181" t="s">
        <v>2813</v>
      </c>
      <c r="H70" s="181" t="s">
        <v>2703</v>
      </c>
      <c r="I70" s="181" t="s">
        <v>2703</v>
      </c>
      <c r="J70" s="181" t="s">
        <v>2813</v>
      </c>
      <c r="K70" s="181" t="s">
        <v>2703</v>
      </c>
      <c r="L70" s="181" t="s">
        <v>2703</v>
      </c>
      <c r="M70" s="181" t="s">
        <v>2813</v>
      </c>
      <c r="N70" s="181" t="s">
        <v>2703</v>
      </c>
      <c r="O70" s="181" t="s">
        <v>2703</v>
      </c>
      <c r="P70" s="181" t="s">
        <v>2813</v>
      </c>
      <c r="Q70" s="181" t="s">
        <v>2703</v>
      </c>
      <c r="R70" s="181" t="s">
        <v>2703</v>
      </c>
      <c r="S70" s="181" t="s">
        <v>2813</v>
      </c>
      <c r="T70" s="181" t="s">
        <v>2703</v>
      </c>
      <c r="U70" s="181" t="s">
        <v>2703</v>
      </c>
      <c r="V70" s="181" t="s">
        <v>2813</v>
      </c>
      <c r="W70" s="181" t="s">
        <v>2703</v>
      </c>
      <c r="X70" s="181" t="s">
        <v>2703</v>
      </c>
      <c r="Y70" s="181" t="s">
        <v>2813</v>
      </c>
      <c r="Z70" s="181" t="s">
        <v>2703</v>
      </c>
      <c r="AA70" s="181" t="s">
        <v>2703</v>
      </c>
      <c r="AB70" s="181" t="s">
        <v>2813</v>
      </c>
      <c r="AC70" s="181" t="s">
        <v>2703</v>
      </c>
      <c r="AD70" s="181" t="s">
        <v>2703</v>
      </c>
      <c r="AE70" s="181" t="s">
        <v>2813</v>
      </c>
      <c r="AF70" s="181" t="s">
        <v>2703</v>
      </c>
      <c r="AG70" s="181" t="s">
        <v>2703</v>
      </c>
      <c r="AH70" s="181" t="s">
        <v>2813</v>
      </c>
      <c r="AI70" s="181" t="s">
        <v>2703</v>
      </c>
      <c r="AJ70" s="181" t="s">
        <v>2703</v>
      </c>
      <c r="AK70" s="181" t="s">
        <v>2813</v>
      </c>
      <c r="AL70" s="181" t="s">
        <v>2703</v>
      </c>
      <c r="AM70" s="181" t="s">
        <v>2703</v>
      </c>
      <c r="AN70" s="181" t="s">
        <v>2813</v>
      </c>
      <c r="AO70" s="181" t="s">
        <v>2703</v>
      </c>
      <c r="AP70" s="181" t="s">
        <v>2703</v>
      </c>
      <c r="AQ70" s="181" t="s">
        <v>2813</v>
      </c>
      <c r="AR70" s="181" t="s">
        <v>2703</v>
      </c>
      <c r="AS70" s="181" t="s">
        <v>2703</v>
      </c>
      <c r="AT70" s="181" t="s">
        <v>2813</v>
      </c>
      <c r="AU70" s="181" t="s">
        <v>2703</v>
      </c>
      <c r="AV70" s="181" t="s">
        <v>2703</v>
      </c>
      <c r="AW70" s="181" t="s">
        <v>2813</v>
      </c>
      <c r="AX70" s="181" t="s">
        <v>2703</v>
      </c>
      <c r="AY70" s="181" t="s">
        <v>2703</v>
      </c>
      <c r="AZ70" s="181" t="s">
        <v>2813</v>
      </c>
      <c r="BA70" s="181" t="s">
        <v>2703</v>
      </c>
      <c r="BB70" s="181" t="s">
        <v>2703</v>
      </c>
      <c r="BC70" s="181" t="s">
        <v>2813</v>
      </c>
      <c r="BD70" s="181" t="s">
        <v>2703</v>
      </c>
      <c r="BE70" s="181" t="s">
        <v>2703</v>
      </c>
      <c r="BF70" s="181" t="s">
        <v>2813</v>
      </c>
      <c r="BG70" s="181" t="s">
        <v>2703</v>
      </c>
      <c r="BH70" s="181" t="s">
        <v>2703</v>
      </c>
      <c r="BI70" s="181" t="s">
        <v>2813</v>
      </c>
      <c r="BJ70" s="181" t="s">
        <v>2703</v>
      </c>
      <c r="BK70" s="181" t="s">
        <v>2703</v>
      </c>
      <c r="BL70" s="181" t="s">
        <v>2813</v>
      </c>
      <c r="BM70" s="181" t="s">
        <v>2703</v>
      </c>
      <c r="BN70" s="181" t="s">
        <v>2703</v>
      </c>
      <c r="BO70" s="181" t="s">
        <v>2813</v>
      </c>
      <c r="BP70" s="181" t="s">
        <v>2703</v>
      </c>
      <c r="BQ70" s="181" t="s">
        <v>2703</v>
      </c>
      <c r="BR70" s="181" t="s">
        <v>2813</v>
      </c>
      <c r="BS70" s="181" t="s">
        <v>2703</v>
      </c>
      <c r="BT70" s="181" t="s">
        <v>2703</v>
      </c>
      <c r="BU70" s="181" t="s">
        <v>2813</v>
      </c>
      <c r="BV70" s="181" t="s">
        <v>2703</v>
      </c>
      <c r="BW70" s="181" t="s">
        <v>2703</v>
      </c>
      <c r="BX70" s="181" t="s">
        <v>2813</v>
      </c>
      <c r="BY70" s="181" t="s">
        <v>2703</v>
      </c>
      <c r="BZ70" s="181" t="s">
        <v>2703</v>
      </c>
      <c r="CA70" s="181" t="s">
        <v>2813</v>
      </c>
      <c r="CB70" s="181" t="s">
        <v>2703</v>
      </c>
      <c r="CC70" s="181" t="s">
        <v>2703</v>
      </c>
      <c r="CD70" s="181" t="s">
        <v>2813</v>
      </c>
      <c r="CE70" s="181" t="s">
        <v>2703</v>
      </c>
      <c r="CF70" s="181" t="s">
        <v>2703</v>
      </c>
      <c r="CG70" s="181" t="s">
        <v>2813</v>
      </c>
      <c r="CH70" s="181" t="s">
        <v>2703</v>
      </c>
      <c r="CI70" s="181" t="s">
        <v>2703</v>
      </c>
      <c r="CJ70" s="181" t="s">
        <v>2813</v>
      </c>
      <c r="CK70" s="181" t="s">
        <v>2703</v>
      </c>
      <c r="CL70" s="181" t="s">
        <v>2703</v>
      </c>
      <c r="CM70" s="181" t="s">
        <v>2813</v>
      </c>
      <c r="CN70" s="181" t="s">
        <v>2703</v>
      </c>
      <c r="CO70" s="181" t="s">
        <v>2703</v>
      </c>
      <c r="CP70" s="181" t="s">
        <v>2813</v>
      </c>
      <c r="CQ70" s="181" t="s">
        <v>2703</v>
      </c>
      <c r="CR70" s="181" t="s">
        <v>2703</v>
      </c>
      <c r="CS70" s="181" t="s">
        <v>2813</v>
      </c>
      <c r="CT70" s="181" t="s">
        <v>2703</v>
      </c>
      <c r="CU70" s="181" t="s">
        <v>2703</v>
      </c>
      <c r="CV70" s="181" t="s">
        <v>2813</v>
      </c>
      <c r="CW70" s="181" t="s">
        <v>2703</v>
      </c>
      <c r="CX70" s="181" t="s">
        <v>2703</v>
      </c>
      <c r="CY70" s="181" t="s">
        <v>2813</v>
      </c>
      <c r="CZ70" s="181" t="s">
        <v>2703</v>
      </c>
      <c r="DA70" s="181" t="s">
        <v>2703</v>
      </c>
      <c r="DB70" s="181" t="s">
        <v>2813</v>
      </c>
      <c r="DC70" s="181" t="s">
        <v>2703</v>
      </c>
      <c r="DD70" s="181" t="s">
        <v>2703</v>
      </c>
      <c r="DE70" s="181" t="s">
        <v>2813</v>
      </c>
      <c r="DF70" s="181" t="s">
        <v>2703</v>
      </c>
      <c r="DG70" s="181" t="s">
        <v>2703</v>
      </c>
      <c r="DH70" s="181" t="s">
        <v>2813</v>
      </c>
      <c r="DI70" s="181" t="s">
        <v>2703</v>
      </c>
      <c r="DJ70" s="181" t="s">
        <v>2703</v>
      </c>
      <c r="DK70" s="181" t="s">
        <v>2813</v>
      </c>
      <c r="DL70" s="181" t="s">
        <v>2703</v>
      </c>
      <c r="DM70" s="181" t="s">
        <v>2703</v>
      </c>
      <c r="DN70" s="181" t="s">
        <v>2813</v>
      </c>
      <c r="DO70" s="181" t="s">
        <v>2703</v>
      </c>
      <c r="DP70" s="181" t="s">
        <v>2703</v>
      </c>
      <c r="DQ70" s="181" t="s">
        <v>2813</v>
      </c>
      <c r="DR70" s="181" t="s">
        <v>2703</v>
      </c>
      <c r="DS70" s="181" t="s">
        <v>2703</v>
      </c>
      <c r="DT70" s="181" t="s">
        <v>2813</v>
      </c>
      <c r="DU70" s="181" t="s">
        <v>2703</v>
      </c>
      <c r="DV70" s="181" t="s">
        <v>2703</v>
      </c>
      <c r="DW70" s="181" t="s">
        <v>2813</v>
      </c>
      <c r="DX70" s="181" t="s">
        <v>2703</v>
      </c>
      <c r="DY70" s="181" t="s">
        <v>2703</v>
      </c>
      <c r="DZ70" s="181" t="s">
        <v>2813</v>
      </c>
      <c r="EA70" s="181" t="s">
        <v>2703</v>
      </c>
      <c r="EB70" s="181" t="s">
        <v>2703</v>
      </c>
      <c r="EC70" s="181" t="s">
        <v>2813</v>
      </c>
      <c r="ED70" s="181" t="s">
        <v>2703</v>
      </c>
      <c r="EE70" s="181" t="s">
        <v>2703</v>
      </c>
      <c r="EF70" s="181" t="s">
        <v>2813</v>
      </c>
      <c r="EG70" s="181" t="s">
        <v>2703</v>
      </c>
      <c r="EH70" s="181" t="s">
        <v>2703</v>
      </c>
      <c r="EI70" s="181" t="s">
        <v>2813</v>
      </c>
      <c r="EJ70" s="181" t="s">
        <v>2703</v>
      </c>
      <c r="EK70" s="181" t="s">
        <v>2703</v>
      </c>
      <c r="EL70" s="181" t="s">
        <v>2813</v>
      </c>
      <c r="EM70" s="181" t="s">
        <v>2703</v>
      </c>
      <c r="EN70" s="181" t="s">
        <v>2703</v>
      </c>
      <c r="EO70" s="181" t="s">
        <v>2813</v>
      </c>
      <c r="EP70" s="181" t="s">
        <v>2703</v>
      </c>
      <c r="EQ70" s="181" t="s">
        <v>2703</v>
      </c>
      <c r="ER70" s="181" t="s">
        <v>2813</v>
      </c>
      <c r="ES70" s="181" t="s">
        <v>2703</v>
      </c>
      <c r="ET70" s="181" t="s">
        <v>2703</v>
      </c>
    </row>
    <row r="71" spans="1:150" x14ac:dyDescent="0.3">
      <c r="A71" s="1"/>
      <c r="B71" s="180" t="s">
        <v>3161</v>
      </c>
      <c r="C71" s="180" t="s">
        <v>546</v>
      </c>
      <c r="D71" s="180" t="s">
        <v>909</v>
      </c>
      <c r="E71" s="180" t="s">
        <v>3162</v>
      </c>
      <c r="F71" s="180" t="s">
        <v>3163</v>
      </c>
      <c r="G71" s="181" t="s">
        <v>2813</v>
      </c>
      <c r="H71" s="181" t="s">
        <v>3150</v>
      </c>
      <c r="I71" s="181" t="s">
        <v>2703</v>
      </c>
      <c r="J71" s="181" t="s">
        <v>2813</v>
      </c>
      <c r="K71" s="181" t="s">
        <v>3150</v>
      </c>
      <c r="L71" s="181" t="s">
        <v>2703</v>
      </c>
      <c r="M71" s="181" t="s">
        <v>2813</v>
      </c>
      <c r="N71" s="181" t="s">
        <v>3150</v>
      </c>
      <c r="O71" s="181" t="s">
        <v>2703</v>
      </c>
      <c r="P71" s="181" t="s">
        <v>2813</v>
      </c>
      <c r="Q71" s="181" t="s">
        <v>3150</v>
      </c>
      <c r="R71" s="181" t="s">
        <v>2703</v>
      </c>
      <c r="S71" s="181" t="s">
        <v>2813</v>
      </c>
      <c r="T71" s="181" t="s">
        <v>2703</v>
      </c>
      <c r="U71" s="181" t="s">
        <v>2703</v>
      </c>
      <c r="V71" s="181" t="s">
        <v>2813</v>
      </c>
      <c r="W71" s="181" t="s">
        <v>2703</v>
      </c>
      <c r="X71" s="181" t="s">
        <v>2703</v>
      </c>
      <c r="Y71" s="181" t="s">
        <v>2813</v>
      </c>
      <c r="Z71" s="181" t="s">
        <v>2703</v>
      </c>
      <c r="AA71" s="181" t="s">
        <v>2703</v>
      </c>
      <c r="AB71" s="181" t="s">
        <v>2813</v>
      </c>
      <c r="AC71" s="181" t="s">
        <v>2703</v>
      </c>
      <c r="AD71" s="181" t="s">
        <v>2703</v>
      </c>
      <c r="AE71" s="181" t="s">
        <v>2813</v>
      </c>
      <c r="AF71" s="181" t="s">
        <v>2703</v>
      </c>
      <c r="AG71" s="181" t="s">
        <v>2703</v>
      </c>
      <c r="AH71" s="181" t="s">
        <v>2813</v>
      </c>
      <c r="AI71" s="181" t="s">
        <v>2703</v>
      </c>
      <c r="AJ71" s="181" t="s">
        <v>2703</v>
      </c>
      <c r="AK71" s="181" t="s">
        <v>2813</v>
      </c>
      <c r="AL71" s="181" t="s">
        <v>2703</v>
      </c>
      <c r="AM71" s="181" t="s">
        <v>2703</v>
      </c>
      <c r="AN71" s="181" t="s">
        <v>2813</v>
      </c>
      <c r="AO71" s="181" t="s">
        <v>2703</v>
      </c>
      <c r="AP71" s="181" t="s">
        <v>2703</v>
      </c>
      <c r="AQ71" s="181" t="s">
        <v>2813</v>
      </c>
      <c r="AR71" s="181" t="s">
        <v>3150</v>
      </c>
      <c r="AS71" s="181" t="s">
        <v>2703</v>
      </c>
      <c r="AT71" s="181" t="s">
        <v>2813</v>
      </c>
      <c r="AU71" s="181" t="s">
        <v>2703</v>
      </c>
      <c r="AV71" s="181" t="s">
        <v>2703</v>
      </c>
      <c r="AW71" s="181" t="s">
        <v>2813</v>
      </c>
      <c r="AX71" s="181" t="s">
        <v>2703</v>
      </c>
      <c r="AY71" s="181" t="s">
        <v>2703</v>
      </c>
      <c r="AZ71" s="181" t="s">
        <v>2813</v>
      </c>
      <c r="BA71" s="181" t="s">
        <v>3151</v>
      </c>
      <c r="BB71" s="181" t="s">
        <v>2703</v>
      </c>
      <c r="BC71" s="181" t="s">
        <v>2813</v>
      </c>
      <c r="BD71" s="181" t="s">
        <v>3152</v>
      </c>
      <c r="BE71" s="181" t="s">
        <v>2703</v>
      </c>
      <c r="BF71" s="181" t="s">
        <v>2813</v>
      </c>
      <c r="BG71" s="181" t="s">
        <v>3150</v>
      </c>
      <c r="BH71" s="181" t="s">
        <v>2703</v>
      </c>
      <c r="BI71" s="181" t="s">
        <v>2813</v>
      </c>
      <c r="BJ71" s="181" t="s">
        <v>3150</v>
      </c>
      <c r="BK71" s="181" t="s">
        <v>2703</v>
      </c>
      <c r="BL71" s="181" t="s">
        <v>2813</v>
      </c>
      <c r="BM71" s="181" t="s">
        <v>3150</v>
      </c>
      <c r="BN71" s="181" t="s">
        <v>2703</v>
      </c>
      <c r="BO71" s="181" t="s">
        <v>2813</v>
      </c>
      <c r="BP71" s="181" t="s">
        <v>3150</v>
      </c>
      <c r="BQ71" s="181" t="s">
        <v>2703</v>
      </c>
      <c r="BR71" s="181" t="s">
        <v>2813</v>
      </c>
      <c r="BS71" s="181" t="s">
        <v>3150</v>
      </c>
      <c r="BT71" s="181" t="s">
        <v>2703</v>
      </c>
      <c r="BU71" s="181" t="s">
        <v>2813</v>
      </c>
      <c r="BV71" s="181" t="s">
        <v>3150</v>
      </c>
      <c r="BW71" s="181" t="s">
        <v>2703</v>
      </c>
      <c r="BX71" s="181" t="s">
        <v>2813</v>
      </c>
      <c r="BY71" s="181" t="s">
        <v>3150</v>
      </c>
      <c r="BZ71" s="181" t="s">
        <v>2703</v>
      </c>
      <c r="CA71" s="181" t="s">
        <v>2813</v>
      </c>
      <c r="CB71" s="181" t="s">
        <v>3150</v>
      </c>
      <c r="CC71" s="181" t="s">
        <v>2703</v>
      </c>
      <c r="CD71" s="181" t="s">
        <v>2813</v>
      </c>
      <c r="CE71" s="181" t="s">
        <v>3150</v>
      </c>
      <c r="CF71" s="181" t="s">
        <v>2703</v>
      </c>
      <c r="CG71" s="181" t="s">
        <v>2813</v>
      </c>
      <c r="CH71" s="181" t="s">
        <v>3150</v>
      </c>
      <c r="CI71" s="181" t="s">
        <v>2703</v>
      </c>
      <c r="CJ71" s="181" t="s">
        <v>2813</v>
      </c>
      <c r="CK71" s="181" t="s">
        <v>3150</v>
      </c>
      <c r="CL71" s="181" t="s">
        <v>2703</v>
      </c>
      <c r="CM71" s="181" t="s">
        <v>2813</v>
      </c>
      <c r="CN71" s="181" t="s">
        <v>2703</v>
      </c>
      <c r="CO71" s="181" t="s">
        <v>2703</v>
      </c>
      <c r="CP71" s="181" t="s">
        <v>2813</v>
      </c>
      <c r="CQ71" s="181" t="s">
        <v>2703</v>
      </c>
      <c r="CR71" s="181" t="s">
        <v>2703</v>
      </c>
      <c r="CS71" s="181" t="s">
        <v>2813</v>
      </c>
      <c r="CT71" s="181" t="s">
        <v>3153</v>
      </c>
      <c r="CU71" s="181" t="s">
        <v>2703</v>
      </c>
      <c r="CV71" s="181" t="s">
        <v>2813</v>
      </c>
      <c r="CW71" s="181" t="s">
        <v>3154</v>
      </c>
      <c r="CX71" s="181" t="s">
        <v>2703</v>
      </c>
      <c r="CY71" s="181" t="s">
        <v>2813</v>
      </c>
      <c r="CZ71" s="181" t="s">
        <v>3155</v>
      </c>
      <c r="DA71" s="181" t="s">
        <v>2703</v>
      </c>
      <c r="DB71" s="181" t="s">
        <v>2813</v>
      </c>
      <c r="DC71" s="181" t="s">
        <v>3150</v>
      </c>
      <c r="DD71" s="181" t="s">
        <v>2703</v>
      </c>
      <c r="DE71" s="181" t="s">
        <v>2813</v>
      </c>
      <c r="DF71" s="181" t="s">
        <v>3150</v>
      </c>
      <c r="DG71" s="181" t="s">
        <v>2703</v>
      </c>
      <c r="DH71" s="181" t="s">
        <v>2813</v>
      </c>
      <c r="DI71" s="181" t="s">
        <v>2703</v>
      </c>
      <c r="DJ71" s="181" t="s">
        <v>2703</v>
      </c>
      <c r="DK71" s="181" t="s">
        <v>2813</v>
      </c>
      <c r="DL71" s="181" t="s">
        <v>3156</v>
      </c>
      <c r="DM71" s="181" t="s">
        <v>2703</v>
      </c>
      <c r="DN71" s="181" t="s">
        <v>2813</v>
      </c>
      <c r="DO71" s="181" t="s">
        <v>3157</v>
      </c>
      <c r="DP71" s="181" t="s">
        <v>2703</v>
      </c>
      <c r="DQ71" s="181" t="s">
        <v>2813</v>
      </c>
      <c r="DR71" s="181" t="s">
        <v>3150</v>
      </c>
      <c r="DS71" s="181" t="s">
        <v>2703</v>
      </c>
      <c r="DT71" s="181" t="s">
        <v>2813</v>
      </c>
      <c r="DU71" s="181" t="s">
        <v>3150</v>
      </c>
      <c r="DV71" s="181" t="s">
        <v>2703</v>
      </c>
      <c r="DW71" s="181" t="s">
        <v>2813</v>
      </c>
      <c r="DX71" s="181" t="s">
        <v>3150</v>
      </c>
      <c r="DY71" s="181" t="s">
        <v>2703</v>
      </c>
      <c r="DZ71" s="181" t="s">
        <v>2813</v>
      </c>
      <c r="EA71" s="181" t="s">
        <v>3150</v>
      </c>
      <c r="EB71" s="181" t="s">
        <v>2703</v>
      </c>
      <c r="EC71" s="181" t="s">
        <v>2813</v>
      </c>
      <c r="ED71" s="181" t="s">
        <v>3150</v>
      </c>
      <c r="EE71" s="181" t="s">
        <v>2703</v>
      </c>
      <c r="EF71" s="181" t="s">
        <v>2813</v>
      </c>
      <c r="EG71" s="181" t="s">
        <v>3150</v>
      </c>
      <c r="EH71" s="181" t="s">
        <v>2703</v>
      </c>
      <c r="EI71" s="181" t="s">
        <v>2813</v>
      </c>
      <c r="EJ71" s="181" t="s">
        <v>3150</v>
      </c>
      <c r="EK71" s="181" t="s">
        <v>2703</v>
      </c>
      <c r="EL71" s="181" t="s">
        <v>2813</v>
      </c>
      <c r="EM71" s="181" t="s">
        <v>3150</v>
      </c>
      <c r="EN71" s="181" t="s">
        <v>2703</v>
      </c>
      <c r="EO71" s="181" t="s">
        <v>2813</v>
      </c>
      <c r="EP71" s="181" t="s">
        <v>2703</v>
      </c>
      <c r="EQ71" s="181" t="s">
        <v>2703</v>
      </c>
      <c r="ER71" s="181" t="s">
        <v>2813</v>
      </c>
      <c r="ES71" s="181" t="s">
        <v>2703</v>
      </c>
      <c r="ET71" s="181" t="s">
        <v>2703</v>
      </c>
    </row>
    <row r="72" spans="1:150" x14ac:dyDescent="0.3">
      <c r="A72" s="1"/>
      <c r="B72" s="179" t="s">
        <v>3164</v>
      </c>
      <c r="C72" s="179" t="s">
        <v>96</v>
      </c>
      <c r="D72" s="179" t="s">
        <v>3165</v>
      </c>
      <c r="E72" s="179" t="s">
        <v>3166</v>
      </c>
      <c r="F72" s="179" t="s">
        <v>3167</v>
      </c>
      <c r="G72" s="179" t="s">
        <v>2813</v>
      </c>
      <c r="H72" s="179" t="s">
        <v>2703</v>
      </c>
      <c r="I72" s="179" t="s">
        <v>2703</v>
      </c>
      <c r="J72" s="179" t="s">
        <v>2813</v>
      </c>
      <c r="K72" s="179" t="s">
        <v>2703</v>
      </c>
      <c r="L72" s="179" t="s">
        <v>2703</v>
      </c>
      <c r="M72" s="179" t="s">
        <v>2813</v>
      </c>
      <c r="N72" s="179" t="s">
        <v>2703</v>
      </c>
      <c r="O72" s="179" t="s">
        <v>2703</v>
      </c>
      <c r="P72" s="179" t="s">
        <v>2813</v>
      </c>
      <c r="Q72" s="179" t="s">
        <v>2703</v>
      </c>
      <c r="R72" s="179" t="s">
        <v>2703</v>
      </c>
      <c r="S72" s="179" t="s">
        <v>2813</v>
      </c>
      <c r="T72" s="179" t="s">
        <v>2703</v>
      </c>
      <c r="U72" s="179" t="s">
        <v>2703</v>
      </c>
      <c r="V72" s="179" t="s">
        <v>2813</v>
      </c>
      <c r="W72" s="179" t="s">
        <v>2703</v>
      </c>
      <c r="X72" s="179" t="s">
        <v>2703</v>
      </c>
      <c r="Y72" s="179" t="s">
        <v>2813</v>
      </c>
      <c r="Z72" s="179" t="s">
        <v>2703</v>
      </c>
      <c r="AA72" s="179" t="s">
        <v>2703</v>
      </c>
      <c r="AB72" s="179" t="s">
        <v>2813</v>
      </c>
      <c r="AC72" s="179" t="s">
        <v>2703</v>
      </c>
      <c r="AD72" s="179" t="s">
        <v>2703</v>
      </c>
      <c r="AE72" s="179" t="s">
        <v>2813</v>
      </c>
      <c r="AF72" s="179" t="s">
        <v>2703</v>
      </c>
      <c r="AG72" s="179" t="s">
        <v>2703</v>
      </c>
      <c r="AH72" s="179" t="s">
        <v>2813</v>
      </c>
      <c r="AI72" s="179" t="s">
        <v>2703</v>
      </c>
      <c r="AJ72" s="179" t="s">
        <v>2703</v>
      </c>
      <c r="AK72" s="179" t="s">
        <v>2813</v>
      </c>
      <c r="AL72" s="179" t="s">
        <v>2703</v>
      </c>
      <c r="AM72" s="179" t="s">
        <v>2703</v>
      </c>
      <c r="AN72" s="179" t="s">
        <v>2813</v>
      </c>
      <c r="AO72" s="179" t="s">
        <v>2703</v>
      </c>
      <c r="AP72" s="179" t="s">
        <v>2703</v>
      </c>
      <c r="AQ72" s="179" t="s">
        <v>2813</v>
      </c>
      <c r="AR72" s="179" t="s">
        <v>2703</v>
      </c>
      <c r="AS72" s="179" t="s">
        <v>2703</v>
      </c>
      <c r="AT72" s="179" t="s">
        <v>2813</v>
      </c>
      <c r="AU72" s="179" t="s">
        <v>2703</v>
      </c>
      <c r="AV72" s="179" t="s">
        <v>2703</v>
      </c>
      <c r="AW72" s="179" t="s">
        <v>2813</v>
      </c>
      <c r="AX72" s="179" t="s">
        <v>2703</v>
      </c>
      <c r="AY72" s="179" t="s">
        <v>2703</v>
      </c>
      <c r="AZ72" s="179" t="s">
        <v>2813</v>
      </c>
      <c r="BA72" s="179" t="s">
        <v>2703</v>
      </c>
      <c r="BB72" s="179" t="s">
        <v>2703</v>
      </c>
      <c r="BC72" s="179" t="s">
        <v>2813</v>
      </c>
      <c r="BD72" s="179" t="s">
        <v>2703</v>
      </c>
      <c r="BE72" s="179" t="s">
        <v>2703</v>
      </c>
      <c r="BF72" s="179" t="s">
        <v>2813</v>
      </c>
      <c r="BG72" s="179" t="s">
        <v>2703</v>
      </c>
      <c r="BH72" s="179" t="s">
        <v>2703</v>
      </c>
      <c r="BI72" s="179" t="s">
        <v>2813</v>
      </c>
      <c r="BJ72" s="179" t="s">
        <v>2703</v>
      </c>
      <c r="BK72" s="179" t="s">
        <v>2703</v>
      </c>
      <c r="BL72" s="179" t="s">
        <v>2813</v>
      </c>
      <c r="BM72" s="179" t="s">
        <v>2703</v>
      </c>
      <c r="BN72" s="179" t="s">
        <v>2703</v>
      </c>
      <c r="BO72" s="179" t="s">
        <v>2813</v>
      </c>
      <c r="BP72" s="179" t="s">
        <v>2703</v>
      </c>
      <c r="BQ72" s="179" t="s">
        <v>2703</v>
      </c>
      <c r="BR72" s="179" t="s">
        <v>2813</v>
      </c>
      <c r="BS72" s="179" t="s">
        <v>2703</v>
      </c>
      <c r="BT72" s="179" t="s">
        <v>2703</v>
      </c>
      <c r="BU72" s="179" t="s">
        <v>2813</v>
      </c>
      <c r="BV72" s="179" t="s">
        <v>2703</v>
      </c>
      <c r="BW72" s="179" t="s">
        <v>2703</v>
      </c>
      <c r="BX72" s="179" t="s">
        <v>2813</v>
      </c>
      <c r="BY72" s="179" t="s">
        <v>2703</v>
      </c>
      <c r="BZ72" s="179" t="s">
        <v>2703</v>
      </c>
      <c r="CA72" s="179" t="s">
        <v>2813</v>
      </c>
      <c r="CB72" s="179" t="s">
        <v>2703</v>
      </c>
      <c r="CC72" s="179" t="s">
        <v>2703</v>
      </c>
      <c r="CD72" s="179" t="s">
        <v>2813</v>
      </c>
      <c r="CE72" s="179" t="s">
        <v>2703</v>
      </c>
      <c r="CF72" s="179" t="s">
        <v>2703</v>
      </c>
      <c r="CG72" s="179" t="s">
        <v>2813</v>
      </c>
      <c r="CH72" s="179" t="s">
        <v>2703</v>
      </c>
      <c r="CI72" s="179" t="s">
        <v>2703</v>
      </c>
      <c r="CJ72" s="179" t="s">
        <v>2813</v>
      </c>
      <c r="CK72" s="179" t="s">
        <v>2703</v>
      </c>
      <c r="CL72" s="179" t="s">
        <v>2703</v>
      </c>
      <c r="CM72" s="179" t="s">
        <v>2813</v>
      </c>
      <c r="CN72" s="179" t="s">
        <v>2703</v>
      </c>
      <c r="CO72" s="179" t="s">
        <v>2703</v>
      </c>
      <c r="CP72" s="179" t="s">
        <v>2813</v>
      </c>
      <c r="CQ72" s="179" t="s">
        <v>2703</v>
      </c>
      <c r="CR72" s="179" t="s">
        <v>2703</v>
      </c>
      <c r="CS72" s="179" t="s">
        <v>2813</v>
      </c>
      <c r="CT72" s="179" t="s">
        <v>2703</v>
      </c>
      <c r="CU72" s="179" t="s">
        <v>2703</v>
      </c>
      <c r="CV72" s="179" t="s">
        <v>2813</v>
      </c>
      <c r="CW72" s="179" t="s">
        <v>2703</v>
      </c>
      <c r="CX72" s="179" t="s">
        <v>2703</v>
      </c>
      <c r="CY72" s="179" t="s">
        <v>2813</v>
      </c>
      <c r="CZ72" s="179" t="s">
        <v>2703</v>
      </c>
      <c r="DA72" s="179" t="s">
        <v>2703</v>
      </c>
      <c r="DB72" s="179" t="s">
        <v>2813</v>
      </c>
      <c r="DC72" s="179" t="s">
        <v>2703</v>
      </c>
      <c r="DD72" s="179" t="s">
        <v>2703</v>
      </c>
      <c r="DE72" s="179" t="s">
        <v>2813</v>
      </c>
      <c r="DF72" s="179" t="s">
        <v>2703</v>
      </c>
      <c r="DG72" s="179" t="s">
        <v>2703</v>
      </c>
      <c r="DH72" s="179" t="s">
        <v>2813</v>
      </c>
      <c r="DI72" s="179" t="s">
        <v>2703</v>
      </c>
      <c r="DJ72" s="179" t="s">
        <v>2703</v>
      </c>
      <c r="DK72" s="179" t="s">
        <v>2813</v>
      </c>
      <c r="DL72" s="179" t="s">
        <v>2703</v>
      </c>
      <c r="DM72" s="179" t="s">
        <v>2703</v>
      </c>
      <c r="DN72" s="179" t="s">
        <v>2813</v>
      </c>
      <c r="DO72" s="179" t="s">
        <v>2703</v>
      </c>
      <c r="DP72" s="179" t="s">
        <v>2703</v>
      </c>
      <c r="DQ72" s="179" t="s">
        <v>2813</v>
      </c>
      <c r="DR72" s="179" t="s">
        <v>2703</v>
      </c>
      <c r="DS72" s="179" t="s">
        <v>2703</v>
      </c>
      <c r="DT72" s="179" t="s">
        <v>2813</v>
      </c>
      <c r="DU72" s="179" t="s">
        <v>2703</v>
      </c>
      <c r="DV72" s="179" t="s">
        <v>2703</v>
      </c>
      <c r="DW72" s="179" t="s">
        <v>2813</v>
      </c>
      <c r="DX72" s="179" t="s">
        <v>2703</v>
      </c>
      <c r="DY72" s="179" t="s">
        <v>2703</v>
      </c>
      <c r="DZ72" s="179" t="s">
        <v>2813</v>
      </c>
      <c r="EA72" s="179" t="s">
        <v>2703</v>
      </c>
      <c r="EB72" s="179" t="s">
        <v>2703</v>
      </c>
      <c r="EC72" s="179" t="s">
        <v>2813</v>
      </c>
      <c r="ED72" s="179" t="s">
        <v>2703</v>
      </c>
      <c r="EE72" s="179" t="s">
        <v>2703</v>
      </c>
      <c r="EF72" s="179" t="s">
        <v>2813</v>
      </c>
      <c r="EG72" s="179" t="s">
        <v>2703</v>
      </c>
      <c r="EH72" s="179" t="s">
        <v>2703</v>
      </c>
      <c r="EI72" s="179" t="s">
        <v>2813</v>
      </c>
      <c r="EJ72" s="179" t="s">
        <v>2703</v>
      </c>
      <c r="EK72" s="179" t="s">
        <v>2703</v>
      </c>
      <c r="EL72" s="179" t="s">
        <v>2813</v>
      </c>
      <c r="EM72" s="179" t="s">
        <v>2703</v>
      </c>
      <c r="EN72" s="179" t="s">
        <v>2703</v>
      </c>
      <c r="EO72" s="179" t="s">
        <v>2813</v>
      </c>
      <c r="EP72" s="179" t="s">
        <v>2703</v>
      </c>
      <c r="EQ72" s="179" t="s">
        <v>2703</v>
      </c>
      <c r="ER72" s="179" t="s">
        <v>2813</v>
      </c>
      <c r="ES72" s="179" t="s">
        <v>2703</v>
      </c>
      <c r="ET72" s="179" t="s">
        <v>2703</v>
      </c>
    </row>
    <row r="73" spans="1:150" x14ac:dyDescent="0.3">
      <c r="A73" s="1"/>
      <c r="B73" s="180" t="s">
        <v>3168</v>
      </c>
      <c r="C73" s="180" t="s">
        <v>96</v>
      </c>
      <c r="D73" s="180" t="s">
        <v>3165</v>
      </c>
      <c r="E73" s="180" t="s">
        <v>3169</v>
      </c>
      <c r="F73" s="180" t="s">
        <v>3170</v>
      </c>
      <c r="G73" s="181" t="s">
        <v>2813</v>
      </c>
      <c r="H73" s="181" t="s">
        <v>2703</v>
      </c>
      <c r="I73" s="181" t="s">
        <v>2703</v>
      </c>
      <c r="J73" s="181" t="s">
        <v>2813</v>
      </c>
      <c r="K73" s="181" t="s">
        <v>2703</v>
      </c>
      <c r="L73" s="181" t="s">
        <v>2703</v>
      </c>
      <c r="M73" s="181" t="s">
        <v>2813</v>
      </c>
      <c r="N73" s="181" t="s">
        <v>2703</v>
      </c>
      <c r="O73" s="181" t="s">
        <v>2703</v>
      </c>
      <c r="P73" s="181" t="s">
        <v>2813</v>
      </c>
      <c r="Q73" s="181" t="s">
        <v>2703</v>
      </c>
      <c r="R73" s="181" t="s">
        <v>2703</v>
      </c>
      <c r="S73" s="181" t="s">
        <v>2813</v>
      </c>
      <c r="T73" s="181" t="s">
        <v>2703</v>
      </c>
      <c r="U73" s="181" t="s">
        <v>2703</v>
      </c>
      <c r="V73" s="181" t="s">
        <v>2813</v>
      </c>
      <c r="W73" s="181" t="s">
        <v>2703</v>
      </c>
      <c r="X73" s="181" t="s">
        <v>2703</v>
      </c>
      <c r="Y73" s="181" t="s">
        <v>2813</v>
      </c>
      <c r="Z73" s="181" t="s">
        <v>2703</v>
      </c>
      <c r="AA73" s="181" t="s">
        <v>2703</v>
      </c>
      <c r="AB73" s="181" t="s">
        <v>2813</v>
      </c>
      <c r="AC73" s="181" t="s">
        <v>2703</v>
      </c>
      <c r="AD73" s="181" t="s">
        <v>2703</v>
      </c>
      <c r="AE73" s="181" t="s">
        <v>2813</v>
      </c>
      <c r="AF73" s="181" t="s">
        <v>2703</v>
      </c>
      <c r="AG73" s="181" t="s">
        <v>2703</v>
      </c>
      <c r="AH73" s="181" t="s">
        <v>2813</v>
      </c>
      <c r="AI73" s="181" t="s">
        <v>2703</v>
      </c>
      <c r="AJ73" s="181" t="s">
        <v>2703</v>
      </c>
      <c r="AK73" s="181" t="s">
        <v>2813</v>
      </c>
      <c r="AL73" s="181" t="s">
        <v>2703</v>
      </c>
      <c r="AM73" s="181" t="s">
        <v>2703</v>
      </c>
      <c r="AN73" s="181" t="s">
        <v>2813</v>
      </c>
      <c r="AO73" s="181" t="s">
        <v>2703</v>
      </c>
      <c r="AP73" s="181" t="s">
        <v>2703</v>
      </c>
      <c r="AQ73" s="181" t="s">
        <v>2813</v>
      </c>
      <c r="AR73" s="181" t="s">
        <v>2703</v>
      </c>
      <c r="AS73" s="181" t="s">
        <v>2703</v>
      </c>
      <c r="AT73" s="181" t="s">
        <v>2813</v>
      </c>
      <c r="AU73" s="181" t="s">
        <v>2703</v>
      </c>
      <c r="AV73" s="181" t="s">
        <v>2703</v>
      </c>
      <c r="AW73" s="181" t="s">
        <v>2813</v>
      </c>
      <c r="AX73" s="181" t="s">
        <v>2703</v>
      </c>
      <c r="AY73" s="181" t="s">
        <v>2703</v>
      </c>
      <c r="AZ73" s="181" t="s">
        <v>2813</v>
      </c>
      <c r="BA73" s="181" t="s">
        <v>2703</v>
      </c>
      <c r="BB73" s="181" t="s">
        <v>2703</v>
      </c>
      <c r="BC73" s="181" t="s">
        <v>2813</v>
      </c>
      <c r="BD73" s="181" t="s">
        <v>2703</v>
      </c>
      <c r="BE73" s="181" t="s">
        <v>2703</v>
      </c>
      <c r="BF73" s="181" t="s">
        <v>2813</v>
      </c>
      <c r="BG73" s="181" t="s">
        <v>2703</v>
      </c>
      <c r="BH73" s="181" t="s">
        <v>2703</v>
      </c>
      <c r="BI73" s="181" t="s">
        <v>2813</v>
      </c>
      <c r="BJ73" s="181" t="s">
        <v>2703</v>
      </c>
      <c r="BK73" s="181" t="s">
        <v>2703</v>
      </c>
      <c r="BL73" s="181" t="s">
        <v>2813</v>
      </c>
      <c r="BM73" s="181" t="s">
        <v>2703</v>
      </c>
      <c r="BN73" s="181" t="s">
        <v>2703</v>
      </c>
      <c r="BO73" s="181" t="s">
        <v>2813</v>
      </c>
      <c r="BP73" s="181" t="s">
        <v>2703</v>
      </c>
      <c r="BQ73" s="181" t="s">
        <v>2703</v>
      </c>
      <c r="BR73" s="181" t="s">
        <v>2813</v>
      </c>
      <c r="BS73" s="181" t="s">
        <v>2703</v>
      </c>
      <c r="BT73" s="181" t="s">
        <v>2703</v>
      </c>
      <c r="BU73" s="181" t="s">
        <v>2813</v>
      </c>
      <c r="BV73" s="181" t="s">
        <v>2703</v>
      </c>
      <c r="BW73" s="181" t="s">
        <v>2703</v>
      </c>
      <c r="BX73" s="181" t="s">
        <v>2813</v>
      </c>
      <c r="BY73" s="181" t="s">
        <v>2703</v>
      </c>
      <c r="BZ73" s="181" t="s">
        <v>2703</v>
      </c>
      <c r="CA73" s="181" t="s">
        <v>2813</v>
      </c>
      <c r="CB73" s="181" t="s">
        <v>2703</v>
      </c>
      <c r="CC73" s="181" t="s">
        <v>2703</v>
      </c>
      <c r="CD73" s="181" t="s">
        <v>2813</v>
      </c>
      <c r="CE73" s="181" t="s">
        <v>2703</v>
      </c>
      <c r="CF73" s="181" t="s">
        <v>2703</v>
      </c>
      <c r="CG73" s="181" t="s">
        <v>2813</v>
      </c>
      <c r="CH73" s="181" t="s">
        <v>2703</v>
      </c>
      <c r="CI73" s="181" t="s">
        <v>2703</v>
      </c>
      <c r="CJ73" s="181" t="s">
        <v>2813</v>
      </c>
      <c r="CK73" s="181" t="s">
        <v>2703</v>
      </c>
      <c r="CL73" s="181" t="s">
        <v>2703</v>
      </c>
      <c r="CM73" s="181" t="s">
        <v>2813</v>
      </c>
      <c r="CN73" s="181" t="s">
        <v>2703</v>
      </c>
      <c r="CO73" s="181" t="s">
        <v>2703</v>
      </c>
      <c r="CP73" s="181" t="s">
        <v>2813</v>
      </c>
      <c r="CQ73" s="181" t="s">
        <v>2703</v>
      </c>
      <c r="CR73" s="181" t="s">
        <v>2703</v>
      </c>
      <c r="CS73" s="181" t="s">
        <v>2813</v>
      </c>
      <c r="CT73" s="181" t="s">
        <v>2703</v>
      </c>
      <c r="CU73" s="181" t="s">
        <v>2703</v>
      </c>
      <c r="CV73" s="181" t="s">
        <v>2813</v>
      </c>
      <c r="CW73" s="181" t="s">
        <v>2703</v>
      </c>
      <c r="CX73" s="181" t="s">
        <v>2703</v>
      </c>
      <c r="CY73" s="181" t="s">
        <v>2813</v>
      </c>
      <c r="CZ73" s="181" t="s">
        <v>2703</v>
      </c>
      <c r="DA73" s="181" t="s">
        <v>2703</v>
      </c>
      <c r="DB73" s="181" t="s">
        <v>2813</v>
      </c>
      <c r="DC73" s="181" t="s">
        <v>2703</v>
      </c>
      <c r="DD73" s="181" t="s">
        <v>2703</v>
      </c>
      <c r="DE73" s="181" t="s">
        <v>2813</v>
      </c>
      <c r="DF73" s="181" t="s">
        <v>2703</v>
      </c>
      <c r="DG73" s="181" t="s">
        <v>2703</v>
      </c>
      <c r="DH73" s="181" t="s">
        <v>2813</v>
      </c>
      <c r="DI73" s="181" t="s">
        <v>2703</v>
      </c>
      <c r="DJ73" s="181" t="s">
        <v>2703</v>
      </c>
      <c r="DK73" s="181" t="s">
        <v>2813</v>
      </c>
      <c r="DL73" s="181" t="s">
        <v>2703</v>
      </c>
      <c r="DM73" s="181" t="s">
        <v>2703</v>
      </c>
      <c r="DN73" s="181" t="s">
        <v>2813</v>
      </c>
      <c r="DO73" s="181" t="s">
        <v>2703</v>
      </c>
      <c r="DP73" s="181" t="s">
        <v>2703</v>
      </c>
      <c r="DQ73" s="181" t="s">
        <v>2813</v>
      </c>
      <c r="DR73" s="181" t="s">
        <v>2703</v>
      </c>
      <c r="DS73" s="181" t="s">
        <v>2703</v>
      </c>
      <c r="DT73" s="181" t="s">
        <v>2813</v>
      </c>
      <c r="DU73" s="181" t="s">
        <v>2703</v>
      </c>
      <c r="DV73" s="181" t="s">
        <v>2703</v>
      </c>
      <c r="DW73" s="181" t="s">
        <v>2813</v>
      </c>
      <c r="DX73" s="181" t="s">
        <v>2703</v>
      </c>
      <c r="DY73" s="181" t="s">
        <v>2703</v>
      </c>
      <c r="DZ73" s="181" t="s">
        <v>2813</v>
      </c>
      <c r="EA73" s="181" t="s">
        <v>2703</v>
      </c>
      <c r="EB73" s="181" t="s">
        <v>2703</v>
      </c>
      <c r="EC73" s="181" t="s">
        <v>2813</v>
      </c>
      <c r="ED73" s="181" t="s">
        <v>2703</v>
      </c>
      <c r="EE73" s="181" t="s">
        <v>2703</v>
      </c>
      <c r="EF73" s="181" t="s">
        <v>2813</v>
      </c>
      <c r="EG73" s="181" t="s">
        <v>2703</v>
      </c>
      <c r="EH73" s="181" t="s">
        <v>2703</v>
      </c>
      <c r="EI73" s="181" t="s">
        <v>2813</v>
      </c>
      <c r="EJ73" s="181" t="s">
        <v>2703</v>
      </c>
      <c r="EK73" s="181" t="s">
        <v>2703</v>
      </c>
      <c r="EL73" s="181" t="s">
        <v>2813</v>
      </c>
      <c r="EM73" s="181" t="s">
        <v>2703</v>
      </c>
      <c r="EN73" s="181" t="s">
        <v>2703</v>
      </c>
      <c r="EO73" s="181" t="s">
        <v>2813</v>
      </c>
      <c r="EP73" s="181" t="s">
        <v>2703</v>
      </c>
      <c r="EQ73" s="181" t="s">
        <v>2703</v>
      </c>
      <c r="ER73" s="181" t="s">
        <v>2813</v>
      </c>
      <c r="ES73" s="181" t="s">
        <v>2703</v>
      </c>
      <c r="ET73" s="181" t="s">
        <v>2703</v>
      </c>
    </row>
    <row r="74" spans="1:150" x14ac:dyDescent="0.3">
      <c r="A74" s="1"/>
      <c r="B74" s="179" t="s">
        <v>3171</v>
      </c>
      <c r="C74" s="179" t="s">
        <v>236</v>
      </c>
      <c r="D74" s="179" t="s">
        <v>927</v>
      </c>
      <c r="E74" s="179" t="s">
        <v>3172</v>
      </c>
      <c r="F74" s="179" t="s">
        <v>3173</v>
      </c>
      <c r="G74" s="179" t="s">
        <v>2813</v>
      </c>
      <c r="H74" s="179" t="s">
        <v>2703</v>
      </c>
      <c r="I74" s="179" t="s">
        <v>2703</v>
      </c>
      <c r="J74" s="179" t="s">
        <v>2813</v>
      </c>
      <c r="K74" s="179" t="s">
        <v>2703</v>
      </c>
      <c r="L74" s="179" t="s">
        <v>2703</v>
      </c>
      <c r="M74" s="179" t="s">
        <v>2813</v>
      </c>
      <c r="N74" s="179" t="s">
        <v>2703</v>
      </c>
      <c r="O74" s="179" t="s">
        <v>2703</v>
      </c>
      <c r="P74" s="179" t="s">
        <v>2813</v>
      </c>
      <c r="Q74" s="179" t="s">
        <v>2703</v>
      </c>
      <c r="R74" s="179" t="s">
        <v>2703</v>
      </c>
      <c r="S74" s="179" t="s">
        <v>2813</v>
      </c>
      <c r="T74" s="179" t="s">
        <v>2703</v>
      </c>
      <c r="U74" s="179" t="s">
        <v>2703</v>
      </c>
      <c r="V74" s="179" t="s">
        <v>2813</v>
      </c>
      <c r="W74" s="179" t="s">
        <v>2703</v>
      </c>
      <c r="X74" s="179" t="s">
        <v>2703</v>
      </c>
      <c r="Y74" s="179" t="s">
        <v>2813</v>
      </c>
      <c r="Z74" s="179" t="s">
        <v>2703</v>
      </c>
      <c r="AA74" s="179" t="s">
        <v>2703</v>
      </c>
      <c r="AB74" s="179" t="s">
        <v>2813</v>
      </c>
      <c r="AC74" s="179" t="s">
        <v>2703</v>
      </c>
      <c r="AD74" s="179" t="s">
        <v>2703</v>
      </c>
      <c r="AE74" s="179" t="s">
        <v>2813</v>
      </c>
      <c r="AF74" s="179" t="s">
        <v>2703</v>
      </c>
      <c r="AG74" s="179" t="s">
        <v>2703</v>
      </c>
      <c r="AH74" s="179" t="s">
        <v>2813</v>
      </c>
      <c r="AI74" s="179" t="s">
        <v>2703</v>
      </c>
      <c r="AJ74" s="179" t="s">
        <v>2703</v>
      </c>
      <c r="AK74" s="179" t="s">
        <v>2813</v>
      </c>
      <c r="AL74" s="179" t="s">
        <v>2703</v>
      </c>
      <c r="AM74" s="179" t="s">
        <v>2703</v>
      </c>
      <c r="AN74" s="179" t="s">
        <v>2813</v>
      </c>
      <c r="AO74" s="179" t="s">
        <v>2703</v>
      </c>
      <c r="AP74" s="179" t="s">
        <v>2703</v>
      </c>
      <c r="AQ74" s="179" t="s">
        <v>2813</v>
      </c>
      <c r="AR74" s="179" t="s">
        <v>2703</v>
      </c>
      <c r="AS74" s="179" t="s">
        <v>2703</v>
      </c>
      <c r="AT74" s="179" t="s">
        <v>2813</v>
      </c>
      <c r="AU74" s="179" t="s">
        <v>2703</v>
      </c>
      <c r="AV74" s="179" t="s">
        <v>2703</v>
      </c>
      <c r="AW74" s="179" t="s">
        <v>2813</v>
      </c>
      <c r="AX74" s="179" t="s">
        <v>2703</v>
      </c>
      <c r="AY74" s="179" t="s">
        <v>2703</v>
      </c>
      <c r="AZ74" s="179" t="s">
        <v>2813</v>
      </c>
      <c r="BA74" s="179" t="s">
        <v>2703</v>
      </c>
      <c r="BB74" s="179" t="s">
        <v>2703</v>
      </c>
      <c r="BC74" s="179" t="s">
        <v>2813</v>
      </c>
      <c r="BD74" s="179" t="s">
        <v>2703</v>
      </c>
      <c r="BE74" s="179" t="s">
        <v>2703</v>
      </c>
      <c r="BF74" s="179" t="s">
        <v>2813</v>
      </c>
      <c r="BG74" s="179" t="s">
        <v>2703</v>
      </c>
      <c r="BH74" s="179" t="s">
        <v>2703</v>
      </c>
      <c r="BI74" s="179" t="s">
        <v>2813</v>
      </c>
      <c r="BJ74" s="179" t="s">
        <v>2703</v>
      </c>
      <c r="BK74" s="179" t="s">
        <v>2703</v>
      </c>
      <c r="BL74" s="179" t="s">
        <v>2813</v>
      </c>
      <c r="BM74" s="179" t="s">
        <v>2703</v>
      </c>
      <c r="BN74" s="179" t="s">
        <v>2703</v>
      </c>
      <c r="BO74" s="179" t="s">
        <v>2813</v>
      </c>
      <c r="BP74" s="179" t="s">
        <v>2703</v>
      </c>
      <c r="BQ74" s="179" t="s">
        <v>2703</v>
      </c>
      <c r="BR74" s="179" t="s">
        <v>2813</v>
      </c>
      <c r="BS74" s="179" t="s">
        <v>2703</v>
      </c>
      <c r="BT74" s="179" t="s">
        <v>2703</v>
      </c>
      <c r="BU74" s="179" t="s">
        <v>2813</v>
      </c>
      <c r="BV74" s="179" t="s">
        <v>2703</v>
      </c>
      <c r="BW74" s="179" t="s">
        <v>2703</v>
      </c>
      <c r="BX74" s="179" t="s">
        <v>2813</v>
      </c>
      <c r="BY74" s="179" t="s">
        <v>2703</v>
      </c>
      <c r="BZ74" s="179" t="s">
        <v>2703</v>
      </c>
      <c r="CA74" s="179" t="s">
        <v>2813</v>
      </c>
      <c r="CB74" s="179" t="s">
        <v>2703</v>
      </c>
      <c r="CC74" s="179" t="s">
        <v>2703</v>
      </c>
      <c r="CD74" s="179" t="s">
        <v>2813</v>
      </c>
      <c r="CE74" s="179" t="s">
        <v>2703</v>
      </c>
      <c r="CF74" s="179" t="s">
        <v>2703</v>
      </c>
      <c r="CG74" s="179" t="s">
        <v>2813</v>
      </c>
      <c r="CH74" s="179" t="s">
        <v>2703</v>
      </c>
      <c r="CI74" s="179" t="s">
        <v>2703</v>
      </c>
      <c r="CJ74" s="179" t="s">
        <v>2813</v>
      </c>
      <c r="CK74" s="179" t="s">
        <v>2703</v>
      </c>
      <c r="CL74" s="179" t="s">
        <v>2703</v>
      </c>
      <c r="CM74" s="179" t="s">
        <v>2813</v>
      </c>
      <c r="CN74" s="179" t="s">
        <v>2895</v>
      </c>
      <c r="CO74" s="179" t="s">
        <v>2703</v>
      </c>
      <c r="CP74" s="179" t="s">
        <v>2813</v>
      </c>
      <c r="CQ74" s="179" t="s">
        <v>2895</v>
      </c>
      <c r="CR74" s="179" t="s">
        <v>2703</v>
      </c>
      <c r="CS74" s="179" t="s">
        <v>2813</v>
      </c>
      <c r="CT74" s="179" t="s">
        <v>2703</v>
      </c>
      <c r="CU74" s="179" t="s">
        <v>2703</v>
      </c>
      <c r="CV74" s="179" t="s">
        <v>2813</v>
      </c>
      <c r="CW74" s="179" t="s">
        <v>2703</v>
      </c>
      <c r="CX74" s="179" t="s">
        <v>2703</v>
      </c>
      <c r="CY74" s="179" t="s">
        <v>2813</v>
      </c>
      <c r="CZ74" s="179" t="s">
        <v>2703</v>
      </c>
      <c r="DA74" s="179" t="s">
        <v>2703</v>
      </c>
      <c r="DB74" s="179" t="s">
        <v>2813</v>
      </c>
      <c r="DC74" s="179" t="s">
        <v>2703</v>
      </c>
      <c r="DD74" s="179" t="s">
        <v>2703</v>
      </c>
      <c r="DE74" s="179" t="s">
        <v>2813</v>
      </c>
      <c r="DF74" s="179" t="s">
        <v>2703</v>
      </c>
      <c r="DG74" s="179" t="s">
        <v>2703</v>
      </c>
      <c r="DH74" s="179" t="s">
        <v>2813</v>
      </c>
      <c r="DI74" s="179" t="s">
        <v>2703</v>
      </c>
      <c r="DJ74" s="179" t="s">
        <v>2703</v>
      </c>
      <c r="DK74" s="179" t="s">
        <v>2813</v>
      </c>
      <c r="DL74" s="179" t="s">
        <v>2703</v>
      </c>
      <c r="DM74" s="179" t="s">
        <v>2703</v>
      </c>
      <c r="DN74" s="179" t="s">
        <v>2813</v>
      </c>
      <c r="DO74" s="179" t="s">
        <v>2703</v>
      </c>
      <c r="DP74" s="179" t="s">
        <v>2703</v>
      </c>
      <c r="DQ74" s="179" t="s">
        <v>2813</v>
      </c>
      <c r="DR74" s="179" t="s">
        <v>2703</v>
      </c>
      <c r="DS74" s="179" t="s">
        <v>2703</v>
      </c>
      <c r="DT74" s="179" t="s">
        <v>2813</v>
      </c>
      <c r="DU74" s="179" t="s">
        <v>2703</v>
      </c>
      <c r="DV74" s="179" t="s">
        <v>2703</v>
      </c>
      <c r="DW74" s="179" t="s">
        <v>2813</v>
      </c>
      <c r="DX74" s="179" t="s">
        <v>2703</v>
      </c>
      <c r="DY74" s="179" t="s">
        <v>2703</v>
      </c>
      <c r="DZ74" s="179" t="s">
        <v>2813</v>
      </c>
      <c r="EA74" s="179" t="s">
        <v>2703</v>
      </c>
      <c r="EB74" s="179" t="s">
        <v>2703</v>
      </c>
      <c r="EC74" s="179" t="s">
        <v>2813</v>
      </c>
      <c r="ED74" s="179" t="s">
        <v>2703</v>
      </c>
      <c r="EE74" s="179" t="s">
        <v>2703</v>
      </c>
      <c r="EF74" s="179" t="s">
        <v>2813</v>
      </c>
      <c r="EG74" s="179" t="s">
        <v>2703</v>
      </c>
      <c r="EH74" s="179" t="s">
        <v>2703</v>
      </c>
      <c r="EI74" s="179" t="s">
        <v>2813</v>
      </c>
      <c r="EJ74" s="179" t="s">
        <v>2703</v>
      </c>
      <c r="EK74" s="179" t="s">
        <v>2703</v>
      </c>
      <c r="EL74" s="179" t="s">
        <v>2813</v>
      </c>
      <c r="EM74" s="179" t="s">
        <v>2703</v>
      </c>
      <c r="EN74" s="179" t="s">
        <v>2703</v>
      </c>
      <c r="EO74" s="179" t="s">
        <v>2813</v>
      </c>
      <c r="EP74" s="179" t="s">
        <v>2703</v>
      </c>
      <c r="EQ74" s="179" t="s">
        <v>2703</v>
      </c>
      <c r="ER74" s="179" t="s">
        <v>2813</v>
      </c>
      <c r="ES74" s="179" t="s">
        <v>2703</v>
      </c>
      <c r="ET74" s="179" t="s">
        <v>2703</v>
      </c>
    </row>
    <row r="75" spans="1:150" x14ac:dyDescent="0.3">
      <c r="A75" s="1"/>
      <c r="B75" s="180" t="s">
        <v>3174</v>
      </c>
      <c r="C75" s="180" t="s">
        <v>236</v>
      </c>
      <c r="D75" s="180" t="s">
        <v>927</v>
      </c>
      <c r="E75" s="180" t="s">
        <v>3175</v>
      </c>
      <c r="F75" s="180" t="s">
        <v>3176</v>
      </c>
      <c r="G75" s="181" t="s">
        <v>2813</v>
      </c>
      <c r="H75" s="181" t="s">
        <v>2703</v>
      </c>
      <c r="I75" s="181" t="s">
        <v>2703</v>
      </c>
      <c r="J75" s="181" t="s">
        <v>2813</v>
      </c>
      <c r="K75" s="181" t="s">
        <v>2703</v>
      </c>
      <c r="L75" s="181" t="s">
        <v>2703</v>
      </c>
      <c r="M75" s="181" t="s">
        <v>2813</v>
      </c>
      <c r="N75" s="181" t="s">
        <v>2703</v>
      </c>
      <c r="O75" s="181" t="s">
        <v>2703</v>
      </c>
      <c r="P75" s="181" t="s">
        <v>2813</v>
      </c>
      <c r="Q75" s="181" t="s">
        <v>2703</v>
      </c>
      <c r="R75" s="181" t="s">
        <v>2703</v>
      </c>
      <c r="S75" s="181" t="s">
        <v>2813</v>
      </c>
      <c r="T75" s="181" t="s">
        <v>2703</v>
      </c>
      <c r="U75" s="181" t="s">
        <v>2703</v>
      </c>
      <c r="V75" s="181" t="s">
        <v>2813</v>
      </c>
      <c r="W75" s="181" t="s">
        <v>2703</v>
      </c>
      <c r="X75" s="181" t="s">
        <v>2703</v>
      </c>
      <c r="Y75" s="181" t="s">
        <v>2813</v>
      </c>
      <c r="Z75" s="181" t="s">
        <v>2703</v>
      </c>
      <c r="AA75" s="181" t="s">
        <v>2703</v>
      </c>
      <c r="AB75" s="181" t="s">
        <v>2813</v>
      </c>
      <c r="AC75" s="181" t="s">
        <v>2703</v>
      </c>
      <c r="AD75" s="181" t="s">
        <v>2703</v>
      </c>
      <c r="AE75" s="181" t="s">
        <v>2813</v>
      </c>
      <c r="AF75" s="181" t="s">
        <v>2703</v>
      </c>
      <c r="AG75" s="181" t="s">
        <v>2703</v>
      </c>
      <c r="AH75" s="181" t="s">
        <v>2813</v>
      </c>
      <c r="AI75" s="181" t="s">
        <v>2703</v>
      </c>
      <c r="AJ75" s="181" t="s">
        <v>2703</v>
      </c>
      <c r="AK75" s="181" t="s">
        <v>2813</v>
      </c>
      <c r="AL75" s="181" t="s">
        <v>2703</v>
      </c>
      <c r="AM75" s="181" t="s">
        <v>2703</v>
      </c>
      <c r="AN75" s="181" t="s">
        <v>2813</v>
      </c>
      <c r="AO75" s="181" t="s">
        <v>2703</v>
      </c>
      <c r="AP75" s="181" t="s">
        <v>2703</v>
      </c>
      <c r="AQ75" s="181" t="s">
        <v>2813</v>
      </c>
      <c r="AR75" s="181" t="s">
        <v>2703</v>
      </c>
      <c r="AS75" s="181" t="s">
        <v>2703</v>
      </c>
      <c r="AT75" s="181" t="s">
        <v>2813</v>
      </c>
      <c r="AU75" s="181" t="s">
        <v>2703</v>
      </c>
      <c r="AV75" s="181" t="s">
        <v>2703</v>
      </c>
      <c r="AW75" s="181" t="s">
        <v>2813</v>
      </c>
      <c r="AX75" s="181" t="s">
        <v>2703</v>
      </c>
      <c r="AY75" s="181" t="s">
        <v>2703</v>
      </c>
      <c r="AZ75" s="181" t="s">
        <v>2813</v>
      </c>
      <c r="BA75" s="181" t="s">
        <v>2703</v>
      </c>
      <c r="BB75" s="181" t="s">
        <v>2703</v>
      </c>
      <c r="BC75" s="181" t="s">
        <v>2813</v>
      </c>
      <c r="BD75" s="181" t="s">
        <v>2703</v>
      </c>
      <c r="BE75" s="181" t="s">
        <v>2703</v>
      </c>
      <c r="BF75" s="181" t="s">
        <v>2813</v>
      </c>
      <c r="BG75" s="181" t="s">
        <v>2703</v>
      </c>
      <c r="BH75" s="181" t="s">
        <v>2703</v>
      </c>
      <c r="BI75" s="181" t="s">
        <v>2813</v>
      </c>
      <c r="BJ75" s="181" t="s">
        <v>2703</v>
      </c>
      <c r="BK75" s="181" t="s">
        <v>2703</v>
      </c>
      <c r="BL75" s="181" t="s">
        <v>2813</v>
      </c>
      <c r="BM75" s="181" t="s">
        <v>2703</v>
      </c>
      <c r="BN75" s="181" t="s">
        <v>2703</v>
      </c>
      <c r="BO75" s="181" t="s">
        <v>2813</v>
      </c>
      <c r="BP75" s="181" t="s">
        <v>2703</v>
      </c>
      <c r="BQ75" s="181" t="s">
        <v>2703</v>
      </c>
      <c r="BR75" s="181" t="s">
        <v>2813</v>
      </c>
      <c r="BS75" s="181" t="s">
        <v>2703</v>
      </c>
      <c r="BT75" s="181" t="s">
        <v>2703</v>
      </c>
      <c r="BU75" s="181" t="s">
        <v>2813</v>
      </c>
      <c r="BV75" s="181" t="s">
        <v>2703</v>
      </c>
      <c r="BW75" s="181" t="s">
        <v>2703</v>
      </c>
      <c r="BX75" s="181" t="s">
        <v>2813</v>
      </c>
      <c r="BY75" s="181" t="s">
        <v>2703</v>
      </c>
      <c r="BZ75" s="181" t="s">
        <v>2703</v>
      </c>
      <c r="CA75" s="181" t="s">
        <v>2813</v>
      </c>
      <c r="CB75" s="181" t="s">
        <v>2703</v>
      </c>
      <c r="CC75" s="181" t="s">
        <v>2703</v>
      </c>
      <c r="CD75" s="181" t="s">
        <v>2813</v>
      </c>
      <c r="CE75" s="181" t="s">
        <v>2703</v>
      </c>
      <c r="CF75" s="181" t="s">
        <v>2703</v>
      </c>
      <c r="CG75" s="181" t="s">
        <v>2813</v>
      </c>
      <c r="CH75" s="181" t="s">
        <v>2703</v>
      </c>
      <c r="CI75" s="181" t="s">
        <v>2703</v>
      </c>
      <c r="CJ75" s="181" t="s">
        <v>2813</v>
      </c>
      <c r="CK75" s="181" t="s">
        <v>2703</v>
      </c>
      <c r="CL75" s="181" t="s">
        <v>2703</v>
      </c>
      <c r="CM75" s="181" t="s">
        <v>2813</v>
      </c>
      <c r="CN75" s="181" t="s">
        <v>2703</v>
      </c>
      <c r="CO75" s="181" t="s">
        <v>2703</v>
      </c>
      <c r="CP75" s="181" t="s">
        <v>2813</v>
      </c>
      <c r="CQ75" s="181" t="s">
        <v>2703</v>
      </c>
      <c r="CR75" s="181" t="s">
        <v>2703</v>
      </c>
      <c r="CS75" s="181" t="s">
        <v>2813</v>
      </c>
      <c r="CT75" s="181" t="s">
        <v>2703</v>
      </c>
      <c r="CU75" s="181" t="s">
        <v>2703</v>
      </c>
      <c r="CV75" s="181" t="s">
        <v>2813</v>
      </c>
      <c r="CW75" s="181" t="s">
        <v>2703</v>
      </c>
      <c r="CX75" s="181" t="s">
        <v>2703</v>
      </c>
      <c r="CY75" s="181" t="s">
        <v>2813</v>
      </c>
      <c r="CZ75" s="181" t="s">
        <v>2703</v>
      </c>
      <c r="DA75" s="181" t="s">
        <v>2703</v>
      </c>
      <c r="DB75" s="181" t="s">
        <v>2813</v>
      </c>
      <c r="DC75" s="181" t="s">
        <v>2703</v>
      </c>
      <c r="DD75" s="181" t="s">
        <v>2703</v>
      </c>
      <c r="DE75" s="181" t="s">
        <v>2813</v>
      </c>
      <c r="DF75" s="181" t="s">
        <v>2703</v>
      </c>
      <c r="DG75" s="181" t="s">
        <v>2703</v>
      </c>
      <c r="DH75" s="181" t="s">
        <v>2813</v>
      </c>
      <c r="DI75" s="181" t="s">
        <v>2703</v>
      </c>
      <c r="DJ75" s="181" t="s">
        <v>2703</v>
      </c>
      <c r="DK75" s="181" t="s">
        <v>2813</v>
      </c>
      <c r="DL75" s="181" t="s">
        <v>2703</v>
      </c>
      <c r="DM75" s="181" t="s">
        <v>2703</v>
      </c>
      <c r="DN75" s="181" t="s">
        <v>2813</v>
      </c>
      <c r="DO75" s="181" t="s">
        <v>2703</v>
      </c>
      <c r="DP75" s="181" t="s">
        <v>2703</v>
      </c>
      <c r="DQ75" s="181" t="s">
        <v>2813</v>
      </c>
      <c r="DR75" s="181" t="s">
        <v>2703</v>
      </c>
      <c r="DS75" s="181" t="s">
        <v>2703</v>
      </c>
      <c r="DT75" s="181" t="s">
        <v>2813</v>
      </c>
      <c r="DU75" s="181" t="s">
        <v>2703</v>
      </c>
      <c r="DV75" s="181" t="s">
        <v>2703</v>
      </c>
      <c r="DW75" s="181" t="s">
        <v>2813</v>
      </c>
      <c r="DX75" s="181" t="s">
        <v>2703</v>
      </c>
      <c r="DY75" s="181" t="s">
        <v>2703</v>
      </c>
      <c r="DZ75" s="181" t="s">
        <v>2813</v>
      </c>
      <c r="EA75" s="181" t="s">
        <v>2703</v>
      </c>
      <c r="EB75" s="181" t="s">
        <v>2703</v>
      </c>
      <c r="EC75" s="181" t="s">
        <v>2813</v>
      </c>
      <c r="ED75" s="181" t="s">
        <v>2703</v>
      </c>
      <c r="EE75" s="181" t="s">
        <v>2703</v>
      </c>
      <c r="EF75" s="181" t="s">
        <v>2813</v>
      </c>
      <c r="EG75" s="181" t="s">
        <v>2703</v>
      </c>
      <c r="EH75" s="181" t="s">
        <v>2703</v>
      </c>
      <c r="EI75" s="181" t="s">
        <v>2813</v>
      </c>
      <c r="EJ75" s="181" t="s">
        <v>2703</v>
      </c>
      <c r="EK75" s="181" t="s">
        <v>2703</v>
      </c>
      <c r="EL75" s="181" t="s">
        <v>2813</v>
      </c>
      <c r="EM75" s="181" t="s">
        <v>2703</v>
      </c>
      <c r="EN75" s="181" t="s">
        <v>2703</v>
      </c>
      <c r="EO75" s="181" t="s">
        <v>2813</v>
      </c>
      <c r="EP75" s="181" t="s">
        <v>2703</v>
      </c>
      <c r="EQ75" s="181" t="s">
        <v>2703</v>
      </c>
      <c r="ER75" s="181" t="s">
        <v>2813</v>
      </c>
      <c r="ES75" s="181" t="s">
        <v>2703</v>
      </c>
      <c r="ET75" s="181" t="s">
        <v>2703</v>
      </c>
    </row>
    <row r="76" spans="1:150" x14ac:dyDescent="0.3">
      <c r="A76" s="1"/>
      <c r="B76" s="180" t="s">
        <v>3177</v>
      </c>
      <c r="C76" s="180" t="s">
        <v>236</v>
      </c>
      <c r="D76" s="180" t="s">
        <v>927</v>
      </c>
      <c r="E76" s="180" t="s">
        <v>3178</v>
      </c>
      <c r="F76" s="180" t="s">
        <v>3179</v>
      </c>
      <c r="G76" s="181" t="s">
        <v>2813</v>
      </c>
      <c r="H76" s="181" t="s">
        <v>2703</v>
      </c>
      <c r="I76" s="181" t="s">
        <v>2703</v>
      </c>
      <c r="J76" s="181" t="s">
        <v>2813</v>
      </c>
      <c r="K76" s="181" t="s">
        <v>2703</v>
      </c>
      <c r="L76" s="181" t="s">
        <v>2703</v>
      </c>
      <c r="M76" s="181" t="s">
        <v>2813</v>
      </c>
      <c r="N76" s="181" t="s">
        <v>2703</v>
      </c>
      <c r="O76" s="181" t="s">
        <v>2703</v>
      </c>
      <c r="P76" s="181" t="s">
        <v>2813</v>
      </c>
      <c r="Q76" s="181" t="s">
        <v>2703</v>
      </c>
      <c r="R76" s="181" t="s">
        <v>2703</v>
      </c>
      <c r="S76" s="181" t="s">
        <v>2813</v>
      </c>
      <c r="T76" s="181" t="s">
        <v>2703</v>
      </c>
      <c r="U76" s="181" t="s">
        <v>2703</v>
      </c>
      <c r="V76" s="181" t="s">
        <v>2813</v>
      </c>
      <c r="W76" s="181" t="s">
        <v>2703</v>
      </c>
      <c r="X76" s="181" t="s">
        <v>2703</v>
      </c>
      <c r="Y76" s="181" t="s">
        <v>2813</v>
      </c>
      <c r="Z76" s="181" t="s">
        <v>2703</v>
      </c>
      <c r="AA76" s="181" t="s">
        <v>2703</v>
      </c>
      <c r="AB76" s="181" t="s">
        <v>2813</v>
      </c>
      <c r="AC76" s="181" t="s">
        <v>2703</v>
      </c>
      <c r="AD76" s="181" t="s">
        <v>2703</v>
      </c>
      <c r="AE76" s="181" t="s">
        <v>2813</v>
      </c>
      <c r="AF76" s="181" t="s">
        <v>2703</v>
      </c>
      <c r="AG76" s="181" t="s">
        <v>2703</v>
      </c>
      <c r="AH76" s="181" t="s">
        <v>2813</v>
      </c>
      <c r="AI76" s="181" t="s">
        <v>2703</v>
      </c>
      <c r="AJ76" s="181" t="s">
        <v>2703</v>
      </c>
      <c r="AK76" s="181" t="s">
        <v>2813</v>
      </c>
      <c r="AL76" s="181" t="s">
        <v>2703</v>
      </c>
      <c r="AM76" s="181" t="s">
        <v>2703</v>
      </c>
      <c r="AN76" s="181" t="s">
        <v>2813</v>
      </c>
      <c r="AO76" s="181" t="s">
        <v>2703</v>
      </c>
      <c r="AP76" s="181" t="s">
        <v>2703</v>
      </c>
      <c r="AQ76" s="181" t="s">
        <v>2813</v>
      </c>
      <c r="AR76" s="181" t="s">
        <v>2703</v>
      </c>
      <c r="AS76" s="181" t="s">
        <v>2703</v>
      </c>
      <c r="AT76" s="181" t="s">
        <v>2813</v>
      </c>
      <c r="AU76" s="181" t="s">
        <v>2703</v>
      </c>
      <c r="AV76" s="181" t="s">
        <v>2703</v>
      </c>
      <c r="AW76" s="181" t="s">
        <v>2813</v>
      </c>
      <c r="AX76" s="181" t="s">
        <v>2703</v>
      </c>
      <c r="AY76" s="181" t="s">
        <v>2703</v>
      </c>
      <c r="AZ76" s="181" t="s">
        <v>2813</v>
      </c>
      <c r="BA76" s="181" t="s">
        <v>2703</v>
      </c>
      <c r="BB76" s="181" t="s">
        <v>2703</v>
      </c>
      <c r="BC76" s="181" t="s">
        <v>2813</v>
      </c>
      <c r="BD76" s="181" t="s">
        <v>2703</v>
      </c>
      <c r="BE76" s="181" t="s">
        <v>2703</v>
      </c>
      <c r="BF76" s="181" t="s">
        <v>2813</v>
      </c>
      <c r="BG76" s="181" t="s">
        <v>2703</v>
      </c>
      <c r="BH76" s="181" t="s">
        <v>2703</v>
      </c>
      <c r="BI76" s="181" t="s">
        <v>2813</v>
      </c>
      <c r="BJ76" s="181" t="s">
        <v>2703</v>
      </c>
      <c r="BK76" s="181" t="s">
        <v>2703</v>
      </c>
      <c r="BL76" s="181" t="s">
        <v>2813</v>
      </c>
      <c r="BM76" s="181" t="s">
        <v>2703</v>
      </c>
      <c r="BN76" s="181" t="s">
        <v>2703</v>
      </c>
      <c r="BO76" s="181" t="s">
        <v>2813</v>
      </c>
      <c r="BP76" s="181" t="s">
        <v>2703</v>
      </c>
      <c r="BQ76" s="181" t="s">
        <v>2703</v>
      </c>
      <c r="BR76" s="181" t="s">
        <v>2813</v>
      </c>
      <c r="BS76" s="181" t="s">
        <v>2703</v>
      </c>
      <c r="BT76" s="181" t="s">
        <v>2703</v>
      </c>
      <c r="BU76" s="181" t="s">
        <v>2813</v>
      </c>
      <c r="BV76" s="181" t="s">
        <v>2703</v>
      </c>
      <c r="BW76" s="181" t="s">
        <v>2703</v>
      </c>
      <c r="BX76" s="181" t="s">
        <v>2813</v>
      </c>
      <c r="BY76" s="181" t="s">
        <v>2703</v>
      </c>
      <c r="BZ76" s="181" t="s">
        <v>2703</v>
      </c>
      <c r="CA76" s="181" t="s">
        <v>2813</v>
      </c>
      <c r="CB76" s="181" t="s">
        <v>2703</v>
      </c>
      <c r="CC76" s="181" t="s">
        <v>2703</v>
      </c>
      <c r="CD76" s="181" t="s">
        <v>2813</v>
      </c>
      <c r="CE76" s="181" t="s">
        <v>2703</v>
      </c>
      <c r="CF76" s="181" t="s">
        <v>2703</v>
      </c>
      <c r="CG76" s="181" t="s">
        <v>2813</v>
      </c>
      <c r="CH76" s="181" t="s">
        <v>2703</v>
      </c>
      <c r="CI76" s="181" t="s">
        <v>2703</v>
      </c>
      <c r="CJ76" s="181" t="s">
        <v>2813</v>
      </c>
      <c r="CK76" s="181" t="s">
        <v>2703</v>
      </c>
      <c r="CL76" s="181" t="s">
        <v>2703</v>
      </c>
      <c r="CM76" s="181" t="s">
        <v>2813</v>
      </c>
      <c r="CN76" s="181" t="s">
        <v>2895</v>
      </c>
      <c r="CO76" s="181" t="s">
        <v>2703</v>
      </c>
      <c r="CP76" s="181" t="s">
        <v>2813</v>
      </c>
      <c r="CQ76" s="181" t="s">
        <v>2895</v>
      </c>
      <c r="CR76" s="181" t="s">
        <v>2703</v>
      </c>
      <c r="CS76" s="181" t="s">
        <v>2813</v>
      </c>
      <c r="CT76" s="181" t="s">
        <v>2703</v>
      </c>
      <c r="CU76" s="181" t="s">
        <v>2703</v>
      </c>
      <c r="CV76" s="181" t="s">
        <v>2813</v>
      </c>
      <c r="CW76" s="181" t="s">
        <v>2703</v>
      </c>
      <c r="CX76" s="181" t="s">
        <v>2703</v>
      </c>
      <c r="CY76" s="181" t="s">
        <v>2813</v>
      </c>
      <c r="CZ76" s="181" t="s">
        <v>2703</v>
      </c>
      <c r="DA76" s="181" t="s">
        <v>2703</v>
      </c>
      <c r="DB76" s="181" t="s">
        <v>2813</v>
      </c>
      <c r="DC76" s="181" t="s">
        <v>2703</v>
      </c>
      <c r="DD76" s="181" t="s">
        <v>2703</v>
      </c>
      <c r="DE76" s="181" t="s">
        <v>2813</v>
      </c>
      <c r="DF76" s="181" t="s">
        <v>2703</v>
      </c>
      <c r="DG76" s="181" t="s">
        <v>2703</v>
      </c>
      <c r="DH76" s="181" t="s">
        <v>2813</v>
      </c>
      <c r="DI76" s="181" t="s">
        <v>2703</v>
      </c>
      <c r="DJ76" s="181" t="s">
        <v>2703</v>
      </c>
      <c r="DK76" s="181" t="s">
        <v>2813</v>
      </c>
      <c r="DL76" s="181" t="s">
        <v>2703</v>
      </c>
      <c r="DM76" s="181" t="s">
        <v>2703</v>
      </c>
      <c r="DN76" s="181" t="s">
        <v>2813</v>
      </c>
      <c r="DO76" s="181" t="s">
        <v>2703</v>
      </c>
      <c r="DP76" s="181" t="s">
        <v>2703</v>
      </c>
      <c r="DQ76" s="181" t="s">
        <v>2813</v>
      </c>
      <c r="DR76" s="181" t="s">
        <v>2703</v>
      </c>
      <c r="DS76" s="181" t="s">
        <v>2703</v>
      </c>
      <c r="DT76" s="181" t="s">
        <v>2813</v>
      </c>
      <c r="DU76" s="181" t="s">
        <v>2703</v>
      </c>
      <c r="DV76" s="181" t="s">
        <v>2703</v>
      </c>
      <c r="DW76" s="181" t="s">
        <v>2813</v>
      </c>
      <c r="DX76" s="181" t="s">
        <v>2703</v>
      </c>
      <c r="DY76" s="181" t="s">
        <v>2703</v>
      </c>
      <c r="DZ76" s="181" t="s">
        <v>2813</v>
      </c>
      <c r="EA76" s="181" t="s">
        <v>2703</v>
      </c>
      <c r="EB76" s="181" t="s">
        <v>2703</v>
      </c>
      <c r="EC76" s="181" t="s">
        <v>2813</v>
      </c>
      <c r="ED76" s="181" t="s">
        <v>2703</v>
      </c>
      <c r="EE76" s="181" t="s">
        <v>2703</v>
      </c>
      <c r="EF76" s="181" t="s">
        <v>2813</v>
      </c>
      <c r="EG76" s="181" t="s">
        <v>2703</v>
      </c>
      <c r="EH76" s="181" t="s">
        <v>2703</v>
      </c>
      <c r="EI76" s="181" t="s">
        <v>2813</v>
      </c>
      <c r="EJ76" s="181" t="s">
        <v>2703</v>
      </c>
      <c r="EK76" s="181" t="s">
        <v>2703</v>
      </c>
      <c r="EL76" s="181" t="s">
        <v>2813</v>
      </c>
      <c r="EM76" s="181" t="s">
        <v>2703</v>
      </c>
      <c r="EN76" s="181" t="s">
        <v>2703</v>
      </c>
      <c r="EO76" s="181" t="s">
        <v>2813</v>
      </c>
      <c r="EP76" s="181" t="s">
        <v>2703</v>
      </c>
      <c r="EQ76" s="181" t="s">
        <v>2703</v>
      </c>
      <c r="ER76" s="181" t="s">
        <v>2813</v>
      </c>
      <c r="ES76" s="181" t="s">
        <v>2703</v>
      </c>
      <c r="ET76" s="181" t="s">
        <v>2703</v>
      </c>
    </row>
    <row r="77" spans="1:150" x14ac:dyDescent="0.3">
      <c r="A77" s="1"/>
      <c r="B77" s="179" t="s">
        <v>3180</v>
      </c>
      <c r="C77" s="179" t="s">
        <v>74</v>
      </c>
      <c r="D77" s="179" t="s">
        <v>75</v>
      </c>
      <c r="E77" s="179" t="s">
        <v>3181</v>
      </c>
      <c r="F77" s="179" t="s">
        <v>3182</v>
      </c>
      <c r="G77" s="179" t="s">
        <v>2813</v>
      </c>
      <c r="H77" s="179" t="s">
        <v>2703</v>
      </c>
      <c r="I77" s="179" t="s">
        <v>2703</v>
      </c>
      <c r="J77" s="179" t="s">
        <v>2813</v>
      </c>
      <c r="K77" s="179" t="s">
        <v>2703</v>
      </c>
      <c r="L77" s="179" t="s">
        <v>2703</v>
      </c>
      <c r="M77" s="179" t="s">
        <v>2813</v>
      </c>
      <c r="N77" s="179" t="s">
        <v>2703</v>
      </c>
      <c r="O77" s="179" t="s">
        <v>2703</v>
      </c>
      <c r="P77" s="179" t="s">
        <v>2813</v>
      </c>
      <c r="Q77" s="179" t="s">
        <v>2703</v>
      </c>
      <c r="R77" s="179" t="s">
        <v>2703</v>
      </c>
      <c r="S77" s="179" t="s">
        <v>2813</v>
      </c>
      <c r="T77" s="179" t="s">
        <v>2703</v>
      </c>
      <c r="U77" s="179" t="s">
        <v>2703</v>
      </c>
      <c r="V77" s="179" t="s">
        <v>2813</v>
      </c>
      <c r="W77" s="179" t="s">
        <v>2703</v>
      </c>
      <c r="X77" s="179" t="s">
        <v>2703</v>
      </c>
      <c r="Y77" s="179" t="s">
        <v>2813</v>
      </c>
      <c r="Z77" s="179" t="s">
        <v>2703</v>
      </c>
      <c r="AA77" s="179" t="s">
        <v>2703</v>
      </c>
      <c r="AB77" s="179" t="s">
        <v>2813</v>
      </c>
      <c r="AC77" s="179" t="s">
        <v>2703</v>
      </c>
      <c r="AD77" s="179" t="s">
        <v>2703</v>
      </c>
      <c r="AE77" s="179" t="s">
        <v>2813</v>
      </c>
      <c r="AF77" s="179" t="s">
        <v>2703</v>
      </c>
      <c r="AG77" s="179" t="s">
        <v>2703</v>
      </c>
      <c r="AH77" s="179" t="s">
        <v>2813</v>
      </c>
      <c r="AI77" s="179" t="s">
        <v>2703</v>
      </c>
      <c r="AJ77" s="179" t="s">
        <v>2703</v>
      </c>
      <c r="AK77" s="179" t="s">
        <v>2813</v>
      </c>
      <c r="AL77" s="179" t="s">
        <v>2703</v>
      </c>
      <c r="AM77" s="179" t="s">
        <v>2703</v>
      </c>
      <c r="AN77" s="179" t="s">
        <v>2813</v>
      </c>
      <c r="AO77" s="179" t="s">
        <v>2703</v>
      </c>
      <c r="AP77" s="179" t="s">
        <v>2703</v>
      </c>
      <c r="AQ77" s="179" t="s">
        <v>2813</v>
      </c>
      <c r="AR77" s="179" t="s">
        <v>2703</v>
      </c>
      <c r="AS77" s="179" t="s">
        <v>2703</v>
      </c>
      <c r="AT77" s="179" t="s">
        <v>2813</v>
      </c>
      <c r="AU77" s="179" t="s">
        <v>2703</v>
      </c>
      <c r="AV77" s="179" t="s">
        <v>2703</v>
      </c>
      <c r="AW77" s="179" t="s">
        <v>2813</v>
      </c>
      <c r="AX77" s="179" t="s">
        <v>2703</v>
      </c>
      <c r="AY77" s="179" t="s">
        <v>2703</v>
      </c>
      <c r="AZ77" s="179" t="s">
        <v>2813</v>
      </c>
      <c r="BA77" s="179" t="s">
        <v>2703</v>
      </c>
      <c r="BB77" s="179" t="s">
        <v>2703</v>
      </c>
      <c r="BC77" s="179" t="s">
        <v>2813</v>
      </c>
      <c r="BD77" s="179" t="s">
        <v>2703</v>
      </c>
      <c r="BE77" s="179" t="s">
        <v>2703</v>
      </c>
      <c r="BF77" s="179" t="s">
        <v>2813</v>
      </c>
      <c r="BG77" s="179" t="s">
        <v>2703</v>
      </c>
      <c r="BH77" s="179" t="s">
        <v>2703</v>
      </c>
      <c r="BI77" s="179" t="s">
        <v>2813</v>
      </c>
      <c r="BJ77" s="179" t="s">
        <v>2703</v>
      </c>
      <c r="BK77" s="179" t="s">
        <v>2703</v>
      </c>
      <c r="BL77" s="179" t="s">
        <v>2813</v>
      </c>
      <c r="BM77" s="179" t="s">
        <v>2703</v>
      </c>
      <c r="BN77" s="179" t="s">
        <v>2703</v>
      </c>
      <c r="BO77" s="179" t="s">
        <v>2813</v>
      </c>
      <c r="BP77" s="179" t="s">
        <v>2703</v>
      </c>
      <c r="BQ77" s="179" t="s">
        <v>2703</v>
      </c>
      <c r="BR77" s="179" t="s">
        <v>2813</v>
      </c>
      <c r="BS77" s="179" t="s">
        <v>2703</v>
      </c>
      <c r="BT77" s="179" t="s">
        <v>2703</v>
      </c>
      <c r="BU77" s="179" t="s">
        <v>2813</v>
      </c>
      <c r="BV77" s="179" t="s">
        <v>2703</v>
      </c>
      <c r="BW77" s="179" t="s">
        <v>2703</v>
      </c>
      <c r="BX77" s="179" t="s">
        <v>2813</v>
      </c>
      <c r="BY77" s="179" t="s">
        <v>2703</v>
      </c>
      <c r="BZ77" s="179" t="s">
        <v>2703</v>
      </c>
      <c r="CA77" s="179" t="s">
        <v>2813</v>
      </c>
      <c r="CB77" s="179" t="s">
        <v>2703</v>
      </c>
      <c r="CC77" s="179" t="s">
        <v>2703</v>
      </c>
      <c r="CD77" s="179" t="s">
        <v>2813</v>
      </c>
      <c r="CE77" s="179" t="s">
        <v>2703</v>
      </c>
      <c r="CF77" s="179" t="s">
        <v>2703</v>
      </c>
      <c r="CG77" s="179" t="s">
        <v>2813</v>
      </c>
      <c r="CH77" s="179" t="s">
        <v>2703</v>
      </c>
      <c r="CI77" s="179" t="s">
        <v>2703</v>
      </c>
      <c r="CJ77" s="179" t="s">
        <v>2813</v>
      </c>
      <c r="CK77" s="179" t="s">
        <v>2703</v>
      </c>
      <c r="CL77" s="179" t="s">
        <v>2703</v>
      </c>
      <c r="CM77" s="179" t="s">
        <v>2813</v>
      </c>
      <c r="CN77" s="179" t="s">
        <v>2703</v>
      </c>
      <c r="CO77" s="179" t="s">
        <v>2703</v>
      </c>
      <c r="CP77" s="179" t="s">
        <v>2813</v>
      </c>
      <c r="CQ77" s="179" t="s">
        <v>2703</v>
      </c>
      <c r="CR77" s="179" t="s">
        <v>2703</v>
      </c>
      <c r="CS77" s="179" t="s">
        <v>2813</v>
      </c>
      <c r="CT77" s="179" t="s">
        <v>2703</v>
      </c>
      <c r="CU77" s="179" t="s">
        <v>2703</v>
      </c>
      <c r="CV77" s="179" t="s">
        <v>2813</v>
      </c>
      <c r="CW77" s="179" t="s">
        <v>2703</v>
      </c>
      <c r="CX77" s="179" t="s">
        <v>2703</v>
      </c>
      <c r="CY77" s="179" t="s">
        <v>2813</v>
      </c>
      <c r="CZ77" s="179" t="s">
        <v>2703</v>
      </c>
      <c r="DA77" s="179" t="s">
        <v>2703</v>
      </c>
      <c r="DB77" s="179" t="s">
        <v>2813</v>
      </c>
      <c r="DC77" s="179" t="s">
        <v>2703</v>
      </c>
      <c r="DD77" s="179" t="s">
        <v>2703</v>
      </c>
      <c r="DE77" s="179" t="s">
        <v>2813</v>
      </c>
      <c r="DF77" s="179" t="s">
        <v>2703</v>
      </c>
      <c r="DG77" s="179" t="s">
        <v>2703</v>
      </c>
      <c r="DH77" s="179" t="s">
        <v>2813</v>
      </c>
      <c r="DI77" s="179" t="s">
        <v>2703</v>
      </c>
      <c r="DJ77" s="179" t="s">
        <v>2703</v>
      </c>
      <c r="DK77" s="179" t="s">
        <v>2813</v>
      </c>
      <c r="DL77" s="179" t="s">
        <v>2703</v>
      </c>
      <c r="DM77" s="179" t="s">
        <v>2703</v>
      </c>
      <c r="DN77" s="179" t="s">
        <v>2813</v>
      </c>
      <c r="DO77" s="179" t="s">
        <v>2703</v>
      </c>
      <c r="DP77" s="179" t="s">
        <v>2703</v>
      </c>
      <c r="DQ77" s="179" t="s">
        <v>2813</v>
      </c>
      <c r="DR77" s="179" t="s">
        <v>2703</v>
      </c>
      <c r="DS77" s="179" t="s">
        <v>2703</v>
      </c>
      <c r="DT77" s="179" t="s">
        <v>2813</v>
      </c>
      <c r="DU77" s="179" t="s">
        <v>2703</v>
      </c>
      <c r="DV77" s="179" t="s">
        <v>2703</v>
      </c>
      <c r="DW77" s="179" t="s">
        <v>2813</v>
      </c>
      <c r="DX77" s="179" t="s">
        <v>2703</v>
      </c>
      <c r="DY77" s="179" t="s">
        <v>2703</v>
      </c>
      <c r="DZ77" s="179" t="s">
        <v>2813</v>
      </c>
      <c r="EA77" s="179" t="s">
        <v>2703</v>
      </c>
      <c r="EB77" s="179" t="s">
        <v>2703</v>
      </c>
      <c r="EC77" s="179" t="s">
        <v>2813</v>
      </c>
      <c r="ED77" s="179" t="s">
        <v>2703</v>
      </c>
      <c r="EE77" s="179" t="s">
        <v>2703</v>
      </c>
      <c r="EF77" s="179" t="s">
        <v>2813</v>
      </c>
      <c r="EG77" s="179" t="s">
        <v>2703</v>
      </c>
      <c r="EH77" s="179" t="s">
        <v>2703</v>
      </c>
      <c r="EI77" s="179" t="s">
        <v>2813</v>
      </c>
      <c r="EJ77" s="179" t="s">
        <v>2703</v>
      </c>
      <c r="EK77" s="179" t="s">
        <v>2703</v>
      </c>
      <c r="EL77" s="179" t="s">
        <v>2813</v>
      </c>
      <c r="EM77" s="179" t="s">
        <v>2703</v>
      </c>
      <c r="EN77" s="179" t="s">
        <v>2703</v>
      </c>
      <c r="EO77" s="179" t="s">
        <v>2813</v>
      </c>
      <c r="EP77" s="179" t="s">
        <v>2703</v>
      </c>
      <c r="EQ77" s="179" t="s">
        <v>2703</v>
      </c>
      <c r="ER77" s="179" t="s">
        <v>2813</v>
      </c>
      <c r="ES77" s="179" t="s">
        <v>2703</v>
      </c>
      <c r="ET77" s="179" t="s">
        <v>2703</v>
      </c>
    </row>
    <row r="78" spans="1:150" x14ac:dyDescent="0.3">
      <c r="A78" s="1"/>
      <c r="B78" s="180" t="s">
        <v>3183</v>
      </c>
      <c r="C78" s="180" t="s">
        <v>74</v>
      </c>
      <c r="D78" s="180" t="s">
        <v>75</v>
      </c>
      <c r="E78" s="180" t="s">
        <v>3184</v>
      </c>
      <c r="F78" s="180" t="s">
        <v>3185</v>
      </c>
      <c r="G78" s="181" t="s">
        <v>2813</v>
      </c>
      <c r="H78" s="181" t="s">
        <v>905</v>
      </c>
      <c r="I78" s="181" t="s">
        <v>905</v>
      </c>
      <c r="J78" s="181" t="s">
        <v>2813</v>
      </c>
      <c r="K78" s="181" t="s">
        <v>905</v>
      </c>
      <c r="L78" s="181" t="s">
        <v>905</v>
      </c>
      <c r="M78" s="181" t="s">
        <v>2813</v>
      </c>
      <c r="N78" s="181" t="s">
        <v>905</v>
      </c>
      <c r="O78" s="181" t="s">
        <v>905</v>
      </c>
      <c r="P78" s="181" t="s">
        <v>2813</v>
      </c>
      <c r="Q78" s="181" t="s">
        <v>905</v>
      </c>
      <c r="R78" s="181" t="s">
        <v>905</v>
      </c>
      <c r="S78" s="181" t="s">
        <v>2813</v>
      </c>
      <c r="T78" s="181" t="s">
        <v>905</v>
      </c>
      <c r="U78" s="181" t="s">
        <v>905</v>
      </c>
      <c r="V78" s="181" t="s">
        <v>2813</v>
      </c>
      <c r="W78" s="181" t="s">
        <v>905</v>
      </c>
      <c r="X78" s="181" t="s">
        <v>905</v>
      </c>
      <c r="Y78" s="181" t="s">
        <v>2813</v>
      </c>
      <c r="Z78" s="181" t="s">
        <v>905</v>
      </c>
      <c r="AA78" s="181" t="s">
        <v>905</v>
      </c>
      <c r="AB78" s="181" t="s">
        <v>2813</v>
      </c>
      <c r="AC78" s="181" t="s">
        <v>905</v>
      </c>
      <c r="AD78" s="181" t="s">
        <v>905</v>
      </c>
      <c r="AE78" s="181" t="s">
        <v>2813</v>
      </c>
      <c r="AF78" s="181" t="s">
        <v>905</v>
      </c>
      <c r="AG78" s="181" t="s">
        <v>905</v>
      </c>
      <c r="AH78" s="181" t="s">
        <v>2813</v>
      </c>
      <c r="AI78" s="181" t="s">
        <v>905</v>
      </c>
      <c r="AJ78" s="181" t="s">
        <v>905</v>
      </c>
      <c r="AK78" s="181" t="s">
        <v>2813</v>
      </c>
      <c r="AL78" s="181" t="s">
        <v>905</v>
      </c>
      <c r="AM78" s="181" t="s">
        <v>905</v>
      </c>
      <c r="AN78" s="181" t="s">
        <v>2813</v>
      </c>
      <c r="AO78" s="181" t="s">
        <v>905</v>
      </c>
      <c r="AP78" s="181" t="s">
        <v>905</v>
      </c>
      <c r="AQ78" s="181" t="s">
        <v>2813</v>
      </c>
      <c r="AR78" s="181" t="s">
        <v>905</v>
      </c>
      <c r="AS78" s="181" t="s">
        <v>905</v>
      </c>
      <c r="AT78" s="181" t="s">
        <v>2813</v>
      </c>
      <c r="AU78" s="181" t="s">
        <v>905</v>
      </c>
      <c r="AV78" s="181" t="s">
        <v>905</v>
      </c>
      <c r="AW78" s="181" t="s">
        <v>2813</v>
      </c>
      <c r="AX78" s="181" t="s">
        <v>905</v>
      </c>
      <c r="AY78" s="181" t="s">
        <v>905</v>
      </c>
      <c r="AZ78" s="181" t="s">
        <v>2813</v>
      </c>
      <c r="BA78" s="181" t="s">
        <v>905</v>
      </c>
      <c r="BB78" s="181" t="s">
        <v>905</v>
      </c>
      <c r="BC78" s="181" t="s">
        <v>2813</v>
      </c>
      <c r="BD78" s="181" t="s">
        <v>905</v>
      </c>
      <c r="BE78" s="181" t="s">
        <v>905</v>
      </c>
      <c r="BF78" s="181" t="s">
        <v>2813</v>
      </c>
      <c r="BG78" s="181" t="s">
        <v>905</v>
      </c>
      <c r="BH78" s="181" t="s">
        <v>905</v>
      </c>
      <c r="BI78" s="181" t="s">
        <v>2813</v>
      </c>
      <c r="BJ78" s="181" t="s">
        <v>905</v>
      </c>
      <c r="BK78" s="181" t="s">
        <v>905</v>
      </c>
      <c r="BL78" s="181" t="s">
        <v>2813</v>
      </c>
      <c r="BM78" s="181" t="s">
        <v>905</v>
      </c>
      <c r="BN78" s="181" t="s">
        <v>905</v>
      </c>
      <c r="BO78" s="181" t="s">
        <v>2813</v>
      </c>
      <c r="BP78" s="181" t="s">
        <v>905</v>
      </c>
      <c r="BQ78" s="181" t="s">
        <v>905</v>
      </c>
      <c r="BR78" s="181" t="s">
        <v>2813</v>
      </c>
      <c r="BS78" s="181" t="s">
        <v>905</v>
      </c>
      <c r="BT78" s="181" t="s">
        <v>905</v>
      </c>
      <c r="BU78" s="181" t="s">
        <v>2813</v>
      </c>
      <c r="BV78" s="181" t="s">
        <v>905</v>
      </c>
      <c r="BW78" s="181" t="s">
        <v>905</v>
      </c>
      <c r="BX78" s="181" t="s">
        <v>2813</v>
      </c>
      <c r="BY78" s="181" t="s">
        <v>905</v>
      </c>
      <c r="BZ78" s="181" t="s">
        <v>905</v>
      </c>
      <c r="CA78" s="181" t="s">
        <v>2813</v>
      </c>
      <c r="CB78" s="181" t="s">
        <v>905</v>
      </c>
      <c r="CC78" s="181" t="s">
        <v>905</v>
      </c>
      <c r="CD78" s="181" t="s">
        <v>2813</v>
      </c>
      <c r="CE78" s="181" t="s">
        <v>905</v>
      </c>
      <c r="CF78" s="181" t="s">
        <v>905</v>
      </c>
      <c r="CG78" s="181" t="s">
        <v>2813</v>
      </c>
      <c r="CH78" s="181" t="s">
        <v>905</v>
      </c>
      <c r="CI78" s="181" t="s">
        <v>905</v>
      </c>
      <c r="CJ78" s="181" t="s">
        <v>2813</v>
      </c>
      <c r="CK78" s="181" t="s">
        <v>905</v>
      </c>
      <c r="CL78" s="181" t="s">
        <v>905</v>
      </c>
      <c r="CM78" s="181" t="s">
        <v>2813</v>
      </c>
      <c r="CN78" s="181" t="s">
        <v>905</v>
      </c>
      <c r="CO78" s="181" t="s">
        <v>905</v>
      </c>
      <c r="CP78" s="181" t="s">
        <v>2813</v>
      </c>
      <c r="CQ78" s="181" t="s">
        <v>905</v>
      </c>
      <c r="CR78" s="181" t="s">
        <v>905</v>
      </c>
      <c r="CS78" s="181" t="s">
        <v>2813</v>
      </c>
      <c r="CT78" s="181" t="s">
        <v>905</v>
      </c>
      <c r="CU78" s="181" t="s">
        <v>905</v>
      </c>
      <c r="CV78" s="181" t="s">
        <v>2813</v>
      </c>
      <c r="CW78" s="181" t="s">
        <v>905</v>
      </c>
      <c r="CX78" s="181" t="s">
        <v>905</v>
      </c>
      <c r="CY78" s="181" t="s">
        <v>2813</v>
      </c>
      <c r="CZ78" s="181" t="s">
        <v>905</v>
      </c>
      <c r="DA78" s="181" t="s">
        <v>905</v>
      </c>
      <c r="DB78" s="181" t="s">
        <v>2813</v>
      </c>
      <c r="DC78" s="181" t="s">
        <v>905</v>
      </c>
      <c r="DD78" s="181" t="s">
        <v>905</v>
      </c>
      <c r="DE78" s="181" t="s">
        <v>2813</v>
      </c>
      <c r="DF78" s="181" t="s">
        <v>905</v>
      </c>
      <c r="DG78" s="181" t="s">
        <v>905</v>
      </c>
      <c r="DH78" s="181" t="s">
        <v>2813</v>
      </c>
      <c r="DI78" s="181" t="s">
        <v>905</v>
      </c>
      <c r="DJ78" s="181" t="s">
        <v>905</v>
      </c>
      <c r="DK78" s="181" t="s">
        <v>2813</v>
      </c>
      <c r="DL78" s="181" t="s">
        <v>905</v>
      </c>
      <c r="DM78" s="181" t="s">
        <v>905</v>
      </c>
      <c r="DN78" s="181" t="s">
        <v>2813</v>
      </c>
      <c r="DO78" s="181" t="s">
        <v>905</v>
      </c>
      <c r="DP78" s="181" t="s">
        <v>905</v>
      </c>
      <c r="DQ78" s="181" t="s">
        <v>2813</v>
      </c>
      <c r="DR78" s="181" t="s">
        <v>905</v>
      </c>
      <c r="DS78" s="181" t="s">
        <v>905</v>
      </c>
      <c r="DT78" s="181" t="s">
        <v>2813</v>
      </c>
      <c r="DU78" s="181" t="s">
        <v>905</v>
      </c>
      <c r="DV78" s="181" t="s">
        <v>905</v>
      </c>
      <c r="DW78" s="181" t="s">
        <v>2813</v>
      </c>
      <c r="DX78" s="181" t="s">
        <v>905</v>
      </c>
      <c r="DY78" s="181" t="s">
        <v>905</v>
      </c>
      <c r="DZ78" s="181" t="s">
        <v>2813</v>
      </c>
      <c r="EA78" s="181" t="s">
        <v>905</v>
      </c>
      <c r="EB78" s="181" t="s">
        <v>905</v>
      </c>
      <c r="EC78" s="181" t="s">
        <v>2813</v>
      </c>
      <c r="ED78" s="181" t="s">
        <v>905</v>
      </c>
      <c r="EE78" s="181" t="s">
        <v>905</v>
      </c>
      <c r="EF78" s="181" t="s">
        <v>2813</v>
      </c>
      <c r="EG78" s="181" t="s">
        <v>905</v>
      </c>
      <c r="EH78" s="181" t="s">
        <v>905</v>
      </c>
      <c r="EI78" s="181" t="s">
        <v>2813</v>
      </c>
      <c r="EJ78" s="181" t="s">
        <v>905</v>
      </c>
      <c r="EK78" s="181" t="s">
        <v>905</v>
      </c>
      <c r="EL78" s="181" t="s">
        <v>2813</v>
      </c>
      <c r="EM78" s="181" t="s">
        <v>905</v>
      </c>
      <c r="EN78" s="181" t="s">
        <v>905</v>
      </c>
      <c r="EO78" s="181" t="s">
        <v>2813</v>
      </c>
      <c r="EP78" s="181" t="s">
        <v>905</v>
      </c>
      <c r="EQ78" s="181" t="s">
        <v>905</v>
      </c>
      <c r="ER78" s="181" t="s">
        <v>2813</v>
      </c>
      <c r="ES78" s="181" t="s">
        <v>905</v>
      </c>
      <c r="ET78" s="181" t="s">
        <v>905</v>
      </c>
    </row>
    <row r="79" spans="1:150" x14ac:dyDescent="0.3">
      <c r="A79" s="1"/>
      <c r="B79" s="180" t="s">
        <v>3186</v>
      </c>
      <c r="C79" s="180" t="s">
        <v>74</v>
      </c>
      <c r="D79" s="180" t="s">
        <v>75</v>
      </c>
      <c r="E79" s="180" t="s">
        <v>3187</v>
      </c>
      <c r="F79" s="180" t="s">
        <v>3188</v>
      </c>
      <c r="G79" s="181" t="s">
        <v>2813</v>
      </c>
      <c r="H79" s="181" t="s">
        <v>905</v>
      </c>
      <c r="I79" s="181" t="s">
        <v>905</v>
      </c>
      <c r="J79" s="181" t="s">
        <v>2813</v>
      </c>
      <c r="K79" s="181" t="s">
        <v>905</v>
      </c>
      <c r="L79" s="181" t="s">
        <v>905</v>
      </c>
      <c r="M79" s="181" t="s">
        <v>2813</v>
      </c>
      <c r="N79" s="181" t="s">
        <v>905</v>
      </c>
      <c r="O79" s="181" t="s">
        <v>905</v>
      </c>
      <c r="P79" s="181" t="s">
        <v>2813</v>
      </c>
      <c r="Q79" s="181" t="s">
        <v>905</v>
      </c>
      <c r="R79" s="181" t="s">
        <v>905</v>
      </c>
      <c r="S79" s="181" t="s">
        <v>2813</v>
      </c>
      <c r="T79" s="181" t="s">
        <v>905</v>
      </c>
      <c r="U79" s="181" t="s">
        <v>905</v>
      </c>
      <c r="V79" s="181" t="s">
        <v>2813</v>
      </c>
      <c r="W79" s="181" t="s">
        <v>905</v>
      </c>
      <c r="X79" s="181" t="s">
        <v>905</v>
      </c>
      <c r="Y79" s="181" t="s">
        <v>2813</v>
      </c>
      <c r="Z79" s="181" t="s">
        <v>905</v>
      </c>
      <c r="AA79" s="181" t="s">
        <v>905</v>
      </c>
      <c r="AB79" s="181" t="s">
        <v>2813</v>
      </c>
      <c r="AC79" s="181" t="s">
        <v>905</v>
      </c>
      <c r="AD79" s="181" t="s">
        <v>905</v>
      </c>
      <c r="AE79" s="181" t="s">
        <v>2813</v>
      </c>
      <c r="AF79" s="181" t="s">
        <v>905</v>
      </c>
      <c r="AG79" s="181" t="s">
        <v>905</v>
      </c>
      <c r="AH79" s="181" t="s">
        <v>2813</v>
      </c>
      <c r="AI79" s="181" t="s">
        <v>905</v>
      </c>
      <c r="AJ79" s="181" t="s">
        <v>905</v>
      </c>
      <c r="AK79" s="181" t="s">
        <v>2813</v>
      </c>
      <c r="AL79" s="181" t="s">
        <v>905</v>
      </c>
      <c r="AM79" s="181" t="s">
        <v>905</v>
      </c>
      <c r="AN79" s="181" t="s">
        <v>2813</v>
      </c>
      <c r="AO79" s="181" t="s">
        <v>905</v>
      </c>
      <c r="AP79" s="181" t="s">
        <v>905</v>
      </c>
      <c r="AQ79" s="181" t="s">
        <v>2813</v>
      </c>
      <c r="AR79" s="181" t="s">
        <v>905</v>
      </c>
      <c r="AS79" s="181" t="s">
        <v>905</v>
      </c>
      <c r="AT79" s="181" t="s">
        <v>2813</v>
      </c>
      <c r="AU79" s="181" t="s">
        <v>905</v>
      </c>
      <c r="AV79" s="181" t="s">
        <v>905</v>
      </c>
      <c r="AW79" s="181" t="s">
        <v>2813</v>
      </c>
      <c r="AX79" s="181" t="s">
        <v>905</v>
      </c>
      <c r="AY79" s="181" t="s">
        <v>905</v>
      </c>
      <c r="AZ79" s="181" t="s">
        <v>2813</v>
      </c>
      <c r="BA79" s="181" t="s">
        <v>905</v>
      </c>
      <c r="BB79" s="181" t="s">
        <v>905</v>
      </c>
      <c r="BC79" s="181" t="s">
        <v>2813</v>
      </c>
      <c r="BD79" s="181" t="s">
        <v>905</v>
      </c>
      <c r="BE79" s="181" t="s">
        <v>905</v>
      </c>
      <c r="BF79" s="181" t="s">
        <v>2813</v>
      </c>
      <c r="BG79" s="181" t="s">
        <v>905</v>
      </c>
      <c r="BH79" s="181" t="s">
        <v>905</v>
      </c>
      <c r="BI79" s="181" t="s">
        <v>2813</v>
      </c>
      <c r="BJ79" s="181" t="s">
        <v>905</v>
      </c>
      <c r="BK79" s="181" t="s">
        <v>905</v>
      </c>
      <c r="BL79" s="181" t="s">
        <v>2813</v>
      </c>
      <c r="BM79" s="181" t="s">
        <v>905</v>
      </c>
      <c r="BN79" s="181" t="s">
        <v>905</v>
      </c>
      <c r="BO79" s="181" t="s">
        <v>2813</v>
      </c>
      <c r="BP79" s="181" t="s">
        <v>905</v>
      </c>
      <c r="BQ79" s="181" t="s">
        <v>905</v>
      </c>
      <c r="BR79" s="181" t="s">
        <v>2813</v>
      </c>
      <c r="BS79" s="181" t="s">
        <v>905</v>
      </c>
      <c r="BT79" s="181" t="s">
        <v>905</v>
      </c>
      <c r="BU79" s="181" t="s">
        <v>2813</v>
      </c>
      <c r="BV79" s="181" t="s">
        <v>905</v>
      </c>
      <c r="BW79" s="181" t="s">
        <v>905</v>
      </c>
      <c r="BX79" s="181" t="s">
        <v>2813</v>
      </c>
      <c r="BY79" s="181" t="s">
        <v>905</v>
      </c>
      <c r="BZ79" s="181" t="s">
        <v>905</v>
      </c>
      <c r="CA79" s="181" t="s">
        <v>2813</v>
      </c>
      <c r="CB79" s="181" t="s">
        <v>905</v>
      </c>
      <c r="CC79" s="181" t="s">
        <v>905</v>
      </c>
      <c r="CD79" s="181" t="s">
        <v>2813</v>
      </c>
      <c r="CE79" s="181" t="s">
        <v>905</v>
      </c>
      <c r="CF79" s="181" t="s">
        <v>905</v>
      </c>
      <c r="CG79" s="181" t="s">
        <v>2813</v>
      </c>
      <c r="CH79" s="181" t="s">
        <v>905</v>
      </c>
      <c r="CI79" s="181" t="s">
        <v>905</v>
      </c>
      <c r="CJ79" s="181" t="s">
        <v>2813</v>
      </c>
      <c r="CK79" s="181" t="s">
        <v>905</v>
      </c>
      <c r="CL79" s="181" t="s">
        <v>905</v>
      </c>
      <c r="CM79" s="181" t="s">
        <v>2813</v>
      </c>
      <c r="CN79" s="181" t="s">
        <v>905</v>
      </c>
      <c r="CO79" s="181" t="s">
        <v>905</v>
      </c>
      <c r="CP79" s="181" t="s">
        <v>2813</v>
      </c>
      <c r="CQ79" s="181" t="s">
        <v>905</v>
      </c>
      <c r="CR79" s="181" t="s">
        <v>905</v>
      </c>
      <c r="CS79" s="181" t="s">
        <v>2813</v>
      </c>
      <c r="CT79" s="181" t="s">
        <v>905</v>
      </c>
      <c r="CU79" s="181" t="s">
        <v>905</v>
      </c>
      <c r="CV79" s="181" t="s">
        <v>2813</v>
      </c>
      <c r="CW79" s="181" t="s">
        <v>905</v>
      </c>
      <c r="CX79" s="181" t="s">
        <v>905</v>
      </c>
      <c r="CY79" s="181" t="s">
        <v>2813</v>
      </c>
      <c r="CZ79" s="181" t="s">
        <v>905</v>
      </c>
      <c r="DA79" s="181" t="s">
        <v>905</v>
      </c>
      <c r="DB79" s="181" t="s">
        <v>2813</v>
      </c>
      <c r="DC79" s="181" t="s">
        <v>905</v>
      </c>
      <c r="DD79" s="181" t="s">
        <v>905</v>
      </c>
      <c r="DE79" s="181" t="s">
        <v>2813</v>
      </c>
      <c r="DF79" s="181" t="s">
        <v>905</v>
      </c>
      <c r="DG79" s="181" t="s">
        <v>905</v>
      </c>
      <c r="DH79" s="181" t="s">
        <v>2813</v>
      </c>
      <c r="DI79" s="181" t="s">
        <v>905</v>
      </c>
      <c r="DJ79" s="181" t="s">
        <v>905</v>
      </c>
      <c r="DK79" s="181" t="s">
        <v>2813</v>
      </c>
      <c r="DL79" s="181" t="s">
        <v>905</v>
      </c>
      <c r="DM79" s="181" t="s">
        <v>905</v>
      </c>
      <c r="DN79" s="181" t="s">
        <v>2813</v>
      </c>
      <c r="DO79" s="181" t="s">
        <v>905</v>
      </c>
      <c r="DP79" s="181" t="s">
        <v>905</v>
      </c>
      <c r="DQ79" s="181" t="s">
        <v>2813</v>
      </c>
      <c r="DR79" s="181" t="s">
        <v>905</v>
      </c>
      <c r="DS79" s="181" t="s">
        <v>905</v>
      </c>
      <c r="DT79" s="181" t="s">
        <v>2813</v>
      </c>
      <c r="DU79" s="181" t="s">
        <v>905</v>
      </c>
      <c r="DV79" s="181" t="s">
        <v>905</v>
      </c>
      <c r="DW79" s="181" t="s">
        <v>2813</v>
      </c>
      <c r="DX79" s="181" t="s">
        <v>905</v>
      </c>
      <c r="DY79" s="181" t="s">
        <v>905</v>
      </c>
      <c r="DZ79" s="181" t="s">
        <v>2813</v>
      </c>
      <c r="EA79" s="181" t="s">
        <v>905</v>
      </c>
      <c r="EB79" s="181" t="s">
        <v>905</v>
      </c>
      <c r="EC79" s="181" t="s">
        <v>2813</v>
      </c>
      <c r="ED79" s="181" t="s">
        <v>905</v>
      </c>
      <c r="EE79" s="181" t="s">
        <v>905</v>
      </c>
      <c r="EF79" s="181" t="s">
        <v>2813</v>
      </c>
      <c r="EG79" s="181" t="s">
        <v>905</v>
      </c>
      <c r="EH79" s="181" t="s">
        <v>905</v>
      </c>
      <c r="EI79" s="181" t="s">
        <v>2813</v>
      </c>
      <c r="EJ79" s="181" t="s">
        <v>905</v>
      </c>
      <c r="EK79" s="181" t="s">
        <v>905</v>
      </c>
      <c r="EL79" s="181" t="s">
        <v>2813</v>
      </c>
      <c r="EM79" s="181" t="s">
        <v>905</v>
      </c>
      <c r="EN79" s="181" t="s">
        <v>905</v>
      </c>
      <c r="EO79" s="181" t="s">
        <v>2813</v>
      </c>
      <c r="EP79" s="181" t="s">
        <v>905</v>
      </c>
      <c r="EQ79" s="181" t="s">
        <v>905</v>
      </c>
      <c r="ER79" s="181" t="s">
        <v>2813</v>
      </c>
      <c r="ES79" s="181" t="s">
        <v>905</v>
      </c>
      <c r="ET79" s="181" t="s">
        <v>905</v>
      </c>
    </row>
    <row r="80" spans="1:150" x14ac:dyDescent="0.3">
      <c r="A80" s="1"/>
      <c r="B80" s="180" t="s">
        <v>3189</v>
      </c>
      <c r="C80" s="180" t="s">
        <v>74</v>
      </c>
      <c r="D80" s="180" t="s">
        <v>75</v>
      </c>
      <c r="E80" s="180" t="s">
        <v>3190</v>
      </c>
      <c r="F80" s="180" t="s">
        <v>3191</v>
      </c>
      <c r="G80" s="181" t="s">
        <v>2813</v>
      </c>
      <c r="H80" s="181" t="s">
        <v>2703</v>
      </c>
      <c r="I80" s="181" t="s">
        <v>2703</v>
      </c>
      <c r="J80" s="181" t="s">
        <v>2813</v>
      </c>
      <c r="K80" s="181" t="s">
        <v>2703</v>
      </c>
      <c r="L80" s="181" t="s">
        <v>2703</v>
      </c>
      <c r="M80" s="181" t="s">
        <v>2813</v>
      </c>
      <c r="N80" s="181" t="s">
        <v>2703</v>
      </c>
      <c r="O80" s="181" t="s">
        <v>2703</v>
      </c>
      <c r="P80" s="181" t="s">
        <v>2813</v>
      </c>
      <c r="Q80" s="181" t="s">
        <v>2703</v>
      </c>
      <c r="R80" s="181" t="s">
        <v>2703</v>
      </c>
      <c r="S80" s="181" t="s">
        <v>2813</v>
      </c>
      <c r="T80" s="181" t="s">
        <v>2703</v>
      </c>
      <c r="U80" s="181" t="s">
        <v>2703</v>
      </c>
      <c r="V80" s="181" t="s">
        <v>2813</v>
      </c>
      <c r="W80" s="181" t="s">
        <v>2703</v>
      </c>
      <c r="X80" s="181" t="s">
        <v>2703</v>
      </c>
      <c r="Y80" s="181" t="s">
        <v>2813</v>
      </c>
      <c r="Z80" s="181" t="s">
        <v>2703</v>
      </c>
      <c r="AA80" s="181" t="s">
        <v>2703</v>
      </c>
      <c r="AB80" s="181" t="s">
        <v>2813</v>
      </c>
      <c r="AC80" s="181" t="s">
        <v>2703</v>
      </c>
      <c r="AD80" s="181" t="s">
        <v>2703</v>
      </c>
      <c r="AE80" s="181" t="s">
        <v>2813</v>
      </c>
      <c r="AF80" s="181" t="s">
        <v>2703</v>
      </c>
      <c r="AG80" s="181" t="s">
        <v>2703</v>
      </c>
      <c r="AH80" s="181" t="s">
        <v>2813</v>
      </c>
      <c r="AI80" s="181" t="s">
        <v>2703</v>
      </c>
      <c r="AJ80" s="181" t="s">
        <v>2703</v>
      </c>
      <c r="AK80" s="181" t="s">
        <v>2813</v>
      </c>
      <c r="AL80" s="181" t="s">
        <v>2703</v>
      </c>
      <c r="AM80" s="181" t="s">
        <v>2703</v>
      </c>
      <c r="AN80" s="181" t="s">
        <v>2813</v>
      </c>
      <c r="AO80" s="181" t="s">
        <v>2703</v>
      </c>
      <c r="AP80" s="181" t="s">
        <v>2703</v>
      </c>
      <c r="AQ80" s="181" t="s">
        <v>2813</v>
      </c>
      <c r="AR80" s="181" t="s">
        <v>2703</v>
      </c>
      <c r="AS80" s="181" t="s">
        <v>2703</v>
      </c>
      <c r="AT80" s="181" t="s">
        <v>2813</v>
      </c>
      <c r="AU80" s="181" t="s">
        <v>2703</v>
      </c>
      <c r="AV80" s="181" t="s">
        <v>2703</v>
      </c>
      <c r="AW80" s="181" t="s">
        <v>2813</v>
      </c>
      <c r="AX80" s="181" t="s">
        <v>2703</v>
      </c>
      <c r="AY80" s="181" t="s">
        <v>2703</v>
      </c>
      <c r="AZ80" s="181" t="s">
        <v>2813</v>
      </c>
      <c r="BA80" s="181" t="s">
        <v>2703</v>
      </c>
      <c r="BB80" s="181" t="s">
        <v>2703</v>
      </c>
      <c r="BC80" s="181" t="s">
        <v>2813</v>
      </c>
      <c r="BD80" s="181" t="s">
        <v>2703</v>
      </c>
      <c r="BE80" s="181" t="s">
        <v>2703</v>
      </c>
      <c r="BF80" s="181" t="s">
        <v>2813</v>
      </c>
      <c r="BG80" s="181" t="s">
        <v>2703</v>
      </c>
      <c r="BH80" s="181" t="s">
        <v>2703</v>
      </c>
      <c r="BI80" s="181" t="s">
        <v>2813</v>
      </c>
      <c r="BJ80" s="181" t="s">
        <v>2703</v>
      </c>
      <c r="BK80" s="181" t="s">
        <v>2703</v>
      </c>
      <c r="BL80" s="181" t="s">
        <v>2813</v>
      </c>
      <c r="BM80" s="181" t="s">
        <v>2703</v>
      </c>
      <c r="BN80" s="181" t="s">
        <v>2703</v>
      </c>
      <c r="BO80" s="181" t="s">
        <v>2813</v>
      </c>
      <c r="BP80" s="181" t="s">
        <v>2703</v>
      </c>
      <c r="BQ80" s="181" t="s">
        <v>2703</v>
      </c>
      <c r="BR80" s="181" t="s">
        <v>2813</v>
      </c>
      <c r="BS80" s="181" t="s">
        <v>2703</v>
      </c>
      <c r="BT80" s="181" t="s">
        <v>2703</v>
      </c>
      <c r="BU80" s="181" t="s">
        <v>2813</v>
      </c>
      <c r="BV80" s="181" t="s">
        <v>2703</v>
      </c>
      <c r="BW80" s="181" t="s">
        <v>2703</v>
      </c>
      <c r="BX80" s="181" t="s">
        <v>2813</v>
      </c>
      <c r="BY80" s="181" t="s">
        <v>2703</v>
      </c>
      <c r="BZ80" s="181" t="s">
        <v>2703</v>
      </c>
      <c r="CA80" s="181" t="s">
        <v>2813</v>
      </c>
      <c r="CB80" s="181" t="s">
        <v>2703</v>
      </c>
      <c r="CC80" s="181" t="s">
        <v>2703</v>
      </c>
      <c r="CD80" s="181" t="s">
        <v>2813</v>
      </c>
      <c r="CE80" s="181" t="s">
        <v>2703</v>
      </c>
      <c r="CF80" s="181" t="s">
        <v>2703</v>
      </c>
      <c r="CG80" s="181" t="s">
        <v>2813</v>
      </c>
      <c r="CH80" s="181" t="s">
        <v>2703</v>
      </c>
      <c r="CI80" s="181" t="s">
        <v>2703</v>
      </c>
      <c r="CJ80" s="181" t="s">
        <v>2813</v>
      </c>
      <c r="CK80" s="181" t="s">
        <v>2703</v>
      </c>
      <c r="CL80" s="181" t="s">
        <v>2703</v>
      </c>
      <c r="CM80" s="181" t="s">
        <v>2813</v>
      </c>
      <c r="CN80" s="181" t="s">
        <v>2703</v>
      </c>
      <c r="CO80" s="181" t="s">
        <v>2703</v>
      </c>
      <c r="CP80" s="181" t="s">
        <v>2813</v>
      </c>
      <c r="CQ80" s="181" t="s">
        <v>2703</v>
      </c>
      <c r="CR80" s="181" t="s">
        <v>2703</v>
      </c>
      <c r="CS80" s="181" t="s">
        <v>2813</v>
      </c>
      <c r="CT80" s="181" t="s">
        <v>2703</v>
      </c>
      <c r="CU80" s="181" t="s">
        <v>2703</v>
      </c>
      <c r="CV80" s="181" t="s">
        <v>2813</v>
      </c>
      <c r="CW80" s="181" t="s">
        <v>2703</v>
      </c>
      <c r="CX80" s="181" t="s">
        <v>2703</v>
      </c>
      <c r="CY80" s="181" t="s">
        <v>2813</v>
      </c>
      <c r="CZ80" s="181" t="s">
        <v>2703</v>
      </c>
      <c r="DA80" s="181" t="s">
        <v>2703</v>
      </c>
      <c r="DB80" s="181" t="s">
        <v>2813</v>
      </c>
      <c r="DC80" s="181" t="s">
        <v>2703</v>
      </c>
      <c r="DD80" s="181" t="s">
        <v>2703</v>
      </c>
      <c r="DE80" s="181" t="s">
        <v>2813</v>
      </c>
      <c r="DF80" s="181" t="s">
        <v>2703</v>
      </c>
      <c r="DG80" s="181" t="s">
        <v>2703</v>
      </c>
      <c r="DH80" s="181" t="s">
        <v>2813</v>
      </c>
      <c r="DI80" s="181" t="s">
        <v>2703</v>
      </c>
      <c r="DJ80" s="181" t="s">
        <v>2703</v>
      </c>
      <c r="DK80" s="181" t="s">
        <v>2813</v>
      </c>
      <c r="DL80" s="181" t="s">
        <v>2703</v>
      </c>
      <c r="DM80" s="181" t="s">
        <v>2703</v>
      </c>
      <c r="DN80" s="181" t="s">
        <v>2813</v>
      </c>
      <c r="DO80" s="181" t="s">
        <v>2703</v>
      </c>
      <c r="DP80" s="181" t="s">
        <v>2703</v>
      </c>
      <c r="DQ80" s="181" t="s">
        <v>2813</v>
      </c>
      <c r="DR80" s="181" t="s">
        <v>2703</v>
      </c>
      <c r="DS80" s="181" t="s">
        <v>2703</v>
      </c>
      <c r="DT80" s="181" t="s">
        <v>2813</v>
      </c>
      <c r="DU80" s="181" t="s">
        <v>2703</v>
      </c>
      <c r="DV80" s="181" t="s">
        <v>2703</v>
      </c>
      <c r="DW80" s="181" t="s">
        <v>2813</v>
      </c>
      <c r="DX80" s="181" t="s">
        <v>2703</v>
      </c>
      <c r="DY80" s="181" t="s">
        <v>2703</v>
      </c>
      <c r="DZ80" s="181" t="s">
        <v>2813</v>
      </c>
      <c r="EA80" s="181" t="s">
        <v>2703</v>
      </c>
      <c r="EB80" s="181" t="s">
        <v>2703</v>
      </c>
      <c r="EC80" s="181" t="s">
        <v>2813</v>
      </c>
      <c r="ED80" s="181" t="s">
        <v>2703</v>
      </c>
      <c r="EE80" s="181" t="s">
        <v>2703</v>
      </c>
      <c r="EF80" s="181" t="s">
        <v>2813</v>
      </c>
      <c r="EG80" s="181" t="s">
        <v>2703</v>
      </c>
      <c r="EH80" s="181" t="s">
        <v>2703</v>
      </c>
      <c r="EI80" s="181" t="s">
        <v>2813</v>
      </c>
      <c r="EJ80" s="181" t="s">
        <v>2703</v>
      </c>
      <c r="EK80" s="181" t="s">
        <v>2703</v>
      </c>
      <c r="EL80" s="181" t="s">
        <v>2813</v>
      </c>
      <c r="EM80" s="181" t="s">
        <v>2703</v>
      </c>
      <c r="EN80" s="181" t="s">
        <v>2703</v>
      </c>
      <c r="EO80" s="181" t="s">
        <v>2813</v>
      </c>
      <c r="EP80" s="181" t="s">
        <v>2703</v>
      </c>
      <c r="EQ80" s="181" t="s">
        <v>2703</v>
      </c>
      <c r="ER80" s="181" t="s">
        <v>2813</v>
      </c>
      <c r="ES80" s="181" t="s">
        <v>2703</v>
      </c>
      <c r="ET80" s="181" t="s">
        <v>2703</v>
      </c>
    </row>
    <row r="81" spans="1:150" x14ac:dyDescent="0.3">
      <c r="A81" s="1"/>
      <c r="B81" s="179" t="s">
        <v>3192</v>
      </c>
      <c r="C81" s="179" t="s">
        <v>96</v>
      </c>
      <c r="D81" s="179" t="s">
        <v>101</v>
      </c>
      <c r="E81" s="179" t="s">
        <v>3193</v>
      </c>
      <c r="F81" s="179" t="s">
        <v>3194</v>
      </c>
      <c r="G81" s="179" t="s">
        <v>2813</v>
      </c>
      <c r="H81" s="179" t="s">
        <v>2703</v>
      </c>
      <c r="I81" s="179" t="s">
        <v>2703</v>
      </c>
      <c r="J81" s="179" t="s">
        <v>2813</v>
      </c>
      <c r="K81" s="179" t="s">
        <v>2703</v>
      </c>
      <c r="L81" s="179" t="s">
        <v>2703</v>
      </c>
      <c r="M81" s="179" t="s">
        <v>2813</v>
      </c>
      <c r="N81" s="179" t="s">
        <v>2703</v>
      </c>
      <c r="O81" s="179" t="s">
        <v>2703</v>
      </c>
      <c r="P81" s="179" t="s">
        <v>2813</v>
      </c>
      <c r="Q81" s="179" t="s">
        <v>2703</v>
      </c>
      <c r="R81" s="179" t="s">
        <v>2703</v>
      </c>
      <c r="S81" s="179" t="s">
        <v>2813</v>
      </c>
      <c r="T81" s="179" t="s">
        <v>2703</v>
      </c>
      <c r="U81" s="179" t="s">
        <v>2703</v>
      </c>
      <c r="V81" s="179" t="s">
        <v>2813</v>
      </c>
      <c r="W81" s="179" t="s">
        <v>2703</v>
      </c>
      <c r="X81" s="179" t="s">
        <v>2703</v>
      </c>
      <c r="Y81" s="179" t="s">
        <v>2813</v>
      </c>
      <c r="Z81" s="179" t="s">
        <v>2703</v>
      </c>
      <c r="AA81" s="179" t="s">
        <v>2703</v>
      </c>
      <c r="AB81" s="179" t="s">
        <v>2813</v>
      </c>
      <c r="AC81" s="179" t="s">
        <v>2703</v>
      </c>
      <c r="AD81" s="179" t="s">
        <v>2703</v>
      </c>
      <c r="AE81" s="179" t="s">
        <v>2813</v>
      </c>
      <c r="AF81" s="179" t="s">
        <v>2703</v>
      </c>
      <c r="AG81" s="179" t="s">
        <v>2703</v>
      </c>
      <c r="AH81" s="179" t="s">
        <v>2813</v>
      </c>
      <c r="AI81" s="179" t="s">
        <v>2703</v>
      </c>
      <c r="AJ81" s="179" t="s">
        <v>2703</v>
      </c>
      <c r="AK81" s="179" t="s">
        <v>2813</v>
      </c>
      <c r="AL81" s="179" t="s">
        <v>2703</v>
      </c>
      <c r="AM81" s="179" t="s">
        <v>2703</v>
      </c>
      <c r="AN81" s="179" t="s">
        <v>2813</v>
      </c>
      <c r="AO81" s="179" t="s">
        <v>2703</v>
      </c>
      <c r="AP81" s="179" t="s">
        <v>2703</v>
      </c>
      <c r="AQ81" s="179" t="s">
        <v>2813</v>
      </c>
      <c r="AR81" s="179" t="s">
        <v>2703</v>
      </c>
      <c r="AS81" s="179" t="s">
        <v>2703</v>
      </c>
      <c r="AT81" s="179" t="s">
        <v>2813</v>
      </c>
      <c r="AU81" s="179" t="s">
        <v>2703</v>
      </c>
      <c r="AV81" s="179" t="s">
        <v>2703</v>
      </c>
      <c r="AW81" s="179" t="s">
        <v>2813</v>
      </c>
      <c r="AX81" s="179" t="s">
        <v>2703</v>
      </c>
      <c r="AY81" s="179" t="s">
        <v>2703</v>
      </c>
      <c r="AZ81" s="179" t="s">
        <v>2813</v>
      </c>
      <c r="BA81" s="179" t="s">
        <v>2703</v>
      </c>
      <c r="BB81" s="179" t="s">
        <v>2703</v>
      </c>
      <c r="BC81" s="179" t="s">
        <v>2813</v>
      </c>
      <c r="BD81" s="179" t="s">
        <v>2703</v>
      </c>
      <c r="BE81" s="179" t="s">
        <v>2703</v>
      </c>
      <c r="BF81" s="179" t="s">
        <v>2813</v>
      </c>
      <c r="BG81" s="179" t="s">
        <v>2703</v>
      </c>
      <c r="BH81" s="179" t="s">
        <v>2703</v>
      </c>
      <c r="BI81" s="179" t="s">
        <v>2813</v>
      </c>
      <c r="BJ81" s="179" t="s">
        <v>2703</v>
      </c>
      <c r="BK81" s="179" t="s">
        <v>2703</v>
      </c>
      <c r="BL81" s="179" t="s">
        <v>2813</v>
      </c>
      <c r="BM81" s="179" t="s">
        <v>2703</v>
      </c>
      <c r="BN81" s="179" t="s">
        <v>2703</v>
      </c>
      <c r="BO81" s="179" t="s">
        <v>2813</v>
      </c>
      <c r="BP81" s="179" t="s">
        <v>2703</v>
      </c>
      <c r="BQ81" s="179" t="s">
        <v>2703</v>
      </c>
      <c r="BR81" s="179" t="s">
        <v>2813</v>
      </c>
      <c r="BS81" s="179" t="s">
        <v>2703</v>
      </c>
      <c r="BT81" s="179" t="s">
        <v>2703</v>
      </c>
      <c r="BU81" s="179" t="s">
        <v>2813</v>
      </c>
      <c r="BV81" s="179" t="s">
        <v>2703</v>
      </c>
      <c r="BW81" s="179" t="s">
        <v>2703</v>
      </c>
      <c r="BX81" s="179" t="s">
        <v>2813</v>
      </c>
      <c r="BY81" s="179" t="s">
        <v>2703</v>
      </c>
      <c r="BZ81" s="179" t="s">
        <v>2703</v>
      </c>
      <c r="CA81" s="179" t="s">
        <v>2813</v>
      </c>
      <c r="CB81" s="179" t="s">
        <v>2703</v>
      </c>
      <c r="CC81" s="179" t="s">
        <v>2703</v>
      </c>
      <c r="CD81" s="179" t="s">
        <v>2813</v>
      </c>
      <c r="CE81" s="179" t="s">
        <v>2703</v>
      </c>
      <c r="CF81" s="179" t="s">
        <v>2703</v>
      </c>
      <c r="CG81" s="179" t="s">
        <v>2813</v>
      </c>
      <c r="CH81" s="179" t="s">
        <v>2703</v>
      </c>
      <c r="CI81" s="179" t="s">
        <v>2703</v>
      </c>
      <c r="CJ81" s="179" t="s">
        <v>2813</v>
      </c>
      <c r="CK81" s="179" t="s">
        <v>2703</v>
      </c>
      <c r="CL81" s="179" t="s">
        <v>2703</v>
      </c>
      <c r="CM81" s="179" t="s">
        <v>2813</v>
      </c>
      <c r="CN81" s="179" t="s">
        <v>2703</v>
      </c>
      <c r="CO81" s="179" t="s">
        <v>2703</v>
      </c>
      <c r="CP81" s="179" t="s">
        <v>2813</v>
      </c>
      <c r="CQ81" s="179" t="s">
        <v>2703</v>
      </c>
      <c r="CR81" s="179" t="s">
        <v>2703</v>
      </c>
      <c r="CS81" s="179" t="s">
        <v>2813</v>
      </c>
      <c r="CT81" s="179" t="s">
        <v>2703</v>
      </c>
      <c r="CU81" s="179" t="s">
        <v>2703</v>
      </c>
      <c r="CV81" s="179" t="s">
        <v>2813</v>
      </c>
      <c r="CW81" s="179" t="s">
        <v>2703</v>
      </c>
      <c r="CX81" s="179" t="s">
        <v>2703</v>
      </c>
      <c r="CY81" s="179" t="s">
        <v>2813</v>
      </c>
      <c r="CZ81" s="179" t="s">
        <v>2703</v>
      </c>
      <c r="DA81" s="179" t="s">
        <v>2703</v>
      </c>
      <c r="DB81" s="179" t="s">
        <v>2813</v>
      </c>
      <c r="DC81" s="179" t="s">
        <v>2703</v>
      </c>
      <c r="DD81" s="179" t="s">
        <v>2703</v>
      </c>
      <c r="DE81" s="179" t="s">
        <v>2813</v>
      </c>
      <c r="DF81" s="179" t="s">
        <v>2703</v>
      </c>
      <c r="DG81" s="179" t="s">
        <v>2703</v>
      </c>
      <c r="DH81" s="179" t="s">
        <v>2813</v>
      </c>
      <c r="DI81" s="179" t="s">
        <v>2703</v>
      </c>
      <c r="DJ81" s="179" t="s">
        <v>2703</v>
      </c>
      <c r="DK81" s="179" t="s">
        <v>2813</v>
      </c>
      <c r="DL81" s="179" t="s">
        <v>2703</v>
      </c>
      <c r="DM81" s="179" t="s">
        <v>2703</v>
      </c>
      <c r="DN81" s="179" t="s">
        <v>2813</v>
      </c>
      <c r="DO81" s="179" t="s">
        <v>2703</v>
      </c>
      <c r="DP81" s="179" t="s">
        <v>2703</v>
      </c>
      <c r="DQ81" s="179" t="s">
        <v>2813</v>
      </c>
      <c r="DR81" s="179" t="s">
        <v>2703</v>
      </c>
      <c r="DS81" s="179" t="s">
        <v>2703</v>
      </c>
      <c r="DT81" s="179" t="s">
        <v>2813</v>
      </c>
      <c r="DU81" s="179" t="s">
        <v>2703</v>
      </c>
      <c r="DV81" s="179" t="s">
        <v>2703</v>
      </c>
      <c r="DW81" s="179" t="s">
        <v>2813</v>
      </c>
      <c r="DX81" s="179" t="s">
        <v>2703</v>
      </c>
      <c r="DY81" s="179" t="s">
        <v>2703</v>
      </c>
      <c r="DZ81" s="179" t="s">
        <v>2813</v>
      </c>
      <c r="EA81" s="179" t="s">
        <v>2703</v>
      </c>
      <c r="EB81" s="179" t="s">
        <v>2703</v>
      </c>
      <c r="EC81" s="179" t="s">
        <v>2813</v>
      </c>
      <c r="ED81" s="179" t="s">
        <v>2703</v>
      </c>
      <c r="EE81" s="179" t="s">
        <v>2703</v>
      </c>
      <c r="EF81" s="179" t="s">
        <v>2813</v>
      </c>
      <c r="EG81" s="179" t="s">
        <v>2703</v>
      </c>
      <c r="EH81" s="179" t="s">
        <v>2703</v>
      </c>
      <c r="EI81" s="179" t="s">
        <v>2813</v>
      </c>
      <c r="EJ81" s="179" t="s">
        <v>2703</v>
      </c>
      <c r="EK81" s="179" t="s">
        <v>2703</v>
      </c>
      <c r="EL81" s="179" t="s">
        <v>2813</v>
      </c>
      <c r="EM81" s="179" t="s">
        <v>2703</v>
      </c>
      <c r="EN81" s="179" t="s">
        <v>2703</v>
      </c>
      <c r="EO81" s="179" t="s">
        <v>2813</v>
      </c>
      <c r="EP81" s="179" t="s">
        <v>2703</v>
      </c>
      <c r="EQ81" s="179" t="s">
        <v>2703</v>
      </c>
      <c r="ER81" s="179" t="s">
        <v>2813</v>
      </c>
      <c r="ES81" s="179" t="s">
        <v>2703</v>
      </c>
      <c r="ET81" s="179" t="s">
        <v>2703</v>
      </c>
    </row>
    <row r="82" spans="1:150" x14ac:dyDescent="0.3">
      <c r="A82" s="1"/>
      <c r="B82" s="180" t="s">
        <v>3195</v>
      </c>
      <c r="C82" s="180" t="s">
        <v>96</v>
      </c>
      <c r="D82" s="180" t="s">
        <v>101</v>
      </c>
      <c r="E82" s="180" t="s">
        <v>3196</v>
      </c>
      <c r="F82" s="180" t="s">
        <v>3197</v>
      </c>
      <c r="G82" s="181" t="s">
        <v>2813</v>
      </c>
      <c r="H82" s="181" t="s">
        <v>905</v>
      </c>
      <c r="I82" s="181" t="s">
        <v>905</v>
      </c>
      <c r="J82" s="181" t="s">
        <v>2813</v>
      </c>
      <c r="K82" s="181" t="s">
        <v>905</v>
      </c>
      <c r="L82" s="181" t="s">
        <v>905</v>
      </c>
      <c r="M82" s="181" t="s">
        <v>2813</v>
      </c>
      <c r="N82" s="181" t="s">
        <v>905</v>
      </c>
      <c r="O82" s="181" t="s">
        <v>905</v>
      </c>
      <c r="P82" s="181" t="s">
        <v>2813</v>
      </c>
      <c r="Q82" s="181" t="s">
        <v>905</v>
      </c>
      <c r="R82" s="181" t="s">
        <v>905</v>
      </c>
      <c r="S82" s="181" t="s">
        <v>2813</v>
      </c>
      <c r="T82" s="181" t="s">
        <v>905</v>
      </c>
      <c r="U82" s="181" t="s">
        <v>905</v>
      </c>
      <c r="V82" s="181" t="s">
        <v>2813</v>
      </c>
      <c r="W82" s="181" t="s">
        <v>905</v>
      </c>
      <c r="X82" s="181" t="s">
        <v>905</v>
      </c>
      <c r="Y82" s="181" t="s">
        <v>2813</v>
      </c>
      <c r="Z82" s="181" t="s">
        <v>905</v>
      </c>
      <c r="AA82" s="181" t="s">
        <v>905</v>
      </c>
      <c r="AB82" s="181" t="s">
        <v>2813</v>
      </c>
      <c r="AC82" s="181" t="s">
        <v>905</v>
      </c>
      <c r="AD82" s="181" t="s">
        <v>905</v>
      </c>
      <c r="AE82" s="181" t="s">
        <v>2813</v>
      </c>
      <c r="AF82" s="181" t="s">
        <v>905</v>
      </c>
      <c r="AG82" s="181" t="s">
        <v>905</v>
      </c>
      <c r="AH82" s="181" t="s">
        <v>2813</v>
      </c>
      <c r="AI82" s="181" t="s">
        <v>905</v>
      </c>
      <c r="AJ82" s="181" t="s">
        <v>905</v>
      </c>
      <c r="AK82" s="181" t="s">
        <v>2813</v>
      </c>
      <c r="AL82" s="181" t="s">
        <v>905</v>
      </c>
      <c r="AM82" s="181" t="s">
        <v>905</v>
      </c>
      <c r="AN82" s="181" t="s">
        <v>2813</v>
      </c>
      <c r="AO82" s="181" t="s">
        <v>905</v>
      </c>
      <c r="AP82" s="181" t="s">
        <v>905</v>
      </c>
      <c r="AQ82" s="181" t="s">
        <v>2813</v>
      </c>
      <c r="AR82" s="181" t="s">
        <v>905</v>
      </c>
      <c r="AS82" s="181" t="s">
        <v>905</v>
      </c>
      <c r="AT82" s="181" t="s">
        <v>2813</v>
      </c>
      <c r="AU82" s="181" t="s">
        <v>905</v>
      </c>
      <c r="AV82" s="181" t="s">
        <v>905</v>
      </c>
      <c r="AW82" s="181" t="s">
        <v>2813</v>
      </c>
      <c r="AX82" s="181" t="s">
        <v>905</v>
      </c>
      <c r="AY82" s="181" t="s">
        <v>905</v>
      </c>
      <c r="AZ82" s="181" t="s">
        <v>2813</v>
      </c>
      <c r="BA82" s="181" t="s">
        <v>905</v>
      </c>
      <c r="BB82" s="181" t="s">
        <v>905</v>
      </c>
      <c r="BC82" s="181" t="s">
        <v>2813</v>
      </c>
      <c r="BD82" s="181" t="s">
        <v>905</v>
      </c>
      <c r="BE82" s="181" t="s">
        <v>905</v>
      </c>
      <c r="BF82" s="181" t="s">
        <v>2813</v>
      </c>
      <c r="BG82" s="181" t="s">
        <v>905</v>
      </c>
      <c r="BH82" s="181" t="s">
        <v>905</v>
      </c>
      <c r="BI82" s="181" t="s">
        <v>2813</v>
      </c>
      <c r="BJ82" s="181" t="s">
        <v>905</v>
      </c>
      <c r="BK82" s="181" t="s">
        <v>905</v>
      </c>
      <c r="BL82" s="181" t="s">
        <v>2813</v>
      </c>
      <c r="BM82" s="181" t="s">
        <v>905</v>
      </c>
      <c r="BN82" s="181" t="s">
        <v>905</v>
      </c>
      <c r="BO82" s="181" t="s">
        <v>2813</v>
      </c>
      <c r="BP82" s="181" t="s">
        <v>905</v>
      </c>
      <c r="BQ82" s="181" t="s">
        <v>905</v>
      </c>
      <c r="BR82" s="181" t="s">
        <v>2813</v>
      </c>
      <c r="BS82" s="181" t="s">
        <v>905</v>
      </c>
      <c r="BT82" s="181" t="s">
        <v>905</v>
      </c>
      <c r="BU82" s="181" t="s">
        <v>2813</v>
      </c>
      <c r="BV82" s="181" t="s">
        <v>905</v>
      </c>
      <c r="BW82" s="181" t="s">
        <v>905</v>
      </c>
      <c r="BX82" s="181" t="s">
        <v>2813</v>
      </c>
      <c r="BY82" s="181" t="s">
        <v>905</v>
      </c>
      <c r="BZ82" s="181" t="s">
        <v>905</v>
      </c>
      <c r="CA82" s="181" t="s">
        <v>2813</v>
      </c>
      <c r="CB82" s="181" t="s">
        <v>905</v>
      </c>
      <c r="CC82" s="181" t="s">
        <v>905</v>
      </c>
      <c r="CD82" s="181" t="s">
        <v>2813</v>
      </c>
      <c r="CE82" s="181" t="s">
        <v>905</v>
      </c>
      <c r="CF82" s="181" t="s">
        <v>905</v>
      </c>
      <c r="CG82" s="181" t="s">
        <v>2813</v>
      </c>
      <c r="CH82" s="181" t="s">
        <v>905</v>
      </c>
      <c r="CI82" s="181" t="s">
        <v>905</v>
      </c>
      <c r="CJ82" s="181" t="s">
        <v>2813</v>
      </c>
      <c r="CK82" s="181" t="s">
        <v>905</v>
      </c>
      <c r="CL82" s="181" t="s">
        <v>905</v>
      </c>
      <c r="CM82" s="181" t="s">
        <v>2813</v>
      </c>
      <c r="CN82" s="181" t="s">
        <v>905</v>
      </c>
      <c r="CO82" s="181" t="s">
        <v>905</v>
      </c>
      <c r="CP82" s="181" t="s">
        <v>2813</v>
      </c>
      <c r="CQ82" s="181" t="s">
        <v>905</v>
      </c>
      <c r="CR82" s="181" t="s">
        <v>905</v>
      </c>
      <c r="CS82" s="181" t="s">
        <v>2813</v>
      </c>
      <c r="CT82" s="181" t="s">
        <v>905</v>
      </c>
      <c r="CU82" s="181" t="s">
        <v>905</v>
      </c>
      <c r="CV82" s="181" t="s">
        <v>2813</v>
      </c>
      <c r="CW82" s="181" t="s">
        <v>905</v>
      </c>
      <c r="CX82" s="181" t="s">
        <v>905</v>
      </c>
      <c r="CY82" s="181" t="s">
        <v>2813</v>
      </c>
      <c r="CZ82" s="181" t="s">
        <v>905</v>
      </c>
      <c r="DA82" s="181" t="s">
        <v>905</v>
      </c>
      <c r="DB82" s="181" t="s">
        <v>2813</v>
      </c>
      <c r="DC82" s="181" t="s">
        <v>905</v>
      </c>
      <c r="DD82" s="181" t="s">
        <v>905</v>
      </c>
      <c r="DE82" s="181" t="s">
        <v>2813</v>
      </c>
      <c r="DF82" s="181" t="s">
        <v>905</v>
      </c>
      <c r="DG82" s="181" t="s">
        <v>905</v>
      </c>
      <c r="DH82" s="181" t="s">
        <v>2813</v>
      </c>
      <c r="DI82" s="181" t="s">
        <v>905</v>
      </c>
      <c r="DJ82" s="181" t="s">
        <v>905</v>
      </c>
      <c r="DK82" s="181" t="s">
        <v>2813</v>
      </c>
      <c r="DL82" s="181" t="s">
        <v>905</v>
      </c>
      <c r="DM82" s="181" t="s">
        <v>905</v>
      </c>
      <c r="DN82" s="181" t="s">
        <v>2813</v>
      </c>
      <c r="DO82" s="181" t="s">
        <v>905</v>
      </c>
      <c r="DP82" s="181" t="s">
        <v>905</v>
      </c>
      <c r="DQ82" s="181" t="s">
        <v>2813</v>
      </c>
      <c r="DR82" s="181" t="s">
        <v>905</v>
      </c>
      <c r="DS82" s="181" t="s">
        <v>905</v>
      </c>
      <c r="DT82" s="181" t="s">
        <v>2813</v>
      </c>
      <c r="DU82" s="181" t="s">
        <v>905</v>
      </c>
      <c r="DV82" s="181" t="s">
        <v>905</v>
      </c>
      <c r="DW82" s="181" t="s">
        <v>2813</v>
      </c>
      <c r="DX82" s="181" t="s">
        <v>905</v>
      </c>
      <c r="DY82" s="181" t="s">
        <v>905</v>
      </c>
      <c r="DZ82" s="181" t="s">
        <v>2813</v>
      </c>
      <c r="EA82" s="181" t="s">
        <v>905</v>
      </c>
      <c r="EB82" s="181" t="s">
        <v>905</v>
      </c>
      <c r="EC82" s="181" t="s">
        <v>2813</v>
      </c>
      <c r="ED82" s="181" t="s">
        <v>905</v>
      </c>
      <c r="EE82" s="181" t="s">
        <v>905</v>
      </c>
      <c r="EF82" s="181" t="s">
        <v>2813</v>
      </c>
      <c r="EG82" s="181" t="s">
        <v>905</v>
      </c>
      <c r="EH82" s="181" t="s">
        <v>905</v>
      </c>
      <c r="EI82" s="181" t="s">
        <v>2813</v>
      </c>
      <c r="EJ82" s="181" t="s">
        <v>905</v>
      </c>
      <c r="EK82" s="181" t="s">
        <v>905</v>
      </c>
      <c r="EL82" s="181" t="s">
        <v>2813</v>
      </c>
      <c r="EM82" s="181" t="s">
        <v>905</v>
      </c>
      <c r="EN82" s="181" t="s">
        <v>905</v>
      </c>
      <c r="EO82" s="181" t="s">
        <v>2813</v>
      </c>
      <c r="EP82" s="181" t="s">
        <v>905</v>
      </c>
      <c r="EQ82" s="181" t="s">
        <v>905</v>
      </c>
      <c r="ER82" s="181" t="s">
        <v>2813</v>
      </c>
      <c r="ES82" s="181" t="s">
        <v>905</v>
      </c>
      <c r="ET82" s="181" t="s">
        <v>905</v>
      </c>
    </row>
    <row r="83" spans="1:150" x14ac:dyDescent="0.3">
      <c r="A83" s="1"/>
      <c r="B83" s="180" t="s">
        <v>3198</v>
      </c>
      <c r="C83" s="180" t="s">
        <v>96</v>
      </c>
      <c r="D83" s="180" t="s">
        <v>101</v>
      </c>
      <c r="E83" s="180" t="s">
        <v>3199</v>
      </c>
      <c r="F83" s="180" t="s">
        <v>3200</v>
      </c>
      <c r="G83" s="181" t="s">
        <v>2813</v>
      </c>
      <c r="H83" s="181" t="s">
        <v>905</v>
      </c>
      <c r="I83" s="181" t="s">
        <v>905</v>
      </c>
      <c r="J83" s="181" t="s">
        <v>2813</v>
      </c>
      <c r="K83" s="181" t="s">
        <v>905</v>
      </c>
      <c r="L83" s="181" t="s">
        <v>905</v>
      </c>
      <c r="M83" s="181" t="s">
        <v>2813</v>
      </c>
      <c r="N83" s="181" t="s">
        <v>905</v>
      </c>
      <c r="O83" s="181" t="s">
        <v>905</v>
      </c>
      <c r="P83" s="181" t="s">
        <v>2813</v>
      </c>
      <c r="Q83" s="181" t="s">
        <v>905</v>
      </c>
      <c r="R83" s="181" t="s">
        <v>905</v>
      </c>
      <c r="S83" s="181" t="s">
        <v>2813</v>
      </c>
      <c r="T83" s="181" t="s">
        <v>905</v>
      </c>
      <c r="U83" s="181" t="s">
        <v>905</v>
      </c>
      <c r="V83" s="181" t="s">
        <v>2813</v>
      </c>
      <c r="W83" s="181" t="s">
        <v>905</v>
      </c>
      <c r="X83" s="181" t="s">
        <v>905</v>
      </c>
      <c r="Y83" s="181" t="s">
        <v>2813</v>
      </c>
      <c r="Z83" s="181" t="s">
        <v>905</v>
      </c>
      <c r="AA83" s="181" t="s">
        <v>905</v>
      </c>
      <c r="AB83" s="181" t="s">
        <v>2813</v>
      </c>
      <c r="AC83" s="181" t="s">
        <v>905</v>
      </c>
      <c r="AD83" s="181" t="s">
        <v>905</v>
      </c>
      <c r="AE83" s="181" t="s">
        <v>2813</v>
      </c>
      <c r="AF83" s="181" t="s">
        <v>905</v>
      </c>
      <c r="AG83" s="181" t="s">
        <v>905</v>
      </c>
      <c r="AH83" s="181" t="s">
        <v>2813</v>
      </c>
      <c r="AI83" s="181" t="s">
        <v>905</v>
      </c>
      <c r="AJ83" s="181" t="s">
        <v>905</v>
      </c>
      <c r="AK83" s="181" t="s">
        <v>2813</v>
      </c>
      <c r="AL83" s="181" t="s">
        <v>905</v>
      </c>
      <c r="AM83" s="181" t="s">
        <v>905</v>
      </c>
      <c r="AN83" s="181" t="s">
        <v>2813</v>
      </c>
      <c r="AO83" s="181" t="s">
        <v>905</v>
      </c>
      <c r="AP83" s="181" t="s">
        <v>905</v>
      </c>
      <c r="AQ83" s="181" t="s">
        <v>2813</v>
      </c>
      <c r="AR83" s="181" t="s">
        <v>905</v>
      </c>
      <c r="AS83" s="181" t="s">
        <v>905</v>
      </c>
      <c r="AT83" s="181" t="s">
        <v>2813</v>
      </c>
      <c r="AU83" s="181" t="s">
        <v>905</v>
      </c>
      <c r="AV83" s="181" t="s">
        <v>905</v>
      </c>
      <c r="AW83" s="181" t="s">
        <v>2813</v>
      </c>
      <c r="AX83" s="181" t="s">
        <v>905</v>
      </c>
      <c r="AY83" s="181" t="s">
        <v>905</v>
      </c>
      <c r="AZ83" s="181" t="s">
        <v>2813</v>
      </c>
      <c r="BA83" s="181" t="s">
        <v>905</v>
      </c>
      <c r="BB83" s="181" t="s">
        <v>905</v>
      </c>
      <c r="BC83" s="181" t="s">
        <v>2813</v>
      </c>
      <c r="BD83" s="181" t="s">
        <v>905</v>
      </c>
      <c r="BE83" s="181" t="s">
        <v>905</v>
      </c>
      <c r="BF83" s="181" t="s">
        <v>2813</v>
      </c>
      <c r="BG83" s="181" t="s">
        <v>905</v>
      </c>
      <c r="BH83" s="181" t="s">
        <v>905</v>
      </c>
      <c r="BI83" s="181" t="s">
        <v>2813</v>
      </c>
      <c r="BJ83" s="181" t="s">
        <v>905</v>
      </c>
      <c r="BK83" s="181" t="s">
        <v>905</v>
      </c>
      <c r="BL83" s="181" t="s">
        <v>2813</v>
      </c>
      <c r="BM83" s="181" t="s">
        <v>905</v>
      </c>
      <c r="BN83" s="181" t="s">
        <v>905</v>
      </c>
      <c r="BO83" s="181" t="s">
        <v>2813</v>
      </c>
      <c r="BP83" s="181" t="s">
        <v>905</v>
      </c>
      <c r="BQ83" s="181" t="s">
        <v>905</v>
      </c>
      <c r="BR83" s="181" t="s">
        <v>2813</v>
      </c>
      <c r="BS83" s="181" t="s">
        <v>905</v>
      </c>
      <c r="BT83" s="181" t="s">
        <v>905</v>
      </c>
      <c r="BU83" s="181" t="s">
        <v>2813</v>
      </c>
      <c r="BV83" s="181" t="s">
        <v>905</v>
      </c>
      <c r="BW83" s="181" t="s">
        <v>905</v>
      </c>
      <c r="BX83" s="181" t="s">
        <v>2813</v>
      </c>
      <c r="BY83" s="181" t="s">
        <v>905</v>
      </c>
      <c r="BZ83" s="181" t="s">
        <v>905</v>
      </c>
      <c r="CA83" s="181" t="s">
        <v>2813</v>
      </c>
      <c r="CB83" s="181" t="s">
        <v>905</v>
      </c>
      <c r="CC83" s="181" t="s">
        <v>905</v>
      </c>
      <c r="CD83" s="181" t="s">
        <v>2813</v>
      </c>
      <c r="CE83" s="181" t="s">
        <v>905</v>
      </c>
      <c r="CF83" s="181" t="s">
        <v>905</v>
      </c>
      <c r="CG83" s="181" t="s">
        <v>2813</v>
      </c>
      <c r="CH83" s="181" t="s">
        <v>905</v>
      </c>
      <c r="CI83" s="181" t="s">
        <v>905</v>
      </c>
      <c r="CJ83" s="181" t="s">
        <v>2813</v>
      </c>
      <c r="CK83" s="181" t="s">
        <v>905</v>
      </c>
      <c r="CL83" s="181" t="s">
        <v>905</v>
      </c>
      <c r="CM83" s="181" t="s">
        <v>2813</v>
      </c>
      <c r="CN83" s="181" t="s">
        <v>905</v>
      </c>
      <c r="CO83" s="181" t="s">
        <v>905</v>
      </c>
      <c r="CP83" s="181" t="s">
        <v>2813</v>
      </c>
      <c r="CQ83" s="181" t="s">
        <v>905</v>
      </c>
      <c r="CR83" s="181" t="s">
        <v>905</v>
      </c>
      <c r="CS83" s="181" t="s">
        <v>2813</v>
      </c>
      <c r="CT83" s="181" t="s">
        <v>905</v>
      </c>
      <c r="CU83" s="181" t="s">
        <v>905</v>
      </c>
      <c r="CV83" s="181" t="s">
        <v>2813</v>
      </c>
      <c r="CW83" s="181" t="s">
        <v>905</v>
      </c>
      <c r="CX83" s="181" t="s">
        <v>905</v>
      </c>
      <c r="CY83" s="181" t="s">
        <v>2813</v>
      </c>
      <c r="CZ83" s="181" t="s">
        <v>905</v>
      </c>
      <c r="DA83" s="181" t="s">
        <v>905</v>
      </c>
      <c r="DB83" s="181" t="s">
        <v>2813</v>
      </c>
      <c r="DC83" s="181" t="s">
        <v>905</v>
      </c>
      <c r="DD83" s="181" t="s">
        <v>905</v>
      </c>
      <c r="DE83" s="181" t="s">
        <v>2813</v>
      </c>
      <c r="DF83" s="181" t="s">
        <v>905</v>
      </c>
      <c r="DG83" s="181" t="s">
        <v>905</v>
      </c>
      <c r="DH83" s="181" t="s">
        <v>2813</v>
      </c>
      <c r="DI83" s="181" t="s">
        <v>905</v>
      </c>
      <c r="DJ83" s="181" t="s">
        <v>905</v>
      </c>
      <c r="DK83" s="181" t="s">
        <v>2813</v>
      </c>
      <c r="DL83" s="181" t="s">
        <v>905</v>
      </c>
      <c r="DM83" s="181" t="s">
        <v>905</v>
      </c>
      <c r="DN83" s="181" t="s">
        <v>2813</v>
      </c>
      <c r="DO83" s="181" t="s">
        <v>905</v>
      </c>
      <c r="DP83" s="181" t="s">
        <v>905</v>
      </c>
      <c r="DQ83" s="181" t="s">
        <v>2813</v>
      </c>
      <c r="DR83" s="181" t="s">
        <v>905</v>
      </c>
      <c r="DS83" s="181" t="s">
        <v>905</v>
      </c>
      <c r="DT83" s="181" t="s">
        <v>2813</v>
      </c>
      <c r="DU83" s="181" t="s">
        <v>905</v>
      </c>
      <c r="DV83" s="181" t="s">
        <v>905</v>
      </c>
      <c r="DW83" s="181" t="s">
        <v>2813</v>
      </c>
      <c r="DX83" s="181" t="s">
        <v>905</v>
      </c>
      <c r="DY83" s="181" t="s">
        <v>905</v>
      </c>
      <c r="DZ83" s="181" t="s">
        <v>2813</v>
      </c>
      <c r="EA83" s="181" t="s">
        <v>905</v>
      </c>
      <c r="EB83" s="181" t="s">
        <v>905</v>
      </c>
      <c r="EC83" s="181" t="s">
        <v>2813</v>
      </c>
      <c r="ED83" s="181" t="s">
        <v>905</v>
      </c>
      <c r="EE83" s="181" t="s">
        <v>905</v>
      </c>
      <c r="EF83" s="181" t="s">
        <v>2813</v>
      </c>
      <c r="EG83" s="181" t="s">
        <v>905</v>
      </c>
      <c r="EH83" s="181" t="s">
        <v>905</v>
      </c>
      <c r="EI83" s="181" t="s">
        <v>2813</v>
      </c>
      <c r="EJ83" s="181" t="s">
        <v>905</v>
      </c>
      <c r="EK83" s="181" t="s">
        <v>905</v>
      </c>
      <c r="EL83" s="181" t="s">
        <v>2813</v>
      </c>
      <c r="EM83" s="181" t="s">
        <v>905</v>
      </c>
      <c r="EN83" s="181" t="s">
        <v>905</v>
      </c>
      <c r="EO83" s="181" t="s">
        <v>2813</v>
      </c>
      <c r="EP83" s="181" t="s">
        <v>905</v>
      </c>
      <c r="EQ83" s="181" t="s">
        <v>905</v>
      </c>
      <c r="ER83" s="181" t="s">
        <v>2813</v>
      </c>
      <c r="ES83" s="181" t="s">
        <v>905</v>
      </c>
      <c r="ET83" s="181" t="s">
        <v>905</v>
      </c>
    </row>
    <row r="84" spans="1:150" x14ac:dyDescent="0.3">
      <c r="A84" s="1"/>
      <c r="B84" s="180" t="s">
        <v>3201</v>
      </c>
      <c r="C84" s="180" t="s">
        <v>96</v>
      </c>
      <c r="D84" s="180" t="s">
        <v>101</v>
      </c>
      <c r="E84" s="180" t="s">
        <v>3202</v>
      </c>
      <c r="F84" s="180" t="s">
        <v>3203</v>
      </c>
      <c r="G84" s="181" t="s">
        <v>2813</v>
      </c>
      <c r="H84" s="181" t="s">
        <v>2703</v>
      </c>
      <c r="I84" s="181" t="s">
        <v>2703</v>
      </c>
      <c r="J84" s="181" t="s">
        <v>2813</v>
      </c>
      <c r="K84" s="181" t="s">
        <v>2703</v>
      </c>
      <c r="L84" s="181" t="s">
        <v>2703</v>
      </c>
      <c r="M84" s="181" t="s">
        <v>2813</v>
      </c>
      <c r="N84" s="181" t="s">
        <v>2703</v>
      </c>
      <c r="O84" s="181" t="s">
        <v>2703</v>
      </c>
      <c r="P84" s="181" t="s">
        <v>2813</v>
      </c>
      <c r="Q84" s="181" t="s">
        <v>2703</v>
      </c>
      <c r="R84" s="181" t="s">
        <v>2703</v>
      </c>
      <c r="S84" s="181" t="s">
        <v>2813</v>
      </c>
      <c r="T84" s="181" t="s">
        <v>2703</v>
      </c>
      <c r="U84" s="181" t="s">
        <v>2703</v>
      </c>
      <c r="V84" s="181" t="s">
        <v>2813</v>
      </c>
      <c r="W84" s="181" t="s">
        <v>2703</v>
      </c>
      <c r="X84" s="181" t="s">
        <v>2703</v>
      </c>
      <c r="Y84" s="181" t="s">
        <v>2813</v>
      </c>
      <c r="Z84" s="181" t="s">
        <v>2703</v>
      </c>
      <c r="AA84" s="181" t="s">
        <v>2703</v>
      </c>
      <c r="AB84" s="181" t="s">
        <v>2813</v>
      </c>
      <c r="AC84" s="181" t="s">
        <v>2703</v>
      </c>
      <c r="AD84" s="181" t="s">
        <v>2703</v>
      </c>
      <c r="AE84" s="181" t="s">
        <v>2813</v>
      </c>
      <c r="AF84" s="181" t="s">
        <v>2703</v>
      </c>
      <c r="AG84" s="181" t="s">
        <v>2703</v>
      </c>
      <c r="AH84" s="181" t="s">
        <v>2813</v>
      </c>
      <c r="AI84" s="181" t="s">
        <v>2703</v>
      </c>
      <c r="AJ84" s="181" t="s">
        <v>2703</v>
      </c>
      <c r="AK84" s="181" t="s">
        <v>2813</v>
      </c>
      <c r="AL84" s="181" t="s">
        <v>2703</v>
      </c>
      <c r="AM84" s="181" t="s">
        <v>2703</v>
      </c>
      <c r="AN84" s="181" t="s">
        <v>2813</v>
      </c>
      <c r="AO84" s="181" t="s">
        <v>2703</v>
      </c>
      <c r="AP84" s="181" t="s">
        <v>2703</v>
      </c>
      <c r="AQ84" s="181" t="s">
        <v>2813</v>
      </c>
      <c r="AR84" s="181" t="s">
        <v>2703</v>
      </c>
      <c r="AS84" s="181" t="s">
        <v>2703</v>
      </c>
      <c r="AT84" s="181" t="s">
        <v>2813</v>
      </c>
      <c r="AU84" s="181" t="s">
        <v>2703</v>
      </c>
      <c r="AV84" s="181" t="s">
        <v>2703</v>
      </c>
      <c r="AW84" s="181" t="s">
        <v>2813</v>
      </c>
      <c r="AX84" s="181" t="s">
        <v>2703</v>
      </c>
      <c r="AY84" s="181" t="s">
        <v>2703</v>
      </c>
      <c r="AZ84" s="181" t="s">
        <v>2813</v>
      </c>
      <c r="BA84" s="181" t="s">
        <v>2703</v>
      </c>
      <c r="BB84" s="181" t="s">
        <v>2703</v>
      </c>
      <c r="BC84" s="181" t="s">
        <v>2813</v>
      </c>
      <c r="BD84" s="181" t="s">
        <v>2703</v>
      </c>
      <c r="BE84" s="181" t="s">
        <v>2703</v>
      </c>
      <c r="BF84" s="181" t="s">
        <v>2813</v>
      </c>
      <c r="BG84" s="181" t="s">
        <v>2703</v>
      </c>
      <c r="BH84" s="181" t="s">
        <v>2703</v>
      </c>
      <c r="BI84" s="181" t="s">
        <v>2813</v>
      </c>
      <c r="BJ84" s="181" t="s">
        <v>2703</v>
      </c>
      <c r="BK84" s="181" t="s">
        <v>2703</v>
      </c>
      <c r="BL84" s="181" t="s">
        <v>2813</v>
      </c>
      <c r="BM84" s="181" t="s">
        <v>2703</v>
      </c>
      <c r="BN84" s="181" t="s">
        <v>2703</v>
      </c>
      <c r="BO84" s="181" t="s">
        <v>2813</v>
      </c>
      <c r="BP84" s="181" t="s">
        <v>2703</v>
      </c>
      <c r="BQ84" s="181" t="s">
        <v>2703</v>
      </c>
      <c r="BR84" s="181" t="s">
        <v>2813</v>
      </c>
      <c r="BS84" s="181" t="s">
        <v>2703</v>
      </c>
      <c r="BT84" s="181" t="s">
        <v>2703</v>
      </c>
      <c r="BU84" s="181" t="s">
        <v>2813</v>
      </c>
      <c r="BV84" s="181" t="s">
        <v>2703</v>
      </c>
      <c r="BW84" s="181" t="s">
        <v>2703</v>
      </c>
      <c r="BX84" s="181" t="s">
        <v>2813</v>
      </c>
      <c r="BY84" s="181" t="s">
        <v>2703</v>
      </c>
      <c r="BZ84" s="181" t="s">
        <v>2703</v>
      </c>
      <c r="CA84" s="181" t="s">
        <v>2813</v>
      </c>
      <c r="CB84" s="181" t="s">
        <v>2703</v>
      </c>
      <c r="CC84" s="181" t="s">
        <v>2703</v>
      </c>
      <c r="CD84" s="181" t="s">
        <v>2813</v>
      </c>
      <c r="CE84" s="181" t="s">
        <v>2703</v>
      </c>
      <c r="CF84" s="181" t="s">
        <v>2703</v>
      </c>
      <c r="CG84" s="181" t="s">
        <v>2813</v>
      </c>
      <c r="CH84" s="181" t="s">
        <v>2703</v>
      </c>
      <c r="CI84" s="181" t="s">
        <v>2703</v>
      </c>
      <c r="CJ84" s="181" t="s">
        <v>2813</v>
      </c>
      <c r="CK84" s="181" t="s">
        <v>2703</v>
      </c>
      <c r="CL84" s="181" t="s">
        <v>2703</v>
      </c>
      <c r="CM84" s="181" t="s">
        <v>2813</v>
      </c>
      <c r="CN84" s="181" t="s">
        <v>2703</v>
      </c>
      <c r="CO84" s="181" t="s">
        <v>2703</v>
      </c>
      <c r="CP84" s="181" t="s">
        <v>2813</v>
      </c>
      <c r="CQ84" s="181" t="s">
        <v>2703</v>
      </c>
      <c r="CR84" s="181" t="s">
        <v>2703</v>
      </c>
      <c r="CS84" s="181" t="s">
        <v>2813</v>
      </c>
      <c r="CT84" s="181" t="s">
        <v>2703</v>
      </c>
      <c r="CU84" s="181" t="s">
        <v>2703</v>
      </c>
      <c r="CV84" s="181" t="s">
        <v>2813</v>
      </c>
      <c r="CW84" s="181" t="s">
        <v>2703</v>
      </c>
      <c r="CX84" s="181" t="s">
        <v>2703</v>
      </c>
      <c r="CY84" s="181" t="s">
        <v>2813</v>
      </c>
      <c r="CZ84" s="181" t="s">
        <v>2703</v>
      </c>
      <c r="DA84" s="181" t="s">
        <v>2703</v>
      </c>
      <c r="DB84" s="181" t="s">
        <v>2813</v>
      </c>
      <c r="DC84" s="181" t="s">
        <v>2703</v>
      </c>
      <c r="DD84" s="181" t="s">
        <v>2703</v>
      </c>
      <c r="DE84" s="181" t="s">
        <v>2813</v>
      </c>
      <c r="DF84" s="181" t="s">
        <v>2703</v>
      </c>
      <c r="DG84" s="181" t="s">
        <v>2703</v>
      </c>
      <c r="DH84" s="181" t="s">
        <v>2813</v>
      </c>
      <c r="DI84" s="181" t="s">
        <v>2703</v>
      </c>
      <c r="DJ84" s="181" t="s">
        <v>2703</v>
      </c>
      <c r="DK84" s="181" t="s">
        <v>2813</v>
      </c>
      <c r="DL84" s="181" t="s">
        <v>2703</v>
      </c>
      <c r="DM84" s="181" t="s">
        <v>2703</v>
      </c>
      <c r="DN84" s="181" t="s">
        <v>2813</v>
      </c>
      <c r="DO84" s="181" t="s">
        <v>2703</v>
      </c>
      <c r="DP84" s="181" t="s">
        <v>2703</v>
      </c>
      <c r="DQ84" s="181" t="s">
        <v>2813</v>
      </c>
      <c r="DR84" s="181" t="s">
        <v>2703</v>
      </c>
      <c r="DS84" s="181" t="s">
        <v>2703</v>
      </c>
      <c r="DT84" s="181" t="s">
        <v>2813</v>
      </c>
      <c r="DU84" s="181" t="s">
        <v>2703</v>
      </c>
      <c r="DV84" s="181" t="s">
        <v>2703</v>
      </c>
      <c r="DW84" s="181" t="s">
        <v>2813</v>
      </c>
      <c r="DX84" s="181" t="s">
        <v>2703</v>
      </c>
      <c r="DY84" s="181" t="s">
        <v>2703</v>
      </c>
      <c r="DZ84" s="181" t="s">
        <v>2813</v>
      </c>
      <c r="EA84" s="181" t="s">
        <v>2703</v>
      </c>
      <c r="EB84" s="181" t="s">
        <v>2703</v>
      </c>
      <c r="EC84" s="181" t="s">
        <v>2813</v>
      </c>
      <c r="ED84" s="181" t="s">
        <v>2703</v>
      </c>
      <c r="EE84" s="181" t="s">
        <v>2703</v>
      </c>
      <c r="EF84" s="181" t="s">
        <v>2813</v>
      </c>
      <c r="EG84" s="181" t="s">
        <v>2703</v>
      </c>
      <c r="EH84" s="181" t="s">
        <v>2703</v>
      </c>
      <c r="EI84" s="181" t="s">
        <v>2813</v>
      </c>
      <c r="EJ84" s="181" t="s">
        <v>2703</v>
      </c>
      <c r="EK84" s="181" t="s">
        <v>2703</v>
      </c>
      <c r="EL84" s="181" t="s">
        <v>2813</v>
      </c>
      <c r="EM84" s="181" t="s">
        <v>2703</v>
      </c>
      <c r="EN84" s="181" t="s">
        <v>2703</v>
      </c>
      <c r="EO84" s="181" t="s">
        <v>2813</v>
      </c>
      <c r="EP84" s="181" t="s">
        <v>2703</v>
      </c>
      <c r="EQ84" s="181" t="s">
        <v>2703</v>
      </c>
      <c r="ER84" s="181" t="s">
        <v>2813</v>
      </c>
      <c r="ES84" s="181" t="s">
        <v>2703</v>
      </c>
      <c r="ET84" s="181" t="s">
        <v>2703</v>
      </c>
    </row>
    <row r="85" spans="1:150" x14ac:dyDescent="0.3">
      <c r="A85" s="1"/>
      <c r="B85" s="230" t="s">
        <v>901</v>
      </c>
      <c r="C85" s="230" t="s">
        <v>905</v>
      </c>
      <c r="D85" s="230" t="s">
        <v>905</v>
      </c>
      <c r="E85" s="230" t="s">
        <v>905</v>
      </c>
      <c r="F85" s="230" t="s">
        <v>905</v>
      </c>
      <c r="G85" s="1" t="s">
        <v>905</v>
      </c>
      <c r="H85" s="182" t="s">
        <v>2703</v>
      </c>
      <c r="I85" s="182" t="s">
        <v>2703</v>
      </c>
      <c r="J85" s="1" t="s">
        <v>905</v>
      </c>
      <c r="K85" s="182" t="s">
        <v>2703</v>
      </c>
      <c r="L85" s="182" t="s">
        <v>2703</v>
      </c>
      <c r="M85" s="1" t="s">
        <v>905</v>
      </c>
      <c r="N85" s="182" t="s">
        <v>2703</v>
      </c>
      <c r="O85" s="182" t="s">
        <v>2703</v>
      </c>
      <c r="P85" s="1" t="s">
        <v>905</v>
      </c>
      <c r="Q85" s="182" t="s">
        <v>2703</v>
      </c>
      <c r="R85" s="182" t="s">
        <v>2703</v>
      </c>
      <c r="S85" s="1" t="s">
        <v>905</v>
      </c>
      <c r="T85" s="182" t="s">
        <v>2703</v>
      </c>
      <c r="U85" s="182" t="s">
        <v>2703</v>
      </c>
      <c r="V85" s="1" t="s">
        <v>905</v>
      </c>
      <c r="W85" s="182" t="s">
        <v>2703</v>
      </c>
      <c r="X85" s="182" t="s">
        <v>2703</v>
      </c>
      <c r="Y85" s="1" t="s">
        <v>905</v>
      </c>
      <c r="Z85" s="182" t="s">
        <v>2703</v>
      </c>
      <c r="AA85" s="182" t="s">
        <v>2703</v>
      </c>
      <c r="AB85" s="1" t="s">
        <v>905</v>
      </c>
      <c r="AC85" s="182" t="s">
        <v>2703</v>
      </c>
      <c r="AD85" s="182" t="s">
        <v>2703</v>
      </c>
      <c r="AE85" s="1" t="s">
        <v>905</v>
      </c>
      <c r="AF85" s="182" t="s">
        <v>2703</v>
      </c>
      <c r="AG85" s="182" t="s">
        <v>2703</v>
      </c>
      <c r="AH85" s="1" t="s">
        <v>905</v>
      </c>
      <c r="AI85" s="182" t="s">
        <v>2703</v>
      </c>
      <c r="AJ85" s="182" t="s">
        <v>2703</v>
      </c>
      <c r="AK85" s="1" t="s">
        <v>905</v>
      </c>
      <c r="AL85" s="182" t="s">
        <v>2703</v>
      </c>
      <c r="AM85" s="182" t="s">
        <v>2703</v>
      </c>
      <c r="AN85" s="1" t="s">
        <v>905</v>
      </c>
      <c r="AO85" s="182" t="s">
        <v>2703</v>
      </c>
      <c r="AP85" s="182" t="s">
        <v>2703</v>
      </c>
      <c r="AQ85" s="1" t="s">
        <v>905</v>
      </c>
      <c r="AR85" s="182" t="s">
        <v>2703</v>
      </c>
      <c r="AS85" s="182" t="s">
        <v>2703</v>
      </c>
      <c r="AT85" s="1" t="s">
        <v>905</v>
      </c>
      <c r="AU85" s="182" t="s">
        <v>2703</v>
      </c>
      <c r="AV85" s="182" t="s">
        <v>2703</v>
      </c>
      <c r="AW85" s="1" t="s">
        <v>905</v>
      </c>
      <c r="AX85" s="182" t="s">
        <v>2703</v>
      </c>
      <c r="AY85" s="182" t="s">
        <v>2703</v>
      </c>
      <c r="AZ85" s="1" t="s">
        <v>905</v>
      </c>
      <c r="BA85" s="182" t="s">
        <v>2703</v>
      </c>
      <c r="BB85" s="182" t="s">
        <v>2703</v>
      </c>
      <c r="BC85" s="1" t="s">
        <v>905</v>
      </c>
      <c r="BD85" s="182" t="s">
        <v>2703</v>
      </c>
      <c r="BE85" s="182" t="s">
        <v>2703</v>
      </c>
      <c r="BF85" s="1" t="s">
        <v>905</v>
      </c>
      <c r="BG85" s="182" t="s">
        <v>2703</v>
      </c>
      <c r="BH85" s="182" t="s">
        <v>2703</v>
      </c>
      <c r="BI85" s="1" t="s">
        <v>905</v>
      </c>
      <c r="BJ85" s="182" t="s">
        <v>2703</v>
      </c>
      <c r="BK85" s="182" t="s">
        <v>2703</v>
      </c>
      <c r="BL85" s="1" t="s">
        <v>905</v>
      </c>
      <c r="BM85" s="182" t="s">
        <v>2703</v>
      </c>
      <c r="BN85" s="182" t="s">
        <v>2703</v>
      </c>
      <c r="BO85" s="1" t="s">
        <v>905</v>
      </c>
      <c r="BP85" s="182" t="s">
        <v>2703</v>
      </c>
      <c r="BQ85" s="182" t="s">
        <v>2703</v>
      </c>
      <c r="BR85" s="1" t="s">
        <v>905</v>
      </c>
      <c r="BS85" s="182" t="s">
        <v>2703</v>
      </c>
      <c r="BT85" s="182" t="s">
        <v>2703</v>
      </c>
      <c r="BU85" s="1" t="s">
        <v>905</v>
      </c>
      <c r="BV85" s="182" t="s">
        <v>2703</v>
      </c>
      <c r="BW85" s="182" t="s">
        <v>2703</v>
      </c>
      <c r="BX85" s="1" t="s">
        <v>905</v>
      </c>
      <c r="BY85" s="182" t="s">
        <v>2703</v>
      </c>
      <c r="BZ85" s="182" t="s">
        <v>2703</v>
      </c>
      <c r="CA85" s="1" t="s">
        <v>905</v>
      </c>
      <c r="CB85" s="182" t="s">
        <v>2703</v>
      </c>
      <c r="CC85" s="182" t="s">
        <v>2703</v>
      </c>
      <c r="CD85" s="1" t="s">
        <v>905</v>
      </c>
      <c r="CE85" s="182" t="s">
        <v>2703</v>
      </c>
      <c r="CF85" s="182" t="s">
        <v>2703</v>
      </c>
      <c r="CG85" s="1" t="s">
        <v>905</v>
      </c>
      <c r="CH85" s="182" t="s">
        <v>2703</v>
      </c>
      <c r="CI85" s="182" t="s">
        <v>2703</v>
      </c>
      <c r="CJ85" s="1" t="s">
        <v>905</v>
      </c>
      <c r="CK85" s="182" t="s">
        <v>2703</v>
      </c>
      <c r="CL85" s="182" t="s">
        <v>2703</v>
      </c>
      <c r="CM85" s="1" t="s">
        <v>905</v>
      </c>
      <c r="CN85" s="182" t="s">
        <v>2703</v>
      </c>
      <c r="CO85" s="182" t="s">
        <v>2703</v>
      </c>
      <c r="CP85" s="1" t="s">
        <v>905</v>
      </c>
      <c r="CQ85" s="182" t="s">
        <v>2703</v>
      </c>
      <c r="CR85" s="182" t="s">
        <v>2703</v>
      </c>
      <c r="CS85" s="1" t="s">
        <v>905</v>
      </c>
      <c r="CT85" s="182" t="s">
        <v>2703</v>
      </c>
      <c r="CU85" s="182" t="s">
        <v>2703</v>
      </c>
      <c r="CV85" s="1" t="s">
        <v>905</v>
      </c>
      <c r="CW85" s="182" t="s">
        <v>2703</v>
      </c>
      <c r="CX85" s="182" t="s">
        <v>2703</v>
      </c>
      <c r="CY85" s="1" t="s">
        <v>905</v>
      </c>
      <c r="CZ85" s="182" t="s">
        <v>2703</v>
      </c>
      <c r="DA85" s="182" t="s">
        <v>2703</v>
      </c>
      <c r="DB85" s="1" t="s">
        <v>905</v>
      </c>
      <c r="DC85" s="182" t="s">
        <v>2703</v>
      </c>
      <c r="DD85" s="182" t="s">
        <v>2703</v>
      </c>
      <c r="DE85" s="1" t="s">
        <v>905</v>
      </c>
      <c r="DF85" s="182" t="s">
        <v>2703</v>
      </c>
      <c r="DG85" s="182" t="s">
        <v>2703</v>
      </c>
      <c r="DH85" s="1" t="s">
        <v>905</v>
      </c>
      <c r="DI85" s="182" t="s">
        <v>2703</v>
      </c>
      <c r="DJ85" s="182" t="s">
        <v>2703</v>
      </c>
      <c r="DK85" s="1" t="s">
        <v>905</v>
      </c>
      <c r="DL85" s="182" t="s">
        <v>2703</v>
      </c>
      <c r="DM85" s="182" t="s">
        <v>2703</v>
      </c>
      <c r="DN85" s="1" t="s">
        <v>905</v>
      </c>
      <c r="DO85" s="182" t="s">
        <v>2703</v>
      </c>
      <c r="DP85" s="182" t="s">
        <v>2703</v>
      </c>
      <c r="DQ85" s="1" t="s">
        <v>905</v>
      </c>
      <c r="DR85" s="182" t="s">
        <v>2703</v>
      </c>
      <c r="DS85" s="182" t="s">
        <v>2703</v>
      </c>
      <c r="DT85" s="1" t="s">
        <v>905</v>
      </c>
      <c r="DU85" s="182" t="s">
        <v>2703</v>
      </c>
      <c r="DV85" s="182" t="s">
        <v>2703</v>
      </c>
      <c r="DW85" s="1" t="s">
        <v>905</v>
      </c>
      <c r="DX85" s="182" t="s">
        <v>2703</v>
      </c>
      <c r="DY85" s="182" t="s">
        <v>2703</v>
      </c>
      <c r="DZ85" s="1" t="s">
        <v>905</v>
      </c>
      <c r="EA85" s="182" t="s">
        <v>2703</v>
      </c>
      <c r="EB85" s="182" t="s">
        <v>2703</v>
      </c>
      <c r="EC85" s="1" t="s">
        <v>905</v>
      </c>
      <c r="ED85" s="182" t="s">
        <v>2703</v>
      </c>
      <c r="EE85" s="182" t="s">
        <v>2703</v>
      </c>
      <c r="EF85" s="1" t="s">
        <v>905</v>
      </c>
      <c r="EG85" s="182" t="s">
        <v>2703</v>
      </c>
      <c r="EH85" s="182" t="s">
        <v>2703</v>
      </c>
      <c r="EI85" s="1" t="s">
        <v>905</v>
      </c>
      <c r="EJ85" s="182" t="s">
        <v>2703</v>
      </c>
      <c r="EK85" s="182" t="s">
        <v>2703</v>
      </c>
      <c r="EL85" s="1" t="s">
        <v>905</v>
      </c>
      <c r="EM85" s="182" t="s">
        <v>2703</v>
      </c>
      <c r="EN85" s="182" t="s">
        <v>2703</v>
      </c>
      <c r="EO85" s="1" t="s">
        <v>905</v>
      </c>
      <c r="EP85" s="182" t="s">
        <v>2703</v>
      </c>
      <c r="EQ85" s="182" t="s">
        <v>2703</v>
      </c>
      <c r="ER85" s="1" t="s">
        <v>905</v>
      </c>
      <c r="ES85" s="182" t="s">
        <v>2703</v>
      </c>
      <c r="ET85" s="182" t="s">
        <v>2703</v>
      </c>
    </row>
    <row r="86" spans="1:150" ht="39.6" x14ac:dyDescent="0.3">
      <c r="A86" s="1"/>
      <c r="B86" s="231" t="s">
        <v>3204</v>
      </c>
      <c r="C86" s="231" t="s">
        <v>905</v>
      </c>
      <c r="D86" s="231" t="s">
        <v>905</v>
      </c>
      <c r="E86" s="231" t="s">
        <v>905</v>
      </c>
      <c r="F86" s="231" t="s">
        <v>905</v>
      </c>
      <c r="G86" s="183"/>
      <c r="H86" s="183" t="s">
        <v>905</v>
      </c>
      <c r="I86" s="183" t="s">
        <v>905</v>
      </c>
      <c r="J86" s="183" t="s">
        <v>3205</v>
      </c>
      <c r="K86" s="183" t="s">
        <v>905</v>
      </c>
      <c r="L86" s="183" t="s">
        <v>905</v>
      </c>
      <c r="M86" s="183"/>
      <c r="N86" s="183" t="s">
        <v>905</v>
      </c>
      <c r="O86" s="183" t="s">
        <v>905</v>
      </c>
      <c r="P86" s="183"/>
      <c r="Q86" s="183" t="s">
        <v>905</v>
      </c>
      <c r="R86" s="183" t="s">
        <v>905</v>
      </c>
      <c r="S86" s="183"/>
      <c r="T86" s="183" t="s">
        <v>905</v>
      </c>
      <c r="U86" s="183" t="s">
        <v>905</v>
      </c>
      <c r="V86" s="183"/>
      <c r="W86" s="183" t="s">
        <v>905</v>
      </c>
      <c r="X86" s="183" t="s">
        <v>905</v>
      </c>
      <c r="Y86" s="183"/>
      <c r="Z86" s="183" t="s">
        <v>905</v>
      </c>
      <c r="AA86" s="183" t="s">
        <v>905</v>
      </c>
      <c r="AB86" s="183"/>
      <c r="AC86" s="183" t="s">
        <v>905</v>
      </c>
      <c r="AD86" s="183" t="s">
        <v>905</v>
      </c>
      <c r="AE86" s="183"/>
      <c r="AF86" s="183" t="s">
        <v>905</v>
      </c>
      <c r="AG86" s="183" t="s">
        <v>905</v>
      </c>
      <c r="AH86" s="183"/>
      <c r="AI86" s="183" t="s">
        <v>905</v>
      </c>
      <c r="AJ86" s="183" t="s">
        <v>905</v>
      </c>
      <c r="AK86" s="183"/>
      <c r="AL86" s="183" t="s">
        <v>905</v>
      </c>
      <c r="AM86" s="183" t="s">
        <v>905</v>
      </c>
      <c r="AN86" s="183"/>
      <c r="AO86" s="183" t="s">
        <v>905</v>
      </c>
      <c r="AP86" s="183" t="s">
        <v>905</v>
      </c>
      <c r="AQ86" s="183"/>
      <c r="AR86" s="183" t="s">
        <v>905</v>
      </c>
      <c r="AS86" s="183" t="s">
        <v>905</v>
      </c>
      <c r="AT86" s="183"/>
      <c r="AU86" s="183" t="s">
        <v>905</v>
      </c>
      <c r="AV86" s="183" t="s">
        <v>905</v>
      </c>
      <c r="AW86" s="183"/>
      <c r="AX86" s="183" t="s">
        <v>905</v>
      </c>
      <c r="AY86" s="183" t="s">
        <v>905</v>
      </c>
      <c r="AZ86" s="183"/>
      <c r="BA86" s="183" t="s">
        <v>905</v>
      </c>
      <c r="BB86" s="183" t="s">
        <v>905</v>
      </c>
      <c r="BC86" s="183"/>
      <c r="BD86" s="183" t="s">
        <v>905</v>
      </c>
      <c r="BE86" s="183" t="s">
        <v>905</v>
      </c>
      <c r="BF86" s="183"/>
      <c r="BG86" s="183" t="s">
        <v>905</v>
      </c>
      <c r="BH86" s="183" t="s">
        <v>905</v>
      </c>
      <c r="BI86" s="183"/>
      <c r="BJ86" s="183" t="s">
        <v>905</v>
      </c>
      <c r="BK86" s="183" t="s">
        <v>905</v>
      </c>
      <c r="BL86" s="183"/>
      <c r="BM86" s="183" t="s">
        <v>905</v>
      </c>
      <c r="BN86" s="183" t="s">
        <v>905</v>
      </c>
      <c r="BO86" s="183"/>
      <c r="BP86" s="183" t="s">
        <v>905</v>
      </c>
      <c r="BQ86" s="183" t="s">
        <v>905</v>
      </c>
      <c r="BR86" s="183"/>
      <c r="BS86" s="183" t="s">
        <v>905</v>
      </c>
      <c r="BT86" s="183" t="s">
        <v>905</v>
      </c>
      <c r="BU86" s="183"/>
      <c r="BV86" s="183" t="s">
        <v>905</v>
      </c>
      <c r="BW86" s="183" t="s">
        <v>905</v>
      </c>
      <c r="BX86" s="183"/>
      <c r="BY86" s="183" t="s">
        <v>905</v>
      </c>
      <c r="BZ86" s="183" t="s">
        <v>905</v>
      </c>
      <c r="CA86" s="183"/>
      <c r="CB86" s="183" t="s">
        <v>905</v>
      </c>
      <c r="CC86" s="183" t="s">
        <v>905</v>
      </c>
      <c r="CD86" s="183"/>
      <c r="CE86" s="183" t="s">
        <v>905</v>
      </c>
      <c r="CF86" s="183" t="s">
        <v>905</v>
      </c>
      <c r="CG86" s="183"/>
      <c r="CH86" s="183" t="s">
        <v>905</v>
      </c>
      <c r="CI86" s="183" t="s">
        <v>905</v>
      </c>
      <c r="CJ86" s="183"/>
      <c r="CK86" s="183" t="s">
        <v>905</v>
      </c>
      <c r="CL86" s="183" t="s">
        <v>905</v>
      </c>
      <c r="CM86" s="183"/>
      <c r="CN86" s="183" t="s">
        <v>905</v>
      </c>
      <c r="CO86" s="183" t="s">
        <v>905</v>
      </c>
      <c r="CP86" s="183"/>
      <c r="CQ86" s="183" t="s">
        <v>905</v>
      </c>
      <c r="CR86" s="183" t="s">
        <v>905</v>
      </c>
      <c r="CS86" s="183"/>
      <c r="CT86" s="183" t="s">
        <v>905</v>
      </c>
      <c r="CU86" s="183" t="s">
        <v>905</v>
      </c>
      <c r="CV86" s="183"/>
      <c r="CW86" s="183" t="s">
        <v>905</v>
      </c>
      <c r="CX86" s="183" t="s">
        <v>905</v>
      </c>
      <c r="CY86" s="183"/>
      <c r="CZ86" s="183" t="s">
        <v>905</v>
      </c>
      <c r="DA86" s="183" t="s">
        <v>905</v>
      </c>
      <c r="DB86" s="183"/>
      <c r="DC86" s="183" t="s">
        <v>905</v>
      </c>
      <c r="DD86" s="183" t="s">
        <v>905</v>
      </c>
      <c r="DE86" s="183"/>
      <c r="DF86" s="183" t="s">
        <v>905</v>
      </c>
      <c r="DG86" s="183" t="s">
        <v>905</v>
      </c>
      <c r="DH86" s="183"/>
      <c r="DI86" s="183" t="s">
        <v>905</v>
      </c>
      <c r="DJ86" s="183" t="s">
        <v>905</v>
      </c>
      <c r="DK86" s="183"/>
      <c r="DL86" s="183" t="s">
        <v>905</v>
      </c>
      <c r="DM86" s="183" t="s">
        <v>905</v>
      </c>
      <c r="DN86" s="183"/>
      <c r="DO86" s="183" t="s">
        <v>905</v>
      </c>
      <c r="DP86" s="183" t="s">
        <v>905</v>
      </c>
      <c r="DQ86" s="183"/>
      <c r="DR86" s="183" t="s">
        <v>905</v>
      </c>
      <c r="DS86" s="183" t="s">
        <v>905</v>
      </c>
      <c r="DT86" s="183"/>
      <c r="DU86" s="183" t="s">
        <v>905</v>
      </c>
      <c r="DV86" s="183" t="s">
        <v>905</v>
      </c>
      <c r="DW86" s="183"/>
      <c r="DX86" s="183" t="s">
        <v>905</v>
      </c>
      <c r="DY86" s="183" t="s">
        <v>905</v>
      </c>
      <c r="DZ86" s="183"/>
      <c r="EA86" s="183" t="s">
        <v>905</v>
      </c>
      <c r="EB86" s="183" t="s">
        <v>905</v>
      </c>
      <c r="EC86" s="183"/>
      <c r="ED86" s="183" t="s">
        <v>905</v>
      </c>
      <c r="EE86" s="183" t="s">
        <v>905</v>
      </c>
      <c r="EF86" s="183"/>
      <c r="EG86" s="183" t="s">
        <v>905</v>
      </c>
      <c r="EH86" s="183" t="s">
        <v>905</v>
      </c>
      <c r="EI86" s="183"/>
      <c r="EJ86" s="183" t="s">
        <v>905</v>
      </c>
      <c r="EK86" s="183" t="s">
        <v>905</v>
      </c>
      <c r="EL86" s="183"/>
      <c r="EM86" s="183" t="s">
        <v>905</v>
      </c>
      <c r="EN86" s="183" t="s">
        <v>905</v>
      </c>
      <c r="EO86" s="183"/>
      <c r="EP86" s="183" t="s">
        <v>905</v>
      </c>
      <c r="EQ86" s="183" t="s">
        <v>905</v>
      </c>
      <c r="ER86" s="183"/>
      <c r="ES86" s="183" t="s">
        <v>905</v>
      </c>
      <c r="ET86" s="183" t="s">
        <v>905</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89" t="s">
        <v>0</v>
      </c>
      <c r="C3" s="190"/>
      <c r="D3" s="190"/>
      <c r="E3" s="190"/>
      <c r="F3" s="192"/>
      <c r="G3" s="192"/>
    </row>
    <row r="4" spans="1:7" ht="0" hidden="1" customHeight="1" x14ac:dyDescent="0.3">
      <c r="A4" s="1"/>
      <c r="B4" s="1"/>
      <c r="C4" s="1"/>
      <c r="D4" s="1"/>
      <c r="E4" s="1"/>
    </row>
    <row r="5" spans="1:7" ht="22.8" x14ac:dyDescent="0.4">
      <c r="A5" s="1"/>
      <c r="B5" s="22" t="s">
        <v>3206</v>
      </c>
      <c r="C5" s="1"/>
      <c r="D5" s="1"/>
      <c r="E5" s="1"/>
    </row>
    <row r="6" spans="1:7" x14ac:dyDescent="0.3">
      <c r="A6" s="1"/>
      <c r="B6" s="232" t="s">
        <v>17</v>
      </c>
      <c r="C6" s="232"/>
      <c r="D6" s="232" t="s">
        <v>1942</v>
      </c>
      <c r="E6" s="232"/>
    </row>
    <row r="7" spans="1:7" ht="36" customHeight="1" x14ac:dyDescent="0.3">
      <c r="A7" s="1"/>
      <c r="B7" s="185" t="s">
        <v>38</v>
      </c>
      <c r="C7" s="185" t="s">
        <v>530</v>
      </c>
      <c r="D7" s="184" t="s">
        <v>3207</v>
      </c>
      <c r="E7" s="184" t="s">
        <v>3208</v>
      </c>
    </row>
    <row r="8" spans="1:7" x14ac:dyDescent="0.3">
      <c r="A8" s="1"/>
      <c r="B8" s="186" t="s">
        <v>42</v>
      </c>
      <c r="C8" s="186" t="s">
        <v>752</v>
      </c>
      <c r="D8" s="187">
        <v>0</v>
      </c>
      <c r="E8" s="188">
        <v>0</v>
      </c>
    </row>
    <row r="9" spans="1:7" x14ac:dyDescent="0.3">
      <c r="A9" s="1"/>
      <c r="B9" s="186" t="s">
        <v>42</v>
      </c>
      <c r="C9" s="186" t="s">
        <v>753</v>
      </c>
      <c r="D9" s="187">
        <v>0</v>
      </c>
      <c r="E9" s="188">
        <v>0</v>
      </c>
    </row>
    <row r="10" spans="1:7" x14ac:dyDescent="0.3">
      <c r="A10" s="1"/>
      <c r="B10" s="186" t="s">
        <v>42</v>
      </c>
      <c r="C10" s="186" t="s">
        <v>754</v>
      </c>
      <c r="D10" s="187">
        <v>0</v>
      </c>
      <c r="E10" s="188">
        <v>0</v>
      </c>
    </row>
    <row r="11" spans="1:7" x14ac:dyDescent="0.3">
      <c r="A11" s="1"/>
      <c r="B11" s="186" t="s">
        <v>42</v>
      </c>
      <c r="C11" s="186" t="s">
        <v>755</v>
      </c>
      <c r="D11" s="187">
        <v>0</v>
      </c>
      <c r="E11" s="188">
        <v>0</v>
      </c>
    </row>
    <row r="12" spans="1:7" x14ac:dyDescent="0.3">
      <c r="A12" s="1"/>
      <c r="B12" s="186" t="s">
        <v>42</v>
      </c>
      <c r="C12" s="186" t="s">
        <v>756</v>
      </c>
      <c r="D12" s="187">
        <v>0</v>
      </c>
      <c r="E12" s="188">
        <v>0</v>
      </c>
    </row>
    <row r="13" spans="1:7" x14ac:dyDescent="0.3">
      <c r="A13" s="1"/>
      <c r="B13" s="186" t="s">
        <v>42</v>
      </c>
      <c r="C13" s="186" t="s">
        <v>757</v>
      </c>
      <c r="D13" s="187">
        <v>0</v>
      </c>
      <c r="E13" s="188">
        <v>0</v>
      </c>
    </row>
    <row r="14" spans="1:7" x14ac:dyDescent="0.3">
      <c r="A14" s="1"/>
      <c r="B14" s="186" t="s">
        <v>42</v>
      </c>
      <c r="C14" s="186" t="s">
        <v>758</v>
      </c>
      <c r="D14" s="187">
        <v>0</v>
      </c>
      <c r="E14" s="188">
        <v>0</v>
      </c>
    </row>
    <row r="15" spans="1:7" x14ac:dyDescent="0.3">
      <c r="A15" s="1"/>
      <c r="B15" s="186" t="s">
        <v>42</v>
      </c>
      <c r="C15" s="186" t="s">
        <v>759</v>
      </c>
      <c r="D15" s="187">
        <v>0</v>
      </c>
      <c r="E15" s="188">
        <v>0</v>
      </c>
    </row>
    <row r="16" spans="1:7" x14ac:dyDescent="0.3">
      <c r="A16" s="1"/>
      <c r="B16" s="186" t="s">
        <v>42</v>
      </c>
      <c r="C16" s="186" t="s">
        <v>760</v>
      </c>
      <c r="D16" s="187">
        <v>0</v>
      </c>
      <c r="E16" s="188">
        <v>0</v>
      </c>
    </row>
    <row r="17" spans="1:5" x14ac:dyDescent="0.3">
      <c r="A17" s="1"/>
      <c r="B17" s="186" t="s">
        <v>42</v>
      </c>
      <c r="C17" s="186" t="s">
        <v>761</v>
      </c>
      <c r="D17" s="187">
        <v>0</v>
      </c>
      <c r="E17" s="188">
        <v>0</v>
      </c>
    </row>
    <row r="18" spans="1:5" x14ac:dyDescent="0.3">
      <c r="A18" s="1"/>
      <c r="B18" s="186" t="s">
        <v>42</v>
      </c>
      <c r="C18" s="186" t="s">
        <v>762</v>
      </c>
      <c r="D18" s="187">
        <v>0</v>
      </c>
      <c r="E18" s="188">
        <v>0</v>
      </c>
    </row>
    <row r="19" spans="1:5" x14ac:dyDescent="0.3">
      <c r="A19" s="1"/>
      <c r="B19" s="186" t="s">
        <v>42</v>
      </c>
      <c r="C19" s="186" t="s">
        <v>763</v>
      </c>
      <c r="D19" s="187">
        <v>0</v>
      </c>
      <c r="E19" s="188">
        <v>0</v>
      </c>
    </row>
    <row r="20" spans="1:5" x14ac:dyDescent="0.3">
      <c r="A20" s="1"/>
      <c r="B20" s="186" t="s">
        <v>42</v>
      </c>
      <c r="C20" s="186" t="s">
        <v>764</v>
      </c>
      <c r="D20" s="187">
        <v>0</v>
      </c>
      <c r="E20" s="188">
        <v>0</v>
      </c>
    </row>
    <row r="21" spans="1:5" x14ac:dyDescent="0.3">
      <c r="A21" s="1"/>
      <c r="B21" s="186" t="s">
        <v>42</v>
      </c>
      <c r="C21" s="186" t="s">
        <v>765</v>
      </c>
      <c r="D21" s="187">
        <v>0</v>
      </c>
      <c r="E21" s="188">
        <v>0</v>
      </c>
    </row>
    <row r="22" spans="1:5" x14ac:dyDescent="0.3">
      <c r="A22" s="1"/>
      <c r="B22" s="186" t="s">
        <v>42</v>
      </c>
      <c r="C22" s="186" t="s">
        <v>766</v>
      </c>
      <c r="D22" s="187">
        <v>0</v>
      </c>
      <c r="E22" s="188">
        <v>0</v>
      </c>
    </row>
    <row r="23" spans="1:5" x14ac:dyDescent="0.3">
      <c r="A23" s="1"/>
      <c r="B23" s="186" t="s">
        <v>42</v>
      </c>
      <c r="C23" s="186" t="s">
        <v>767</v>
      </c>
      <c r="D23" s="187">
        <v>0</v>
      </c>
      <c r="E23" s="188">
        <v>0</v>
      </c>
    </row>
    <row r="24" spans="1:5" x14ac:dyDescent="0.3">
      <c r="A24" s="1"/>
      <c r="B24" s="186" t="s">
        <v>42</v>
      </c>
      <c r="C24" s="186" t="s">
        <v>768</v>
      </c>
      <c r="D24" s="187">
        <v>0</v>
      </c>
      <c r="E24" s="188">
        <v>0</v>
      </c>
    </row>
    <row r="25" spans="1:5" x14ac:dyDescent="0.3">
      <c r="A25" s="1"/>
      <c r="B25" s="186" t="s">
        <v>42</v>
      </c>
      <c r="C25" s="186" t="s">
        <v>769</v>
      </c>
      <c r="D25" s="187">
        <v>0</v>
      </c>
      <c r="E25" s="188">
        <v>0</v>
      </c>
    </row>
    <row r="26" spans="1:5" x14ac:dyDescent="0.3">
      <c r="A26" s="1"/>
      <c r="B26" s="186" t="s">
        <v>42</v>
      </c>
      <c r="C26" s="186" t="s">
        <v>770</v>
      </c>
      <c r="D26" s="187">
        <v>0</v>
      </c>
      <c r="E26" s="188">
        <v>0</v>
      </c>
    </row>
    <row r="27" spans="1:5" x14ac:dyDescent="0.3">
      <c r="A27" s="1"/>
      <c r="B27" s="186" t="s">
        <v>42</v>
      </c>
      <c r="C27" s="186" t="s">
        <v>771</v>
      </c>
      <c r="D27" s="187">
        <v>0</v>
      </c>
      <c r="E27" s="188">
        <v>0</v>
      </c>
    </row>
    <row r="28" spans="1:5" x14ac:dyDescent="0.3">
      <c r="A28" s="1"/>
      <c r="B28" s="186" t="s">
        <v>42</v>
      </c>
      <c r="C28" s="186" t="s">
        <v>772</v>
      </c>
      <c r="D28" s="187">
        <v>0</v>
      </c>
      <c r="E28" s="188">
        <v>0</v>
      </c>
    </row>
    <row r="29" spans="1:5" x14ac:dyDescent="0.3">
      <c r="A29" s="1"/>
      <c r="B29" s="186" t="s">
        <v>42</v>
      </c>
      <c r="C29" s="186" t="s">
        <v>773</v>
      </c>
      <c r="D29" s="187">
        <v>0</v>
      </c>
      <c r="E29" s="188">
        <v>0</v>
      </c>
    </row>
    <row r="30" spans="1:5" x14ac:dyDescent="0.3">
      <c r="A30" s="1"/>
      <c r="B30" s="186" t="s">
        <v>42</v>
      </c>
      <c r="C30" s="186" t="s">
        <v>774</v>
      </c>
      <c r="D30" s="187">
        <v>0</v>
      </c>
      <c r="E30" s="188">
        <v>0</v>
      </c>
    </row>
    <row r="31" spans="1:5" x14ac:dyDescent="0.3">
      <c r="A31" s="1"/>
      <c r="B31" s="186" t="s">
        <v>42</v>
      </c>
      <c r="C31" s="186" t="s">
        <v>775</v>
      </c>
      <c r="D31" s="187">
        <v>0</v>
      </c>
      <c r="E31" s="188">
        <v>0</v>
      </c>
    </row>
    <row r="32" spans="1:5" x14ac:dyDescent="0.3">
      <c r="A32" s="1"/>
      <c r="B32" s="186" t="s">
        <v>42</v>
      </c>
      <c r="C32" s="186" t="s">
        <v>776</v>
      </c>
      <c r="D32" s="187">
        <v>0</v>
      </c>
      <c r="E32" s="188">
        <v>0</v>
      </c>
    </row>
    <row r="33" spans="1:5" x14ac:dyDescent="0.3">
      <c r="A33" s="1"/>
      <c r="B33" s="186" t="s">
        <v>42</v>
      </c>
      <c r="C33" s="186" t="s">
        <v>777</v>
      </c>
      <c r="D33" s="187">
        <v>0</v>
      </c>
      <c r="E33" s="188">
        <v>0</v>
      </c>
    </row>
    <row r="34" spans="1:5" x14ac:dyDescent="0.3">
      <c r="A34" s="1"/>
      <c r="B34" s="186" t="s">
        <v>42</v>
      </c>
      <c r="C34" s="186" t="s">
        <v>778</v>
      </c>
      <c r="D34" s="187">
        <v>0</v>
      </c>
      <c r="E34" s="188">
        <v>0</v>
      </c>
    </row>
    <row r="35" spans="1:5" x14ac:dyDescent="0.3">
      <c r="A35" s="1"/>
      <c r="B35" s="186" t="s">
        <v>42</v>
      </c>
      <c r="C35" s="186" t="s">
        <v>779</v>
      </c>
      <c r="D35" s="187">
        <v>0</v>
      </c>
      <c r="E35" s="188">
        <v>0</v>
      </c>
    </row>
    <row r="36" spans="1:5" x14ac:dyDescent="0.3">
      <c r="A36" s="1"/>
      <c r="B36" s="186" t="s">
        <v>42</v>
      </c>
      <c r="C36" s="186" t="s">
        <v>780</v>
      </c>
      <c r="D36" s="187">
        <v>0</v>
      </c>
      <c r="E36" s="188">
        <v>0</v>
      </c>
    </row>
    <row r="37" spans="1:5" x14ac:dyDescent="0.3">
      <c r="A37" s="1"/>
      <c r="B37" s="186" t="s">
        <v>42</v>
      </c>
      <c r="C37" s="186" t="s">
        <v>781</v>
      </c>
      <c r="D37" s="187">
        <v>0</v>
      </c>
      <c r="E37" s="188">
        <v>0</v>
      </c>
    </row>
    <row r="38" spans="1:5" x14ac:dyDescent="0.3">
      <c r="A38" s="1"/>
      <c r="B38" s="186" t="s">
        <v>42</v>
      </c>
      <c r="C38" s="186" t="s">
        <v>782</v>
      </c>
      <c r="D38" s="187">
        <v>0</v>
      </c>
      <c r="E38" s="188">
        <v>0</v>
      </c>
    </row>
    <row r="39" spans="1:5" x14ac:dyDescent="0.3">
      <c r="A39" s="1"/>
      <c r="B39" s="186" t="s">
        <v>42</v>
      </c>
      <c r="C39" s="186" t="s">
        <v>783</v>
      </c>
      <c r="D39" s="187">
        <v>0</v>
      </c>
      <c r="E39" s="188">
        <v>0</v>
      </c>
    </row>
    <row r="40" spans="1:5" x14ac:dyDescent="0.3">
      <c r="A40" s="1"/>
      <c r="B40" s="186" t="s">
        <v>42</v>
      </c>
      <c r="C40" s="186" t="s">
        <v>784</v>
      </c>
      <c r="D40" s="187">
        <v>0</v>
      </c>
      <c r="E40" s="188">
        <v>0</v>
      </c>
    </row>
    <row r="41" spans="1:5" x14ac:dyDescent="0.3">
      <c r="A41" s="1"/>
      <c r="B41" s="186" t="s">
        <v>42</v>
      </c>
      <c r="C41" s="186" t="s">
        <v>785</v>
      </c>
      <c r="D41" s="187">
        <v>0</v>
      </c>
      <c r="E41" s="188">
        <v>0</v>
      </c>
    </row>
    <row r="42" spans="1:5" x14ac:dyDescent="0.3">
      <c r="A42" s="1"/>
      <c r="B42" s="186" t="s">
        <v>42</v>
      </c>
      <c r="C42" s="186" t="s">
        <v>786</v>
      </c>
      <c r="D42" s="187">
        <v>0</v>
      </c>
      <c r="E42" s="188">
        <v>0</v>
      </c>
    </row>
    <row r="43" spans="1:5" x14ac:dyDescent="0.3">
      <c r="A43" s="1"/>
      <c r="B43" s="186" t="s">
        <v>42</v>
      </c>
      <c r="C43" s="186" t="s">
        <v>787</v>
      </c>
      <c r="D43" s="187">
        <v>0</v>
      </c>
      <c r="E43" s="188">
        <v>0</v>
      </c>
    </row>
    <row r="44" spans="1:5" x14ac:dyDescent="0.3">
      <c r="A44" s="1"/>
      <c r="B44" s="186" t="s">
        <v>42</v>
      </c>
      <c r="C44" s="186" t="s">
        <v>788</v>
      </c>
      <c r="D44" s="187">
        <v>0</v>
      </c>
      <c r="E44" s="188">
        <v>0</v>
      </c>
    </row>
    <row r="45" spans="1:5" x14ac:dyDescent="0.3">
      <c r="A45" s="1"/>
      <c r="B45" s="186" t="s">
        <v>42</v>
      </c>
      <c r="C45" s="186" t="s">
        <v>789</v>
      </c>
      <c r="D45" s="187">
        <v>0</v>
      </c>
      <c r="E45" s="188">
        <v>0</v>
      </c>
    </row>
    <row r="46" spans="1:5" x14ac:dyDescent="0.3">
      <c r="A46" s="1"/>
      <c r="B46" s="186" t="s">
        <v>42</v>
      </c>
      <c r="C46" s="186" t="s">
        <v>790</v>
      </c>
      <c r="D46" s="187">
        <v>0</v>
      </c>
      <c r="E46" s="188">
        <v>0</v>
      </c>
    </row>
    <row r="47" spans="1:5" x14ac:dyDescent="0.3">
      <c r="A47" s="1"/>
      <c r="B47" s="186" t="s">
        <v>42</v>
      </c>
      <c r="C47" s="186" t="s">
        <v>791</v>
      </c>
      <c r="D47" s="187">
        <v>0</v>
      </c>
      <c r="E47" s="188">
        <v>0</v>
      </c>
    </row>
    <row r="48" spans="1:5" x14ac:dyDescent="0.3">
      <c r="A48" s="1"/>
      <c r="B48" s="186" t="s">
        <v>42</v>
      </c>
      <c r="C48" s="186" t="s">
        <v>792</v>
      </c>
      <c r="D48" s="187">
        <v>0</v>
      </c>
      <c r="E48" s="188">
        <v>0</v>
      </c>
    </row>
    <row r="49" spans="1:5" x14ac:dyDescent="0.3">
      <c r="A49" s="1"/>
      <c r="B49" s="186" t="s">
        <v>42</v>
      </c>
      <c r="C49" s="186" t="s">
        <v>793</v>
      </c>
      <c r="D49" s="187">
        <v>0</v>
      </c>
      <c r="E49" s="188">
        <v>0</v>
      </c>
    </row>
    <row r="50" spans="1:5" x14ac:dyDescent="0.3">
      <c r="A50" s="1"/>
      <c r="B50" s="186" t="s">
        <v>42</v>
      </c>
      <c r="C50" s="186" t="s">
        <v>794</v>
      </c>
      <c r="D50" s="187">
        <v>0</v>
      </c>
      <c r="E50" s="188">
        <v>0</v>
      </c>
    </row>
    <row r="51" spans="1:5" x14ac:dyDescent="0.3">
      <c r="A51" s="1"/>
      <c r="B51" s="186" t="s">
        <v>42</v>
      </c>
      <c r="C51" s="186" t="s">
        <v>795</v>
      </c>
      <c r="D51" s="187">
        <v>0</v>
      </c>
      <c r="E51" s="188">
        <v>0</v>
      </c>
    </row>
    <row r="52" spans="1:5" x14ac:dyDescent="0.3">
      <c r="A52" s="1"/>
      <c r="B52" s="186" t="s">
        <v>42</v>
      </c>
      <c r="C52" s="186" t="s">
        <v>796</v>
      </c>
      <c r="D52" s="187">
        <v>0</v>
      </c>
      <c r="E52" s="188">
        <v>0</v>
      </c>
    </row>
    <row r="53" spans="1:5" x14ac:dyDescent="0.3">
      <c r="A53" s="1"/>
      <c r="B53" s="186" t="s">
        <v>42</v>
      </c>
      <c r="C53" s="186" t="s">
        <v>797</v>
      </c>
      <c r="D53" s="187">
        <v>0</v>
      </c>
      <c r="E53" s="188">
        <v>0</v>
      </c>
    </row>
    <row r="54" spans="1:5" x14ac:dyDescent="0.3">
      <c r="A54" s="1"/>
      <c r="B54" s="186" t="s">
        <v>42</v>
      </c>
      <c r="C54" s="186" t="s">
        <v>798</v>
      </c>
      <c r="D54" s="187">
        <v>0</v>
      </c>
      <c r="E54" s="188">
        <v>0</v>
      </c>
    </row>
    <row r="55" spans="1:5" x14ac:dyDescent="0.3">
      <c r="A55" s="1"/>
      <c r="B55" s="186" t="s">
        <v>42</v>
      </c>
      <c r="C55" s="186" t="s">
        <v>43</v>
      </c>
      <c r="D55" s="187">
        <v>0</v>
      </c>
      <c r="E55" s="188">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10" sqref="C10"/>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89" t="s">
        <v>0</v>
      </c>
      <c r="C3" s="190"/>
      <c r="D3" s="192"/>
      <c r="E3" s="192"/>
      <c r="F3" s="192"/>
      <c r="G3" s="192"/>
    </row>
    <row r="4" spans="1:7" ht="0" hidden="1" customHeight="1" x14ac:dyDescent="0.3">
      <c r="A4" s="1"/>
      <c r="B4" s="1"/>
      <c r="C4" s="1"/>
    </row>
    <row r="5" spans="1:7" ht="30" customHeight="1" x14ac:dyDescent="0.3">
      <c r="A5" s="1"/>
      <c r="B5" s="2" t="s">
        <v>905</v>
      </c>
      <c r="C5" s="1"/>
    </row>
    <row r="6" spans="1:7" ht="34.950000000000003" customHeight="1" x14ac:dyDescent="0.3">
      <c r="A6" s="1"/>
      <c r="B6" s="3" t="s">
        <v>3209</v>
      </c>
      <c r="C6" s="3" t="s">
        <v>3210</v>
      </c>
    </row>
    <row r="7" spans="1:7" ht="26.4" x14ac:dyDescent="0.3">
      <c r="B7" s="234">
        <v>1</v>
      </c>
      <c r="C7" s="235" t="s">
        <v>3218</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C13" sqref="C13"/>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89" t="s">
        <v>0</v>
      </c>
      <c r="C3" s="190"/>
      <c r="D3" s="192"/>
      <c r="E3" s="192"/>
      <c r="F3" s="192"/>
      <c r="G3" s="192"/>
    </row>
    <row r="4" spans="1:7" ht="0" hidden="1" customHeight="1" x14ac:dyDescent="0.3">
      <c r="A4" s="1"/>
      <c r="B4" s="1"/>
      <c r="C4" s="1"/>
    </row>
    <row r="5" spans="1:7" ht="30" customHeight="1" x14ac:dyDescent="0.3">
      <c r="A5" s="1"/>
      <c r="B5" s="2" t="s">
        <v>905</v>
      </c>
      <c r="C5" s="1"/>
    </row>
    <row r="6" spans="1:7" ht="34.950000000000003" customHeight="1" x14ac:dyDescent="0.3">
      <c r="A6" s="1"/>
      <c r="B6" s="3" t="s">
        <v>3209</v>
      </c>
      <c r="C6" s="3" t="s">
        <v>3211</v>
      </c>
    </row>
    <row r="7" spans="1:7" ht="35.4" customHeight="1" x14ac:dyDescent="0.3">
      <c r="A7" s="1"/>
      <c r="B7" s="234">
        <v>1</v>
      </c>
      <c r="C7" s="235" t="s">
        <v>3219</v>
      </c>
    </row>
    <row r="8" spans="1:7" ht="29.4" customHeight="1" x14ac:dyDescent="0.3">
      <c r="B8" s="234">
        <v>2</v>
      </c>
      <c r="C8" s="235" t="s">
        <v>3212</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 Varas</dc:creator>
  <cp:lastModifiedBy>Ricardo Varas</cp:lastModifiedBy>
  <dcterms:created xsi:type="dcterms:W3CDTF">2025-07-04T14:12:17Z</dcterms:created>
  <dcterms:modified xsi:type="dcterms:W3CDTF">2025-07-04T14:12:18Z</dcterms:modified>
</cp:coreProperties>
</file>