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tephany.valencia\Desktop\"/>
    </mc:Choice>
  </mc:AlternateContent>
  <xr:revisionPtr revIDLastSave="1" documentId="13_ncr:1_{154DB6A6-90C7-4CF3-B420-A47306E6F1A9}" xr6:coauthVersionLast="47" xr6:coauthVersionMax="47" xr10:uidLastSave="{A1D791D3-0465-44BF-9025-F96BC00B6BD4}"/>
  <bookViews>
    <workbookView xWindow="28680" yWindow="-120" windowWidth="29040" windowHeight="15840" xr2:uid="{27C16166-4736-477B-BBAD-7A16581399D4}"/>
  </bookViews>
  <sheets>
    <sheet name="Report" sheetId="3" r:id="rId1"/>
    <sheet name="Test Cases Runs" sheetId="1" r:id="rId2"/>
    <sheet name="Bugs Reported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5" i="3" l="1"/>
  <c r="C36" i="3"/>
  <c r="C37" i="3"/>
  <c r="C34" i="3"/>
  <c r="C21" i="3"/>
  <c r="C20" i="3"/>
  <c r="C8" i="3"/>
  <c r="C7" i="3"/>
  <c r="C6" i="3"/>
  <c r="C5" i="3"/>
  <c r="C9" i="3" s="1"/>
  <c r="C38" i="3" l="1"/>
</calcChain>
</file>

<file path=xl/sharedStrings.xml><?xml version="1.0" encoding="utf-8"?>
<sst xmlns="http://schemas.openxmlformats.org/spreadsheetml/2006/main" count="321" uniqueCount="113">
  <si>
    <t xml:space="preserve">TEST PLAN REPORT </t>
  </si>
  <si>
    <t># Priority</t>
  </si>
  <si>
    <t xml:space="preserve"># Test Cases </t>
  </si>
  <si>
    <t>P1</t>
  </si>
  <si>
    <t>P2</t>
  </si>
  <si>
    <t>P3</t>
  </si>
  <si>
    <t>P4</t>
  </si>
  <si>
    <t>Total</t>
  </si>
  <si>
    <t>Status</t>
  </si>
  <si>
    <t xml:space="preserve"># Test Run </t>
  </si>
  <si>
    <t>PASS</t>
  </si>
  <si>
    <t>FAIL</t>
  </si>
  <si>
    <t># Bugs Priority</t>
  </si>
  <si>
    <t>TEST RUN</t>
  </si>
  <si>
    <t>Test</t>
  </si>
  <si>
    <t>Test Summary</t>
  </si>
  <si>
    <t>Test Type</t>
  </si>
  <si>
    <t>Test Priority</t>
  </si>
  <si>
    <t>Executed By</t>
  </si>
  <si>
    <t>Started At</t>
  </si>
  <si>
    <t>Finished At</t>
  </si>
  <si>
    <t>Test Execution</t>
  </si>
  <si>
    <t>INTR-3</t>
  </si>
  <si>
    <t>Workspace &gt; Verify that It’s not possible to create more than 10 Boards in a Workspace from Boards.</t>
  </si>
  <si>
    <t>Manual</t>
  </si>
  <si>
    <t>Estephany Valencia Arguellez</t>
  </si>
  <si>
    <t>INTR-346</t>
  </si>
  <si>
    <t>INTR-4</t>
  </si>
  <si>
    <t>Workspace &gt; Verify that all fields of a Workspace profile form can be updated from Edit icon.</t>
  </si>
  <si>
    <t>INTR-6</t>
  </si>
  <si>
    <t>Workspace &gt; Verify that the Logo of a Workspace can be updated from Logo button.</t>
  </si>
  <si>
    <t>INTR-13</t>
  </si>
  <si>
    <t>Workspace &gt; Verify that "Workspace visibility" can be changed to Public from Settings.</t>
  </si>
  <si>
    <t>INTR-17</t>
  </si>
  <si>
    <t>Workspace &gt; Verify that "Workspace visibility" can be changed to Private from Settings.</t>
  </si>
  <si>
    <t>INTR-20</t>
  </si>
  <si>
    <t>Workspace &gt; Verify that a Workspace can be updated with only required fields from Edit icon.</t>
  </si>
  <si>
    <t>INTR-22</t>
  </si>
  <si>
    <t>Workspace &gt; Verify an Error message with a Workspace name with more than 100 words from Edit icon.</t>
  </si>
  <si>
    <t>INTR-24</t>
  </si>
  <si>
    <t>Workspace &gt; Verify It’s not possible to update the Workspace Name with empty value from Edit icon.</t>
  </si>
  <si>
    <t>INTR-27</t>
  </si>
  <si>
    <t>Workspace &gt; Verify It’s not possible to upload the Workspace Logo with a document from Logo button.</t>
  </si>
  <si>
    <t>INTR-30</t>
  </si>
  <si>
    <t>Workspace &gt; Verify that the Workspace Logo can be updated with a GIF image from Logo button.</t>
  </si>
  <si>
    <t>INTR-34</t>
  </si>
  <si>
    <t>Workspace &gt; Verify that the Workspace Logo can be removed from Logo button.</t>
  </si>
  <si>
    <t>INTR-38</t>
  </si>
  <si>
    <t>Workspace &gt; Verify that “Invite with link” button on Workspace can be enable from Members Tab.</t>
  </si>
  <si>
    <t>INTR-41</t>
  </si>
  <si>
    <t>Workspace &gt; Verify that it’s possible to delete a Workspace in Trello from Settings Tab.</t>
  </si>
  <si>
    <t>INTR-44</t>
  </si>
  <si>
    <t>Workspace &gt; Verify that it’s possible to Close a Board in a Workspace from Your Boards section.</t>
  </si>
  <si>
    <t>INTR-48</t>
  </si>
  <si>
    <t>Workspace &gt; Verify that it’s possible to Delete a Board in a Workspace from Closed boards.</t>
  </si>
  <si>
    <t>INTR-58</t>
  </si>
  <si>
    <t>[UI] Verify that 10 Boards Items created in a Workspace are the same size and aligned correctly</t>
  </si>
  <si>
    <t>INTR-59</t>
  </si>
  <si>
    <t>[UI] Verify an Error message is displayed with a Workspace name with more than 100 words</t>
  </si>
  <si>
    <t>INTR-60</t>
  </si>
  <si>
    <t>[UI] Verify an Error message when a Workspace logo is uploaded with a document</t>
  </si>
  <si>
    <t>INTR-61</t>
  </si>
  <si>
    <t>[UI] Verify that a message is displayed when “Invite with link” option on Workspace is enabled.</t>
  </si>
  <si>
    <t>INTR-62</t>
  </si>
  <si>
    <t>[UI] Verify that the link "Delete this workspace?" it's underlined, in red color, and located at the bottom of the Settings section</t>
  </si>
  <si>
    <t>INTR-63</t>
  </si>
  <si>
    <t>[UX] Verify the Edit button has a Pencil Icon.</t>
  </si>
  <si>
    <t>INTR-64</t>
  </si>
  <si>
    <t>[UX] Verify that the Workspace with empty logo display the first letter of Workspace name.</t>
  </si>
  <si>
    <t>INTR-66</t>
  </si>
  <si>
    <t>[UX] Verify the Boards section display all the Board items with background.</t>
  </si>
  <si>
    <t>INTR-68</t>
  </si>
  <si>
    <t>[UX] Verify that a Star Icon appears when the pointer is mouse over on the board item.</t>
  </si>
  <si>
    <t>INTR-70</t>
  </si>
  <si>
    <t>[UX] Verify the Save button is disable when the Name field is empty on profile form.</t>
  </si>
  <si>
    <t>INTR-77</t>
  </si>
  <si>
    <t>[UX] Create &gt; Workspace &gt; Verify that all the fields have a Placeholder in the Let's build a Workspace” pop up.</t>
  </si>
  <si>
    <t>INTR-79</t>
  </si>
  <si>
    <t>[UX] Create &gt; Workspace &gt; Verify that all Field Borders are Blue when the Field is clicked, in the “Let's build a Workspace” pop up.</t>
  </si>
  <si>
    <t>INTR-82</t>
  </si>
  <si>
    <t>API &gt; Create a new Workspace</t>
  </si>
  <si>
    <t>INTR-84</t>
  </si>
  <si>
    <t>DB &gt; Create a new Workspace</t>
  </si>
  <si>
    <t>INTR-199</t>
  </si>
  <si>
    <t>API &gt; Verify all cards of a specific board are listed</t>
  </si>
  <si>
    <t>INTR-198</t>
  </si>
  <si>
    <t>[UX] Board &gt; Open Workspace table &gt; Verify that all cards created have the same background of the board.</t>
  </si>
  <si>
    <t>INTR-197</t>
  </si>
  <si>
    <t>[UI] Board &gt; Table &gt; Verify that the Table option display cards in a table format</t>
  </si>
  <si>
    <t>INTR-196</t>
  </si>
  <si>
    <t>Board &gt; Dashboard &gt; Verify that a Line Chart Tile of Cards per label is created</t>
  </si>
  <si>
    <t>INTR-195</t>
  </si>
  <si>
    <t>Board &gt; Dashboard &gt; Verify that a Pie Chart Tile of Cards per label is created</t>
  </si>
  <si>
    <t>INTR-194</t>
  </si>
  <si>
    <t>Board &gt; Dashboard &gt; Verify that a Pie Chart Tile of Cards per list is created</t>
  </si>
  <si>
    <t>INTR-193</t>
  </si>
  <si>
    <t>Board &gt; Dashboard &gt; Verify that a Bar graph Tile of Cards per member is created.</t>
  </si>
  <si>
    <t>INTR-192</t>
  </si>
  <si>
    <t>Board &gt; Dashboard &gt; Verify that a Bar graph Tile of Cards per label is created.</t>
  </si>
  <si>
    <t>INTR-412</t>
  </si>
  <si>
    <t>Workspace &gt; An Error message is displayed when Workspace "Short name" is filled with more than 100 words from Edit icon.</t>
  </si>
  <si>
    <t>INTR-410</t>
  </si>
  <si>
    <t>[UX] Workspace &gt; Verify a loading spinner is displayed in the upload process when the logo is updated with a big picture.</t>
  </si>
  <si>
    <t>BUGS REPORTED</t>
  </si>
  <si>
    <t>BUG ID</t>
  </si>
  <si>
    <t>Bug Priority</t>
  </si>
  <si>
    <t>Reported By</t>
  </si>
  <si>
    <t>Test Linked</t>
  </si>
  <si>
    <t>INTR-339</t>
  </si>
  <si>
    <t>[UX] Workspace &gt; A loading spinner is not displayed when the logo is updated with a big picture.</t>
  </si>
  <si>
    <t>OPEN</t>
  </si>
  <si>
    <t>INTR-414</t>
  </si>
  <si>
    <t>Workspace &gt; An invalid Error message is displayed when the Workspace "Short name" is filled with more than 100 words.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</si>
</sst>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172B4D"/>
      <name val="Segoe UI"/>
      <family val="2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5">
    <xf numFmtId="0" fontId="0" fillId="0" borderId="0" xfId="0"/>
    <xf numFmtId="164" fontId="0" fillId="0" borderId="0" xfId="0" applyNumberFormat="1"/>
    <xf numFmtId="0" fontId="0" fillId="0" borderId="10" xfId="0" applyBorder="1"/>
    <xf numFmtId="0" fontId="0" fillId="0" borderId="12" xfId="0" applyBorder="1"/>
    <xf numFmtId="0" fontId="1" fillId="0" borderId="7" xfId="0" applyFont="1" applyBorder="1"/>
    <xf numFmtId="0" fontId="1" fillId="0" borderId="9" xfId="0" applyFont="1" applyBorder="1"/>
    <xf numFmtId="0" fontId="1" fillId="0" borderId="11" xfId="0" applyFont="1" applyBorder="1"/>
    <xf numFmtId="0" fontId="4" fillId="0" borderId="6" xfId="0" applyFont="1" applyBorder="1"/>
    <xf numFmtId="164" fontId="4" fillId="0" borderId="6" xfId="0" applyNumberFormat="1" applyFont="1" applyBorder="1"/>
    <xf numFmtId="0" fontId="0" fillId="0" borderId="6" xfId="0" applyBorder="1"/>
    <xf numFmtId="0" fontId="2" fillId="3" borderId="6" xfId="0" applyFont="1" applyFill="1" applyBorder="1" applyAlignment="1">
      <alignment horizontal="left" vertical="top" wrapText="1"/>
    </xf>
    <xf numFmtId="164" fontId="2" fillId="3" borderId="6" xfId="0" applyNumberFormat="1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left" vertical="top" wrapText="1"/>
    </xf>
    <xf numFmtId="164" fontId="2" fillId="2" borderId="6" xfId="0" applyNumberFormat="1" applyFont="1" applyFill="1" applyBorder="1" applyAlignment="1">
      <alignment horizontal="left" vertical="top" wrapText="1"/>
    </xf>
    <xf numFmtId="0" fontId="4" fillId="0" borderId="9" xfId="0" applyFont="1" applyBorder="1"/>
    <xf numFmtId="0" fontId="4" fillId="0" borderId="10" xfId="0" applyFont="1" applyBorder="1"/>
    <xf numFmtId="0" fontId="3" fillId="3" borderId="9" xfId="1" applyFill="1" applyBorder="1" applyAlignment="1">
      <alignment horizontal="left" vertical="top" wrapText="1"/>
    </xf>
    <xf numFmtId="0" fontId="3" fillId="3" borderId="10" xfId="1" applyFill="1" applyBorder="1" applyAlignment="1">
      <alignment horizontal="left" vertical="top" wrapText="1"/>
    </xf>
    <xf numFmtId="0" fontId="3" fillId="2" borderId="9" xfId="1" applyFill="1" applyBorder="1" applyAlignment="1">
      <alignment horizontal="left" vertical="top" wrapText="1"/>
    </xf>
    <xf numFmtId="0" fontId="3" fillId="2" borderId="10" xfId="1" applyFill="1" applyBorder="1" applyAlignment="1">
      <alignment horizontal="left" vertical="top" wrapText="1"/>
    </xf>
    <xf numFmtId="0" fontId="3" fillId="2" borderId="11" xfId="1" applyFill="1" applyBorder="1" applyAlignment="1">
      <alignment horizontal="left" vertical="top" wrapText="1"/>
    </xf>
    <xf numFmtId="0" fontId="0" fillId="0" borderId="14" xfId="0" applyBorder="1"/>
    <xf numFmtId="0" fontId="2" fillId="2" borderId="14" xfId="0" applyFont="1" applyFill="1" applyBorder="1" applyAlignment="1">
      <alignment horizontal="left" vertical="top" wrapText="1"/>
    </xf>
    <xf numFmtId="164" fontId="2" fillId="3" borderId="14" xfId="0" applyNumberFormat="1" applyFont="1" applyFill="1" applyBorder="1" applyAlignment="1">
      <alignment horizontal="left" vertical="top" wrapText="1"/>
    </xf>
    <xf numFmtId="0" fontId="3" fillId="3" borderId="12" xfId="1" applyFill="1" applyBorder="1" applyAlignment="1">
      <alignment horizontal="left" vertical="top" wrapText="1"/>
    </xf>
    <xf numFmtId="0" fontId="3" fillId="0" borderId="3" xfId="1" applyBorder="1" applyAlignment="1">
      <alignment horizontal="left" vertical="center" wrapText="1" indent="1"/>
    </xf>
    <xf numFmtId="0" fontId="3" fillId="2" borderId="15" xfId="1" applyFill="1" applyBorder="1" applyAlignment="1">
      <alignment horizontal="left" vertical="top" wrapText="1"/>
    </xf>
    <xf numFmtId="0" fontId="3" fillId="0" borderId="4" xfId="1" applyBorder="1" applyAlignment="1">
      <alignment horizontal="left" vertical="center" wrapText="1" indent="1"/>
    </xf>
    <xf numFmtId="0" fontId="3" fillId="3" borderId="15" xfId="1" applyFill="1" applyBorder="1" applyAlignment="1">
      <alignment horizontal="left" vertical="top" wrapText="1"/>
    </xf>
    <xf numFmtId="0" fontId="1" fillId="0" borderId="16" xfId="0" applyFont="1" applyBorder="1"/>
    <xf numFmtId="0" fontId="0" fillId="0" borderId="17" xfId="0" applyBorder="1"/>
    <xf numFmtId="0" fontId="1" fillId="0" borderId="18" xfId="0" applyFont="1" applyBorder="1"/>
    <xf numFmtId="0" fontId="0" fillId="0" borderId="19" xfId="0" applyBorder="1"/>
    <xf numFmtId="0" fontId="8" fillId="0" borderId="6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3" fillId="0" borderId="8" xfId="1" applyBorder="1"/>
    <xf numFmtId="0" fontId="1" fillId="0" borderId="20" xfId="0" applyFont="1" applyBorder="1"/>
    <xf numFmtId="0" fontId="1" fillId="0" borderId="1" xfId="0" applyFont="1" applyBorder="1"/>
    <xf numFmtId="0" fontId="3" fillId="0" borderId="21" xfId="1" applyBorder="1" applyAlignme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5" xfId="0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CASES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1FB-4488-A34A-66EC9827E9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1FB-4488-A34A-66EC9827E90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1FB-4488-A34A-66EC9827E90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1FB-4488-A34A-66EC9827E90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Report!$B$5:$B$8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Report!$C$5:$C$8</c:f>
              <c:numCache>
                <c:formatCode>General</c:formatCode>
                <c:ptCount val="4"/>
                <c:pt idx="0">
                  <c:v>8</c:v>
                </c:pt>
                <c:pt idx="1">
                  <c:v>5</c:v>
                </c:pt>
                <c:pt idx="2">
                  <c:v>22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53-4373-86A2-5BC533CC045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ECD-4F7D-9759-998A46CB4F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ECD-4F7D-9759-998A46CB4F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Report!$B$20:$B$21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Report!$C$20:$C$21</c:f>
              <c:numCache>
                <c:formatCode>General</c:formatCode>
                <c:ptCount val="2"/>
                <c:pt idx="0">
                  <c:v>37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28-4380-8EF8-6197F33C8FF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BUG</a:t>
            </a:r>
            <a:r>
              <a:rPr lang="en-US" baseline="0"/>
              <a:t> PRIORITY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Report!$B$34:$B$37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Report!$C$34:$C$37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D8-4E49-BD13-948816CCC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99580784"/>
        <c:axId val="799573712"/>
        <c:axId val="1242982816"/>
      </c:bar3DChart>
      <c:catAx>
        <c:axId val="79958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573712"/>
        <c:crosses val="autoZero"/>
        <c:auto val="1"/>
        <c:lblAlgn val="ctr"/>
        <c:lblOffset val="100"/>
        <c:noMultiLvlLbl val="0"/>
      </c:catAx>
      <c:valAx>
        <c:axId val="79957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580784"/>
        <c:crosses val="autoZero"/>
        <c:crossBetween val="between"/>
      </c:valAx>
      <c:serAx>
        <c:axId val="1242982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573712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hyperlink" Target="https://tlvjiratst02.nice.com/secure/XrayExecuteTest!default.jspa?testExecIssueKey=INTR-346&amp;testIssueKey=INTR-41" TargetMode="External"/><Relationship Id="rId18" Type="http://schemas.openxmlformats.org/officeDocument/2006/relationships/hyperlink" Target="https://tlvjiratst02.nice.com/secure/XrayExecuteTest!default.jspa?testExecIssueKey=INTR-346&amp;testIssueKey=INTR-60" TargetMode="External"/><Relationship Id="rId26" Type="http://schemas.openxmlformats.org/officeDocument/2006/relationships/hyperlink" Target="https://tlvjiratst02.nice.com/secure/XrayExecuteTest!default.jspa?testExecIssueKey=INTR-346&amp;testIssueKey=INTR-77" TargetMode="External"/><Relationship Id="rId39" Type="http://schemas.openxmlformats.org/officeDocument/2006/relationships/hyperlink" Target="https://tlvjiratst02.nice.com/secure/XrayExecuteTest!default.jspa?testExecIssueKey=INTR-346&amp;testIssueKey=INTR-410" TargetMode="External"/><Relationship Id="rId21" Type="http://schemas.openxmlformats.org/officeDocument/2006/relationships/hyperlink" Target="https://tlvjiratst02.nice.com/secure/XrayExecuteTest!default.jspa?testExecIssueKey=INTR-346&amp;testIssueKey=INTR-63" TargetMode="External"/><Relationship Id="rId34" Type="http://schemas.openxmlformats.org/officeDocument/2006/relationships/hyperlink" Target="https://tlvjiratst02.nice.com/secure/XrayExecuteTest!default.jspa?testExecIssueKey=INTR-346&amp;testIssueKey=INTR-195" TargetMode="External"/><Relationship Id="rId7" Type="http://schemas.openxmlformats.org/officeDocument/2006/relationships/hyperlink" Target="https://tlvjiratst02.nice.com/secure/XrayExecuteTest!default.jspa?testExecIssueKey=INTR-346&amp;testIssueKey=INTR-22" TargetMode="External"/><Relationship Id="rId12" Type="http://schemas.openxmlformats.org/officeDocument/2006/relationships/hyperlink" Target="https://tlvjiratst02.nice.com/secure/XrayExecuteTest!default.jspa?testExecIssueKey=INTR-346&amp;testIssueKey=INTR-38" TargetMode="External"/><Relationship Id="rId17" Type="http://schemas.openxmlformats.org/officeDocument/2006/relationships/hyperlink" Target="https://tlvjiratst02.nice.com/secure/XrayExecuteTest!default.jspa?testExecIssueKey=INTR-346&amp;testIssueKey=INTR-59" TargetMode="External"/><Relationship Id="rId25" Type="http://schemas.openxmlformats.org/officeDocument/2006/relationships/hyperlink" Target="https://tlvjiratst02.nice.com/secure/XrayExecuteTest!default.jspa?testExecIssueKey=INTR-346&amp;testIssueKey=INTR-70" TargetMode="External"/><Relationship Id="rId33" Type="http://schemas.openxmlformats.org/officeDocument/2006/relationships/hyperlink" Target="https://tlvjiratst02.nice.com/secure/XrayExecuteTest!default.jspa?testExecIssueKey=INTR-346&amp;testIssueKey=INTR-196" TargetMode="External"/><Relationship Id="rId38" Type="http://schemas.openxmlformats.org/officeDocument/2006/relationships/hyperlink" Target="https://tlvjiratst02.nice.com/secure/XrayExecuteTest!default.jspa?testExecIssueKey=INTR-346&amp;testIssueKey=INTR-412" TargetMode="External"/><Relationship Id="rId2" Type="http://schemas.openxmlformats.org/officeDocument/2006/relationships/hyperlink" Target="https://tlvjiratst02.nice.com/secure/XrayExecuteTest!default.jspa?testExecIssueKey=INTR-346&amp;testIssueKey=INTR-4" TargetMode="External"/><Relationship Id="rId16" Type="http://schemas.openxmlformats.org/officeDocument/2006/relationships/hyperlink" Target="https://tlvjiratst02.nice.com/secure/XrayExecuteTest!default.jspa?testExecIssueKey=INTR-346&amp;testIssueKey=INTR-58" TargetMode="External"/><Relationship Id="rId20" Type="http://schemas.openxmlformats.org/officeDocument/2006/relationships/hyperlink" Target="https://tlvjiratst02.nice.com/secure/XrayExecuteTest!default.jspa?testExecIssueKey=INTR-346&amp;testIssueKey=INTR-62" TargetMode="External"/><Relationship Id="rId29" Type="http://schemas.openxmlformats.org/officeDocument/2006/relationships/hyperlink" Target="https://tlvjiratst02.nice.com/secure/XrayExecuteTest!default.jspa?testExecIssueKey=INTR-346&amp;testIssueKey=INTR-84" TargetMode="External"/><Relationship Id="rId1" Type="http://schemas.openxmlformats.org/officeDocument/2006/relationships/hyperlink" Target="https://tlvjiratst02.nice.com/secure/XrayExecuteTest!default.jspa?testExecIssueKey=INTR-346&amp;testIssueKey=INTR-3" TargetMode="External"/><Relationship Id="rId6" Type="http://schemas.openxmlformats.org/officeDocument/2006/relationships/hyperlink" Target="https://tlvjiratst02.nice.com/secure/XrayExecuteTest!default.jspa?testExecIssueKey=INTR-346&amp;testIssueKey=INTR-20" TargetMode="External"/><Relationship Id="rId11" Type="http://schemas.openxmlformats.org/officeDocument/2006/relationships/hyperlink" Target="https://tlvjiratst02.nice.com/secure/XrayExecuteTest!default.jspa?testExecIssueKey=INTR-346&amp;testIssueKey=INTR-34" TargetMode="External"/><Relationship Id="rId24" Type="http://schemas.openxmlformats.org/officeDocument/2006/relationships/hyperlink" Target="https://tlvjiratst02.nice.com/secure/XrayExecuteTest!default.jspa?testExecIssueKey=INTR-346&amp;testIssueKey=INTR-68" TargetMode="External"/><Relationship Id="rId32" Type="http://schemas.openxmlformats.org/officeDocument/2006/relationships/hyperlink" Target="https://tlvjiratst02.nice.com/secure/XrayExecuteTest!default.jspa?testExecIssueKey=INTR-346&amp;testIssueKey=INTR-197" TargetMode="External"/><Relationship Id="rId37" Type="http://schemas.openxmlformats.org/officeDocument/2006/relationships/hyperlink" Target="https://tlvjiratst02.nice.com/secure/XrayExecuteTest!default.jspa?testExecIssueKey=INTR-346&amp;testIssueKey=INTR-192" TargetMode="External"/><Relationship Id="rId5" Type="http://schemas.openxmlformats.org/officeDocument/2006/relationships/hyperlink" Target="https://tlvjiratst02.nice.com/secure/XrayExecuteTest!default.jspa?testExecIssueKey=INTR-346&amp;testIssueKey=INTR-17" TargetMode="External"/><Relationship Id="rId15" Type="http://schemas.openxmlformats.org/officeDocument/2006/relationships/hyperlink" Target="https://tlvjiratst02.nice.com/secure/XrayExecuteTest!default.jspa?testExecIssueKey=INTR-346&amp;testIssueKey=INTR-48" TargetMode="External"/><Relationship Id="rId23" Type="http://schemas.openxmlformats.org/officeDocument/2006/relationships/hyperlink" Target="https://tlvjiratst02.nice.com/secure/XrayExecuteTest!default.jspa?testExecIssueKey=INTR-346&amp;testIssueKey=INTR-66" TargetMode="External"/><Relationship Id="rId28" Type="http://schemas.openxmlformats.org/officeDocument/2006/relationships/hyperlink" Target="https://tlvjiratst02.nice.com/secure/XrayExecuteTest!default.jspa?testExecIssueKey=INTR-346&amp;testIssueKey=INTR-82" TargetMode="External"/><Relationship Id="rId36" Type="http://schemas.openxmlformats.org/officeDocument/2006/relationships/hyperlink" Target="https://tlvjiratst02.nice.com/secure/XrayExecuteTest!default.jspa?testExecIssueKey=INTR-346&amp;testIssueKey=INTR-193" TargetMode="External"/><Relationship Id="rId10" Type="http://schemas.openxmlformats.org/officeDocument/2006/relationships/hyperlink" Target="https://tlvjiratst02.nice.com/secure/XrayExecuteTest!default.jspa?testExecIssueKey=INTR-346&amp;testIssueKey=INTR-30" TargetMode="External"/><Relationship Id="rId19" Type="http://schemas.openxmlformats.org/officeDocument/2006/relationships/hyperlink" Target="https://tlvjiratst02.nice.com/secure/XrayExecuteTest!default.jspa?testExecIssueKey=INTR-346&amp;testIssueKey=INTR-61" TargetMode="External"/><Relationship Id="rId31" Type="http://schemas.openxmlformats.org/officeDocument/2006/relationships/hyperlink" Target="https://tlvjiratst02.nice.com/secure/XrayExecuteTest!default.jspa?testExecIssueKey=INTR-346&amp;testIssueKey=INTR-198" TargetMode="External"/><Relationship Id="rId4" Type="http://schemas.openxmlformats.org/officeDocument/2006/relationships/hyperlink" Target="https://tlvjiratst02.nice.com/secure/XrayExecuteTest!default.jspa?testExecIssueKey=INTR-346&amp;testIssueKey=INTR-13" TargetMode="External"/><Relationship Id="rId9" Type="http://schemas.openxmlformats.org/officeDocument/2006/relationships/hyperlink" Target="https://tlvjiratst02.nice.com/secure/XrayExecuteTest!default.jspa?testExecIssueKey=INTR-346&amp;testIssueKey=INTR-27" TargetMode="External"/><Relationship Id="rId14" Type="http://schemas.openxmlformats.org/officeDocument/2006/relationships/hyperlink" Target="https://tlvjiratst02.nice.com/secure/XrayExecuteTest!default.jspa?testExecIssueKey=INTR-346&amp;testIssueKey=INTR-44" TargetMode="External"/><Relationship Id="rId22" Type="http://schemas.openxmlformats.org/officeDocument/2006/relationships/hyperlink" Target="https://tlvjiratst02.nice.com/secure/XrayExecuteTest!default.jspa?testExecIssueKey=INTR-346&amp;testIssueKey=INTR-64" TargetMode="External"/><Relationship Id="rId27" Type="http://schemas.openxmlformats.org/officeDocument/2006/relationships/hyperlink" Target="https://tlvjiratst02.nice.com/secure/XrayExecuteTest!default.jspa?testExecIssueKey=INTR-346&amp;testIssueKey=INTR-79" TargetMode="External"/><Relationship Id="rId30" Type="http://schemas.openxmlformats.org/officeDocument/2006/relationships/hyperlink" Target="https://tlvjiratst02.nice.com/secure/XrayExecuteTest!default.jspa?testExecIssueKey=INTR-346&amp;testIssueKey=INTR-199" TargetMode="External"/><Relationship Id="rId35" Type="http://schemas.openxmlformats.org/officeDocument/2006/relationships/hyperlink" Target="https://tlvjiratst02.nice.com/secure/XrayExecuteTest!default.jspa?testExecIssueKey=INTR-346&amp;testIssueKey=INTR-194" TargetMode="External"/><Relationship Id="rId8" Type="http://schemas.openxmlformats.org/officeDocument/2006/relationships/hyperlink" Target="https://tlvjiratst02.nice.com/secure/XrayExecuteTest!default.jspa?testExecIssueKey=INTR-346&amp;testIssueKey=INTR-24" TargetMode="External"/><Relationship Id="rId3" Type="http://schemas.openxmlformats.org/officeDocument/2006/relationships/hyperlink" Target="https://tlvjiratst02.nice.com/secure/XrayExecuteTest!default.jspa?testExecIssueKey=INTR-346&amp;testIssueKey=INTR-6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https://tlvjiratst02.nice.com/secure/XrayExecuteTest!default.jspa?testExecIssueKey=INTR-346&amp;testIssueKey=INTR-4" TargetMode="External"/><Relationship Id="rId1" Type="http://schemas.openxmlformats.org/officeDocument/2006/relationships/hyperlink" Target="https://tlvjiratst02.nice.com/secure/XrayExecuteTest!default.jspa?testExecIssueKey=INTR-346&amp;testIssueKey=INTR-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327660</xdr:colOff>
      <xdr:row>3</xdr:row>
      <xdr:rowOff>22860</xdr:rowOff>
    </xdr:from>
    <xdr:to>
      <xdr:col>14</xdr:col>
      <xdr:colOff>22860</xdr:colOff>
      <xdr:row>17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DAFABF-62A4-4A0C-AE48-03EBF9DCF6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327660</xdr:colOff>
      <xdr:row>17</xdr:row>
      <xdr:rowOff>57150</xdr:rowOff>
    </xdr:from>
    <xdr:to>
      <xdr:col>14</xdr:col>
      <xdr:colOff>22860</xdr:colOff>
      <xdr:row>32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1C18B10-4976-42A8-B062-68F569AA8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327660</xdr:colOff>
      <xdr:row>32</xdr:row>
      <xdr:rowOff>3810</xdr:rowOff>
    </xdr:from>
    <xdr:to>
      <xdr:col>14</xdr:col>
      <xdr:colOff>22860</xdr:colOff>
      <xdr:row>47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F8F967F-7DB2-43C1-9DA4-529555B328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</xdr:row>
      <xdr:rowOff>0</xdr:rowOff>
    </xdr:from>
    <xdr:to>
      <xdr:col>4</xdr:col>
      <xdr:colOff>304800</xdr:colOff>
      <xdr:row>4</xdr:row>
      <xdr:rowOff>121920</xdr:rowOff>
    </xdr:to>
    <xdr:sp macro="" textlink="">
      <xdr:nvSpPr>
        <xdr:cNvPr id="1173" name="AutoShape 149">
          <a:extLst>
            <a:ext uri="{FF2B5EF4-FFF2-40B4-BE49-F238E27FC236}">
              <a16:creationId xmlns:a16="http://schemas.microsoft.com/office/drawing/2014/main" id="{699D69C0-BB03-4B22-8640-1E837E52B2F2}"/>
            </a:ext>
          </a:extLst>
        </xdr:cNvPr>
        <xdr:cNvSpPr>
          <a:spLocks noChangeAspect="1" noChangeArrowheads="1"/>
        </xdr:cNvSpPr>
      </xdr:nvSpPr>
      <xdr:spPr bwMode="auto">
        <a:xfrm>
          <a:off x="3048000" y="182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7620</xdr:colOff>
      <xdr:row>3</xdr:row>
      <xdr:rowOff>0</xdr:rowOff>
    </xdr:from>
    <xdr:to>
      <xdr:col>8</xdr:col>
      <xdr:colOff>312420</xdr:colOff>
      <xdr:row>4</xdr:row>
      <xdr:rowOff>121920</xdr:rowOff>
    </xdr:to>
    <xdr:sp macro="" textlink="">
      <xdr:nvSpPr>
        <xdr:cNvPr id="1174" name="AutoShape 15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7D4644-CDE7-4164-BF02-86C4602A773D}"/>
            </a:ext>
          </a:extLst>
        </xdr:cNvPr>
        <xdr:cNvSpPr>
          <a:spLocks noChangeAspect="1" noChangeArrowheads="1"/>
        </xdr:cNvSpPr>
      </xdr:nvSpPr>
      <xdr:spPr bwMode="auto">
        <a:xfrm>
          <a:off x="11620500" y="182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304800</xdr:colOff>
      <xdr:row>5</xdr:row>
      <xdr:rowOff>121920</xdr:rowOff>
    </xdr:to>
    <xdr:sp macro="" textlink="">
      <xdr:nvSpPr>
        <xdr:cNvPr id="1175" name="AutoShape 151">
          <a:extLst>
            <a:ext uri="{FF2B5EF4-FFF2-40B4-BE49-F238E27FC236}">
              <a16:creationId xmlns:a16="http://schemas.microsoft.com/office/drawing/2014/main" id="{263B3C71-D831-444F-9C2D-C9F5693D9D1E}"/>
            </a:ext>
          </a:extLst>
        </xdr:cNvPr>
        <xdr:cNvSpPr>
          <a:spLocks noChangeAspect="1" noChangeArrowheads="1"/>
        </xdr:cNvSpPr>
      </xdr:nvSpPr>
      <xdr:spPr bwMode="auto">
        <a:xfrm>
          <a:off x="3048000" y="27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304800</xdr:colOff>
      <xdr:row>5</xdr:row>
      <xdr:rowOff>121920</xdr:rowOff>
    </xdr:to>
    <xdr:sp macro="" textlink="">
      <xdr:nvSpPr>
        <xdr:cNvPr id="1176" name="AutoShape 15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C0D5F8B-BCEA-410B-9ABC-AD3E735F127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7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304800</xdr:colOff>
      <xdr:row>6</xdr:row>
      <xdr:rowOff>121920</xdr:rowOff>
    </xdr:to>
    <xdr:sp macro="" textlink="">
      <xdr:nvSpPr>
        <xdr:cNvPr id="1177" name="AutoShape 153">
          <a:extLst>
            <a:ext uri="{FF2B5EF4-FFF2-40B4-BE49-F238E27FC236}">
              <a16:creationId xmlns:a16="http://schemas.microsoft.com/office/drawing/2014/main" id="{74F40B02-45EE-465C-9F04-4EE2197A4E98}"/>
            </a:ext>
          </a:extLst>
        </xdr:cNvPr>
        <xdr:cNvSpPr>
          <a:spLocks noChangeAspect="1" noChangeArrowheads="1"/>
        </xdr:cNvSpPr>
      </xdr:nvSpPr>
      <xdr:spPr bwMode="auto">
        <a:xfrm>
          <a:off x="3048000" y="5303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304800</xdr:colOff>
      <xdr:row>6</xdr:row>
      <xdr:rowOff>121920</xdr:rowOff>
    </xdr:to>
    <xdr:sp macro="" textlink="">
      <xdr:nvSpPr>
        <xdr:cNvPr id="1178" name="AutoShape 15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3DB447D-6FD8-48CD-8065-0B1DBADF659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303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304800</xdr:colOff>
      <xdr:row>7</xdr:row>
      <xdr:rowOff>121920</xdr:rowOff>
    </xdr:to>
    <xdr:sp macro="" textlink="">
      <xdr:nvSpPr>
        <xdr:cNvPr id="1179" name="AutoShape 155">
          <a:extLst>
            <a:ext uri="{FF2B5EF4-FFF2-40B4-BE49-F238E27FC236}">
              <a16:creationId xmlns:a16="http://schemas.microsoft.com/office/drawing/2014/main" id="{C61F248E-3D3B-45A3-8D31-93A5AEA133D6}"/>
            </a:ext>
          </a:extLst>
        </xdr:cNvPr>
        <xdr:cNvSpPr>
          <a:spLocks noChangeAspect="1" noChangeArrowheads="1"/>
        </xdr:cNvSpPr>
      </xdr:nvSpPr>
      <xdr:spPr bwMode="auto">
        <a:xfrm>
          <a:off x="3048000" y="7680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304800</xdr:colOff>
      <xdr:row>7</xdr:row>
      <xdr:rowOff>121920</xdr:rowOff>
    </xdr:to>
    <xdr:sp macro="" textlink="">
      <xdr:nvSpPr>
        <xdr:cNvPr id="1180" name="AutoShape 15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8BD696B-5275-4199-A8C2-5F2FDD9781C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680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304800</xdr:colOff>
      <xdr:row>8</xdr:row>
      <xdr:rowOff>121920</xdr:rowOff>
    </xdr:to>
    <xdr:sp macro="" textlink="">
      <xdr:nvSpPr>
        <xdr:cNvPr id="1181" name="AutoShape 157">
          <a:extLst>
            <a:ext uri="{FF2B5EF4-FFF2-40B4-BE49-F238E27FC236}">
              <a16:creationId xmlns:a16="http://schemas.microsoft.com/office/drawing/2014/main" id="{758AF159-96A9-4A22-803B-6FDB51EE4AE8}"/>
            </a:ext>
          </a:extLst>
        </xdr:cNvPr>
        <xdr:cNvSpPr>
          <a:spLocks noChangeAspect="1" noChangeArrowheads="1"/>
        </xdr:cNvSpPr>
      </xdr:nvSpPr>
      <xdr:spPr bwMode="auto">
        <a:xfrm>
          <a:off x="3048000" y="9875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304800</xdr:colOff>
      <xdr:row>8</xdr:row>
      <xdr:rowOff>121920</xdr:rowOff>
    </xdr:to>
    <xdr:sp macro="" textlink="">
      <xdr:nvSpPr>
        <xdr:cNvPr id="1182" name="AutoShape 15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E8068E3-DE85-4F79-9750-8D455CC216E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9875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304800</xdr:colOff>
      <xdr:row>9</xdr:row>
      <xdr:rowOff>121920</xdr:rowOff>
    </xdr:to>
    <xdr:sp macro="" textlink="">
      <xdr:nvSpPr>
        <xdr:cNvPr id="1183" name="AutoShape 159">
          <a:extLst>
            <a:ext uri="{FF2B5EF4-FFF2-40B4-BE49-F238E27FC236}">
              <a16:creationId xmlns:a16="http://schemas.microsoft.com/office/drawing/2014/main" id="{4C08341D-7C3C-481E-BDAC-DDB3855D8AE5}"/>
            </a:ext>
          </a:extLst>
        </xdr:cNvPr>
        <xdr:cNvSpPr>
          <a:spLocks noChangeAspect="1" noChangeArrowheads="1"/>
        </xdr:cNvSpPr>
      </xdr:nvSpPr>
      <xdr:spPr bwMode="auto">
        <a:xfrm>
          <a:off x="3048000" y="12252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304800</xdr:colOff>
      <xdr:row>9</xdr:row>
      <xdr:rowOff>121920</xdr:rowOff>
    </xdr:to>
    <xdr:sp macro="" textlink="">
      <xdr:nvSpPr>
        <xdr:cNvPr id="1184" name="AutoShape 160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937DE5BA-2552-41EA-BDBB-B34F798290F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2252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304800</xdr:colOff>
      <xdr:row>10</xdr:row>
      <xdr:rowOff>121920</xdr:rowOff>
    </xdr:to>
    <xdr:sp macro="" textlink="">
      <xdr:nvSpPr>
        <xdr:cNvPr id="1185" name="AutoShape 161">
          <a:extLst>
            <a:ext uri="{FF2B5EF4-FFF2-40B4-BE49-F238E27FC236}">
              <a16:creationId xmlns:a16="http://schemas.microsoft.com/office/drawing/2014/main" id="{8FB05D11-F6B1-41E1-9149-088BD67FCFC8}"/>
            </a:ext>
          </a:extLst>
        </xdr:cNvPr>
        <xdr:cNvSpPr>
          <a:spLocks noChangeAspect="1" noChangeArrowheads="1"/>
        </xdr:cNvSpPr>
      </xdr:nvSpPr>
      <xdr:spPr bwMode="auto">
        <a:xfrm>
          <a:off x="3048000" y="1463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304800</xdr:colOff>
      <xdr:row>10</xdr:row>
      <xdr:rowOff>121920</xdr:rowOff>
    </xdr:to>
    <xdr:sp macro="" textlink="">
      <xdr:nvSpPr>
        <xdr:cNvPr id="1186" name="AutoShape 16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9E5398E-4E91-4C00-8C0F-4D0056A2035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463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304800</xdr:colOff>
      <xdr:row>11</xdr:row>
      <xdr:rowOff>121920</xdr:rowOff>
    </xdr:to>
    <xdr:sp macro="" textlink="">
      <xdr:nvSpPr>
        <xdr:cNvPr id="1187" name="AutoShape 163">
          <a:extLst>
            <a:ext uri="{FF2B5EF4-FFF2-40B4-BE49-F238E27FC236}">
              <a16:creationId xmlns:a16="http://schemas.microsoft.com/office/drawing/2014/main" id="{56CB4C66-D55E-4C1E-9057-6536BD4BEC07}"/>
            </a:ext>
          </a:extLst>
        </xdr:cNvPr>
        <xdr:cNvSpPr>
          <a:spLocks noChangeAspect="1" noChangeArrowheads="1"/>
        </xdr:cNvSpPr>
      </xdr:nvSpPr>
      <xdr:spPr bwMode="auto">
        <a:xfrm>
          <a:off x="3048000" y="17190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304800</xdr:colOff>
      <xdr:row>11</xdr:row>
      <xdr:rowOff>121920</xdr:rowOff>
    </xdr:to>
    <xdr:sp macro="" textlink="">
      <xdr:nvSpPr>
        <xdr:cNvPr id="1188" name="AutoShape 164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654146E-93A7-457F-BA7D-9B3C9657A99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7190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304800</xdr:colOff>
      <xdr:row>12</xdr:row>
      <xdr:rowOff>121920</xdr:rowOff>
    </xdr:to>
    <xdr:sp macro="" textlink="">
      <xdr:nvSpPr>
        <xdr:cNvPr id="1189" name="AutoShape 165">
          <a:extLst>
            <a:ext uri="{FF2B5EF4-FFF2-40B4-BE49-F238E27FC236}">
              <a16:creationId xmlns:a16="http://schemas.microsoft.com/office/drawing/2014/main" id="{2DF84B29-1CC1-4ABE-9ADC-8CC53C57AFEA}"/>
            </a:ext>
          </a:extLst>
        </xdr:cNvPr>
        <xdr:cNvSpPr>
          <a:spLocks noChangeAspect="1" noChangeArrowheads="1"/>
        </xdr:cNvSpPr>
      </xdr:nvSpPr>
      <xdr:spPr bwMode="auto">
        <a:xfrm>
          <a:off x="3048000" y="19933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304800</xdr:colOff>
      <xdr:row>12</xdr:row>
      <xdr:rowOff>121920</xdr:rowOff>
    </xdr:to>
    <xdr:sp macro="" textlink="">
      <xdr:nvSpPr>
        <xdr:cNvPr id="1190" name="AutoShape 166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31695259-9AB7-4DB1-81C8-18EE19FFE54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9933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304800</xdr:colOff>
      <xdr:row>13</xdr:row>
      <xdr:rowOff>121920</xdr:rowOff>
    </xdr:to>
    <xdr:sp macro="" textlink="">
      <xdr:nvSpPr>
        <xdr:cNvPr id="1191" name="AutoShape 167">
          <a:extLst>
            <a:ext uri="{FF2B5EF4-FFF2-40B4-BE49-F238E27FC236}">
              <a16:creationId xmlns:a16="http://schemas.microsoft.com/office/drawing/2014/main" id="{7B720443-A3F3-43A7-A1D7-25DB3AAB75D1}"/>
            </a:ext>
          </a:extLst>
        </xdr:cNvPr>
        <xdr:cNvSpPr>
          <a:spLocks noChangeAspect="1" noChangeArrowheads="1"/>
        </xdr:cNvSpPr>
      </xdr:nvSpPr>
      <xdr:spPr bwMode="auto">
        <a:xfrm>
          <a:off x="3048000" y="22677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304800</xdr:colOff>
      <xdr:row>13</xdr:row>
      <xdr:rowOff>121920</xdr:rowOff>
    </xdr:to>
    <xdr:sp macro="" textlink="">
      <xdr:nvSpPr>
        <xdr:cNvPr id="1192" name="AutoShape 168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50668332-27CE-4B76-BD71-5C4B6C050EF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2677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304800</xdr:colOff>
      <xdr:row>14</xdr:row>
      <xdr:rowOff>121920</xdr:rowOff>
    </xdr:to>
    <xdr:sp macro="" textlink="">
      <xdr:nvSpPr>
        <xdr:cNvPr id="1193" name="AutoShape 169">
          <a:extLst>
            <a:ext uri="{FF2B5EF4-FFF2-40B4-BE49-F238E27FC236}">
              <a16:creationId xmlns:a16="http://schemas.microsoft.com/office/drawing/2014/main" id="{25064B28-4054-45A9-921C-05B8FABF9A28}"/>
            </a:ext>
          </a:extLst>
        </xdr:cNvPr>
        <xdr:cNvSpPr>
          <a:spLocks noChangeAspect="1" noChangeArrowheads="1"/>
        </xdr:cNvSpPr>
      </xdr:nvSpPr>
      <xdr:spPr bwMode="auto">
        <a:xfrm>
          <a:off x="3048000" y="25237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304800</xdr:colOff>
      <xdr:row>14</xdr:row>
      <xdr:rowOff>121920</xdr:rowOff>
    </xdr:to>
    <xdr:sp macro="" textlink="">
      <xdr:nvSpPr>
        <xdr:cNvPr id="1194" name="AutoShape 170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93F4141E-AB37-4F59-8EBC-C4EA1048F01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5237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304800</xdr:colOff>
      <xdr:row>15</xdr:row>
      <xdr:rowOff>121920</xdr:rowOff>
    </xdr:to>
    <xdr:sp macro="" textlink="">
      <xdr:nvSpPr>
        <xdr:cNvPr id="1195" name="AutoShape 171">
          <a:extLst>
            <a:ext uri="{FF2B5EF4-FFF2-40B4-BE49-F238E27FC236}">
              <a16:creationId xmlns:a16="http://schemas.microsoft.com/office/drawing/2014/main" id="{7711FA4B-33B8-4244-813A-6D00642ABB84}"/>
            </a:ext>
          </a:extLst>
        </xdr:cNvPr>
        <xdr:cNvSpPr>
          <a:spLocks noChangeAspect="1" noChangeArrowheads="1"/>
        </xdr:cNvSpPr>
      </xdr:nvSpPr>
      <xdr:spPr bwMode="auto">
        <a:xfrm>
          <a:off x="3048000" y="27249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304800</xdr:colOff>
      <xdr:row>15</xdr:row>
      <xdr:rowOff>121920</xdr:rowOff>
    </xdr:to>
    <xdr:sp macro="" textlink="">
      <xdr:nvSpPr>
        <xdr:cNvPr id="1196" name="AutoShape 172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2929792E-F068-4FBB-869A-5FBF86FA12A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7249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304800</xdr:colOff>
      <xdr:row>16</xdr:row>
      <xdr:rowOff>121920</xdr:rowOff>
    </xdr:to>
    <xdr:sp macro="" textlink="">
      <xdr:nvSpPr>
        <xdr:cNvPr id="1197" name="AutoShape 173">
          <a:extLst>
            <a:ext uri="{FF2B5EF4-FFF2-40B4-BE49-F238E27FC236}">
              <a16:creationId xmlns:a16="http://schemas.microsoft.com/office/drawing/2014/main" id="{7F25A058-F620-4347-B2B9-C218BCE00628}"/>
            </a:ext>
          </a:extLst>
        </xdr:cNvPr>
        <xdr:cNvSpPr>
          <a:spLocks noChangeAspect="1" noChangeArrowheads="1"/>
        </xdr:cNvSpPr>
      </xdr:nvSpPr>
      <xdr:spPr bwMode="auto">
        <a:xfrm>
          <a:off x="3048000" y="3017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304800</xdr:colOff>
      <xdr:row>16</xdr:row>
      <xdr:rowOff>121920</xdr:rowOff>
    </xdr:to>
    <xdr:sp macro="" textlink="">
      <xdr:nvSpPr>
        <xdr:cNvPr id="1198" name="AutoShape 174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EF61FBE1-DA43-4C53-AFCA-BEE992B1C46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017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304800</xdr:colOff>
      <xdr:row>17</xdr:row>
      <xdr:rowOff>121920</xdr:rowOff>
    </xdr:to>
    <xdr:sp macro="" textlink="">
      <xdr:nvSpPr>
        <xdr:cNvPr id="1199" name="AutoShape 175">
          <a:extLst>
            <a:ext uri="{FF2B5EF4-FFF2-40B4-BE49-F238E27FC236}">
              <a16:creationId xmlns:a16="http://schemas.microsoft.com/office/drawing/2014/main" id="{6024FFA8-77E8-4BA5-94DD-5F1DEFB263DD}"/>
            </a:ext>
          </a:extLst>
        </xdr:cNvPr>
        <xdr:cNvSpPr>
          <a:spLocks noChangeAspect="1" noChangeArrowheads="1"/>
        </xdr:cNvSpPr>
      </xdr:nvSpPr>
      <xdr:spPr bwMode="auto">
        <a:xfrm>
          <a:off x="3048000" y="3255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304800</xdr:colOff>
      <xdr:row>17</xdr:row>
      <xdr:rowOff>121920</xdr:rowOff>
    </xdr:to>
    <xdr:sp macro="" textlink="">
      <xdr:nvSpPr>
        <xdr:cNvPr id="1200" name="AutoShape 176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CE213F60-F2CE-4821-BC9C-E889C5F600E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255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304800</xdr:colOff>
      <xdr:row>18</xdr:row>
      <xdr:rowOff>121920</xdr:rowOff>
    </xdr:to>
    <xdr:sp macro="" textlink="">
      <xdr:nvSpPr>
        <xdr:cNvPr id="1201" name="AutoShape 177">
          <a:extLst>
            <a:ext uri="{FF2B5EF4-FFF2-40B4-BE49-F238E27FC236}">
              <a16:creationId xmlns:a16="http://schemas.microsoft.com/office/drawing/2014/main" id="{C1D960D0-C61E-48B3-87C4-D2DAEA78CA63}"/>
            </a:ext>
          </a:extLst>
        </xdr:cNvPr>
        <xdr:cNvSpPr>
          <a:spLocks noChangeAspect="1" noChangeArrowheads="1"/>
        </xdr:cNvSpPr>
      </xdr:nvSpPr>
      <xdr:spPr bwMode="auto">
        <a:xfrm>
          <a:off x="3048000" y="34930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304800</xdr:colOff>
      <xdr:row>18</xdr:row>
      <xdr:rowOff>121920</xdr:rowOff>
    </xdr:to>
    <xdr:sp macro="" textlink="">
      <xdr:nvSpPr>
        <xdr:cNvPr id="1202" name="AutoShape 178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4CE6B7D7-B680-4B64-B530-BBE86064B65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4930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304800</xdr:colOff>
      <xdr:row>19</xdr:row>
      <xdr:rowOff>121920</xdr:rowOff>
    </xdr:to>
    <xdr:sp macro="" textlink="">
      <xdr:nvSpPr>
        <xdr:cNvPr id="1203" name="AutoShape 179">
          <a:extLst>
            <a:ext uri="{FF2B5EF4-FFF2-40B4-BE49-F238E27FC236}">
              <a16:creationId xmlns:a16="http://schemas.microsoft.com/office/drawing/2014/main" id="{EA67F4D1-86E2-4A95-9F5E-12B43C93C10B}"/>
            </a:ext>
          </a:extLst>
        </xdr:cNvPr>
        <xdr:cNvSpPr>
          <a:spLocks noChangeAspect="1" noChangeArrowheads="1"/>
        </xdr:cNvSpPr>
      </xdr:nvSpPr>
      <xdr:spPr bwMode="auto">
        <a:xfrm>
          <a:off x="3048000" y="37307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304800</xdr:colOff>
      <xdr:row>19</xdr:row>
      <xdr:rowOff>121920</xdr:rowOff>
    </xdr:to>
    <xdr:sp macro="" textlink="">
      <xdr:nvSpPr>
        <xdr:cNvPr id="1204" name="AutoShape 180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5B30EE83-5E04-4EEA-BB90-2B22E95ED96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7307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304800</xdr:colOff>
      <xdr:row>20</xdr:row>
      <xdr:rowOff>121920</xdr:rowOff>
    </xdr:to>
    <xdr:sp macro="" textlink="">
      <xdr:nvSpPr>
        <xdr:cNvPr id="1205" name="AutoShape 181">
          <a:extLst>
            <a:ext uri="{FF2B5EF4-FFF2-40B4-BE49-F238E27FC236}">
              <a16:creationId xmlns:a16="http://schemas.microsoft.com/office/drawing/2014/main" id="{749FC7D8-EC55-4537-A988-7D122D6C97CB}"/>
            </a:ext>
          </a:extLst>
        </xdr:cNvPr>
        <xdr:cNvSpPr>
          <a:spLocks noChangeAspect="1" noChangeArrowheads="1"/>
        </xdr:cNvSpPr>
      </xdr:nvSpPr>
      <xdr:spPr bwMode="auto">
        <a:xfrm>
          <a:off x="3048000" y="39684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304800</xdr:colOff>
      <xdr:row>20</xdr:row>
      <xdr:rowOff>121920</xdr:rowOff>
    </xdr:to>
    <xdr:sp macro="" textlink="">
      <xdr:nvSpPr>
        <xdr:cNvPr id="1206" name="AutoShape 182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EC798205-3BF9-44FB-BA73-B2DCCB8FD98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9684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304800</xdr:colOff>
      <xdr:row>21</xdr:row>
      <xdr:rowOff>121920</xdr:rowOff>
    </xdr:to>
    <xdr:sp macro="" textlink="">
      <xdr:nvSpPr>
        <xdr:cNvPr id="1207" name="AutoShape 183">
          <a:extLst>
            <a:ext uri="{FF2B5EF4-FFF2-40B4-BE49-F238E27FC236}">
              <a16:creationId xmlns:a16="http://schemas.microsoft.com/office/drawing/2014/main" id="{266361DE-2EA4-4E8A-BB1D-43DB679B2CB3}"/>
            </a:ext>
          </a:extLst>
        </xdr:cNvPr>
        <xdr:cNvSpPr>
          <a:spLocks noChangeAspect="1" noChangeArrowheads="1"/>
        </xdr:cNvSpPr>
      </xdr:nvSpPr>
      <xdr:spPr bwMode="auto">
        <a:xfrm>
          <a:off x="3048000" y="420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304800</xdr:colOff>
      <xdr:row>21</xdr:row>
      <xdr:rowOff>121920</xdr:rowOff>
    </xdr:to>
    <xdr:sp macro="" textlink="">
      <xdr:nvSpPr>
        <xdr:cNvPr id="1208" name="AutoShape 184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14F214ED-D4AC-4A2F-9F2F-1C1FB683489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20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304800</xdr:colOff>
      <xdr:row>22</xdr:row>
      <xdr:rowOff>121920</xdr:rowOff>
    </xdr:to>
    <xdr:sp macro="" textlink="">
      <xdr:nvSpPr>
        <xdr:cNvPr id="1209" name="AutoShape 185">
          <a:extLst>
            <a:ext uri="{FF2B5EF4-FFF2-40B4-BE49-F238E27FC236}">
              <a16:creationId xmlns:a16="http://schemas.microsoft.com/office/drawing/2014/main" id="{894F5CFC-CDE0-44C2-91A3-482A8DFD0F46}"/>
            </a:ext>
          </a:extLst>
        </xdr:cNvPr>
        <xdr:cNvSpPr>
          <a:spLocks noChangeAspect="1" noChangeArrowheads="1"/>
        </xdr:cNvSpPr>
      </xdr:nvSpPr>
      <xdr:spPr bwMode="auto">
        <a:xfrm>
          <a:off x="3048000" y="44256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304800</xdr:colOff>
      <xdr:row>22</xdr:row>
      <xdr:rowOff>121920</xdr:rowOff>
    </xdr:to>
    <xdr:sp macro="" textlink="">
      <xdr:nvSpPr>
        <xdr:cNvPr id="1210" name="AutoShape 186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6CA80F88-BD69-4448-B06C-236C85F2A31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4256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304800</xdr:colOff>
      <xdr:row>23</xdr:row>
      <xdr:rowOff>121920</xdr:rowOff>
    </xdr:to>
    <xdr:sp macro="" textlink="">
      <xdr:nvSpPr>
        <xdr:cNvPr id="1211" name="AutoShape 187">
          <a:extLst>
            <a:ext uri="{FF2B5EF4-FFF2-40B4-BE49-F238E27FC236}">
              <a16:creationId xmlns:a16="http://schemas.microsoft.com/office/drawing/2014/main" id="{A82149A5-BE2A-4AAA-9926-68E4D9C8930E}"/>
            </a:ext>
          </a:extLst>
        </xdr:cNvPr>
        <xdr:cNvSpPr>
          <a:spLocks noChangeAspect="1" noChangeArrowheads="1"/>
        </xdr:cNvSpPr>
      </xdr:nvSpPr>
      <xdr:spPr bwMode="auto">
        <a:xfrm>
          <a:off x="3048000" y="4700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22</xdr:row>
      <xdr:rowOff>0</xdr:rowOff>
    </xdr:from>
    <xdr:to>
      <xdr:col>8</xdr:col>
      <xdr:colOff>304800</xdr:colOff>
      <xdr:row>23</xdr:row>
      <xdr:rowOff>121920</xdr:rowOff>
    </xdr:to>
    <xdr:sp macro="" textlink="">
      <xdr:nvSpPr>
        <xdr:cNvPr id="1212" name="AutoShape 188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6984A414-96DE-43B9-919F-831FEB084EB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700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304800</xdr:colOff>
      <xdr:row>24</xdr:row>
      <xdr:rowOff>121920</xdr:rowOff>
    </xdr:to>
    <xdr:sp macro="" textlink="">
      <xdr:nvSpPr>
        <xdr:cNvPr id="1213" name="AutoShape 189">
          <a:extLst>
            <a:ext uri="{FF2B5EF4-FFF2-40B4-BE49-F238E27FC236}">
              <a16:creationId xmlns:a16="http://schemas.microsoft.com/office/drawing/2014/main" id="{ECFE8584-D3D0-46CD-83D7-CDC55504F0C4}"/>
            </a:ext>
          </a:extLst>
        </xdr:cNvPr>
        <xdr:cNvSpPr>
          <a:spLocks noChangeAspect="1" noChangeArrowheads="1"/>
        </xdr:cNvSpPr>
      </xdr:nvSpPr>
      <xdr:spPr bwMode="auto">
        <a:xfrm>
          <a:off x="3048000" y="5029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23</xdr:row>
      <xdr:rowOff>0</xdr:rowOff>
    </xdr:from>
    <xdr:to>
      <xdr:col>8</xdr:col>
      <xdr:colOff>304800</xdr:colOff>
      <xdr:row>24</xdr:row>
      <xdr:rowOff>121920</xdr:rowOff>
    </xdr:to>
    <xdr:sp macro="" textlink="">
      <xdr:nvSpPr>
        <xdr:cNvPr id="1214" name="AutoShape 190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D13A9033-418C-46FB-BB63-22446A6D93B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029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304800</xdr:colOff>
      <xdr:row>25</xdr:row>
      <xdr:rowOff>121920</xdr:rowOff>
    </xdr:to>
    <xdr:sp macro="" textlink="">
      <xdr:nvSpPr>
        <xdr:cNvPr id="1215" name="AutoShape 191">
          <a:extLst>
            <a:ext uri="{FF2B5EF4-FFF2-40B4-BE49-F238E27FC236}">
              <a16:creationId xmlns:a16="http://schemas.microsoft.com/office/drawing/2014/main" id="{6011F494-76D6-408C-B6B8-12A1A2D4503E}"/>
            </a:ext>
          </a:extLst>
        </xdr:cNvPr>
        <xdr:cNvSpPr>
          <a:spLocks noChangeAspect="1" noChangeArrowheads="1"/>
        </xdr:cNvSpPr>
      </xdr:nvSpPr>
      <xdr:spPr bwMode="auto">
        <a:xfrm>
          <a:off x="3048000" y="51572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304800</xdr:colOff>
      <xdr:row>25</xdr:row>
      <xdr:rowOff>121920</xdr:rowOff>
    </xdr:to>
    <xdr:sp macro="" textlink="">
      <xdr:nvSpPr>
        <xdr:cNvPr id="1216" name="AutoShape 192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CA6C2776-1B51-47AE-AA0D-E349131B171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1572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304800</xdr:colOff>
      <xdr:row>26</xdr:row>
      <xdr:rowOff>121920</xdr:rowOff>
    </xdr:to>
    <xdr:sp macro="" textlink="">
      <xdr:nvSpPr>
        <xdr:cNvPr id="1217" name="AutoShape 193">
          <a:extLst>
            <a:ext uri="{FF2B5EF4-FFF2-40B4-BE49-F238E27FC236}">
              <a16:creationId xmlns:a16="http://schemas.microsoft.com/office/drawing/2014/main" id="{4D3E23AB-D0CB-4520-8F3F-5C8D09F6D401}"/>
            </a:ext>
          </a:extLst>
        </xdr:cNvPr>
        <xdr:cNvSpPr>
          <a:spLocks noChangeAspect="1" noChangeArrowheads="1"/>
        </xdr:cNvSpPr>
      </xdr:nvSpPr>
      <xdr:spPr bwMode="auto">
        <a:xfrm>
          <a:off x="3048000" y="53766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304800</xdr:colOff>
      <xdr:row>26</xdr:row>
      <xdr:rowOff>121920</xdr:rowOff>
    </xdr:to>
    <xdr:sp macro="" textlink="">
      <xdr:nvSpPr>
        <xdr:cNvPr id="1218" name="AutoShape 194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A5864099-6F69-4FB8-B9DF-0D08054254E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3766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304800</xdr:colOff>
      <xdr:row>27</xdr:row>
      <xdr:rowOff>121920</xdr:rowOff>
    </xdr:to>
    <xdr:sp macro="" textlink="">
      <xdr:nvSpPr>
        <xdr:cNvPr id="1219" name="AutoShape 195">
          <a:extLst>
            <a:ext uri="{FF2B5EF4-FFF2-40B4-BE49-F238E27FC236}">
              <a16:creationId xmlns:a16="http://schemas.microsoft.com/office/drawing/2014/main" id="{620BD555-09D6-4AEF-8791-35072B0AA3AC}"/>
            </a:ext>
          </a:extLst>
        </xdr:cNvPr>
        <xdr:cNvSpPr>
          <a:spLocks noChangeAspect="1" noChangeArrowheads="1"/>
        </xdr:cNvSpPr>
      </xdr:nvSpPr>
      <xdr:spPr bwMode="auto">
        <a:xfrm>
          <a:off x="3048000" y="55961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26</xdr:row>
      <xdr:rowOff>0</xdr:rowOff>
    </xdr:from>
    <xdr:to>
      <xdr:col>8</xdr:col>
      <xdr:colOff>304800</xdr:colOff>
      <xdr:row>27</xdr:row>
      <xdr:rowOff>121920</xdr:rowOff>
    </xdr:to>
    <xdr:sp macro="" textlink="">
      <xdr:nvSpPr>
        <xdr:cNvPr id="1220" name="AutoShape 196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4B84B50A-4D28-46DF-A289-4680368A20F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5961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304800</xdr:colOff>
      <xdr:row>28</xdr:row>
      <xdr:rowOff>121920</xdr:rowOff>
    </xdr:to>
    <xdr:sp macro="" textlink="">
      <xdr:nvSpPr>
        <xdr:cNvPr id="1221" name="AutoShape 197">
          <a:extLst>
            <a:ext uri="{FF2B5EF4-FFF2-40B4-BE49-F238E27FC236}">
              <a16:creationId xmlns:a16="http://schemas.microsoft.com/office/drawing/2014/main" id="{757C33C1-873E-4D67-941F-C501D34E9F61}"/>
            </a:ext>
          </a:extLst>
        </xdr:cNvPr>
        <xdr:cNvSpPr>
          <a:spLocks noChangeAspect="1" noChangeArrowheads="1"/>
        </xdr:cNvSpPr>
      </xdr:nvSpPr>
      <xdr:spPr bwMode="auto">
        <a:xfrm>
          <a:off x="3048000" y="58338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27</xdr:row>
      <xdr:rowOff>0</xdr:rowOff>
    </xdr:from>
    <xdr:to>
      <xdr:col>8</xdr:col>
      <xdr:colOff>304800</xdr:colOff>
      <xdr:row>28</xdr:row>
      <xdr:rowOff>121920</xdr:rowOff>
    </xdr:to>
    <xdr:sp macro="" textlink="">
      <xdr:nvSpPr>
        <xdr:cNvPr id="1222" name="AutoShape 198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F5F2EEDA-BBF9-4537-A129-B6C4A06B440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8338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304800</xdr:colOff>
      <xdr:row>29</xdr:row>
      <xdr:rowOff>121920</xdr:rowOff>
    </xdr:to>
    <xdr:sp macro="" textlink="">
      <xdr:nvSpPr>
        <xdr:cNvPr id="1223" name="AutoShape 199">
          <a:extLst>
            <a:ext uri="{FF2B5EF4-FFF2-40B4-BE49-F238E27FC236}">
              <a16:creationId xmlns:a16="http://schemas.microsoft.com/office/drawing/2014/main" id="{3E60DE04-C50D-4D96-9521-6A97274D107A}"/>
            </a:ext>
          </a:extLst>
        </xdr:cNvPr>
        <xdr:cNvSpPr>
          <a:spLocks noChangeAspect="1" noChangeArrowheads="1"/>
        </xdr:cNvSpPr>
      </xdr:nvSpPr>
      <xdr:spPr bwMode="auto">
        <a:xfrm>
          <a:off x="3048000" y="60716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28</xdr:row>
      <xdr:rowOff>0</xdr:rowOff>
    </xdr:from>
    <xdr:to>
      <xdr:col>8</xdr:col>
      <xdr:colOff>304800</xdr:colOff>
      <xdr:row>29</xdr:row>
      <xdr:rowOff>121920</xdr:rowOff>
    </xdr:to>
    <xdr:sp macro="" textlink="">
      <xdr:nvSpPr>
        <xdr:cNvPr id="1224" name="AutoShape 200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65615BC9-9014-4694-8DE9-50FB1F02691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0716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304800</xdr:colOff>
      <xdr:row>30</xdr:row>
      <xdr:rowOff>121920</xdr:rowOff>
    </xdr:to>
    <xdr:sp macro="" textlink="">
      <xdr:nvSpPr>
        <xdr:cNvPr id="1225" name="AutoShape 201">
          <a:extLst>
            <a:ext uri="{FF2B5EF4-FFF2-40B4-BE49-F238E27FC236}">
              <a16:creationId xmlns:a16="http://schemas.microsoft.com/office/drawing/2014/main" id="{9944BB3E-DE87-43B6-AFF6-B857073EA3CD}"/>
            </a:ext>
          </a:extLst>
        </xdr:cNvPr>
        <xdr:cNvSpPr>
          <a:spLocks noChangeAspect="1" noChangeArrowheads="1"/>
        </xdr:cNvSpPr>
      </xdr:nvSpPr>
      <xdr:spPr bwMode="auto">
        <a:xfrm>
          <a:off x="3048000" y="63459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29</xdr:row>
      <xdr:rowOff>0</xdr:rowOff>
    </xdr:from>
    <xdr:to>
      <xdr:col>8</xdr:col>
      <xdr:colOff>304800</xdr:colOff>
      <xdr:row>30</xdr:row>
      <xdr:rowOff>121920</xdr:rowOff>
    </xdr:to>
    <xdr:sp macro="" textlink="">
      <xdr:nvSpPr>
        <xdr:cNvPr id="1226" name="AutoShape 202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6114D3F0-C777-4946-9CCA-906BE24B1CE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3459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304800</xdr:colOff>
      <xdr:row>31</xdr:row>
      <xdr:rowOff>121920</xdr:rowOff>
    </xdr:to>
    <xdr:sp macro="" textlink="">
      <xdr:nvSpPr>
        <xdr:cNvPr id="1227" name="AutoShape 203">
          <a:extLst>
            <a:ext uri="{FF2B5EF4-FFF2-40B4-BE49-F238E27FC236}">
              <a16:creationId xmlns:a16="http://schemas.microsoft.com/office/drawing/2014/main" id="{8EC0AFB8-7B5E-42FA-8CF8-B6E79E1A6BAD}"/>
            </a:ext>
          </a:extLst>
        </xdr:cNvPr>
        <xdr:cNvSpPr>
          <a:spLocks noChangeAspect="1" noChangeArrowheads="1"/>
        </xdr:cNvSpPr>
      </xdr:nvSpPr>
      <xdr:spPr bwMode="auto">
        <a:xfrm>
          <a:off x="3048000" y="66934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304800</xdr:colOff>
      <xdr:row>31</xdr:row>
      <xdr:rowOff>121920</xdr:rowOff>
    </xdr:to>
    <xdr:sp macro="" textlink="">
      <xdr:nvSpPr>
        <xdr:cNvPr id="1228" name="AutoShape 204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CC259CCA-4EBE-4EAC-A6C2-656332CCF8F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6934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304800</xdr:colOff>
      <xdr:row>32</xdr:row>
      <xdr:rowOff>121920</xdr:rowOff>
    </xdr:to>
    <xdr:sp macro="" textlink="">
      <xdr:nvSpPr>
        <xdr:cNvPr id="1229" name="AutoShape 205">
          <a:extLst>
            <a:ext uri="{FF2B5EF4-FFF2-40B4-BE49-F238E27FC236}">
              <a16:creationId xmlns:a16="http://schemas.microsoft.com/office/drawing/2014/main" id="{D7C3E9E3-BFDE-40D0-BAFA-406597B33629}"/>
            </a:ext>
          </a:extLst>
        </xdr:cNvPr>
        <xdr:cNvSpPr>
          <a:spLocks noChangeAspect="1" noChangeArrowheads="1"/>
        </xdr:cNvSpPr>
      </xdr:nvSpPr>
      <xdr:spPr bwMode="auto">
        <a:xfrm>
          <a:off x="3048000" y="67848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304800</xdr:colOff>
      <xdr:row>32</xdr:row>
      <xdr:rowOff>121920</xdr:rowOff>
    </xdr:to>
    <xdr:sp macro="" textlink="">
      <xdr:nvSpPr>
        <xdr:cNvPr id="1230" name="AutoShape 206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31BC7263-6B76-453B-A35B-38054E046C3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7848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304800</xdr:colOff>
      <xdr:row>33</xdr:row>
      <xdr:rowOff>121920</xdr:rowOff>
    </xdr:to>
    <xdr:sp macro="" textlink="">
      <xdr:nvSpPr>
        <xdr:cNvPr id="1231" name="AutoShape 207">
          <a:extLst>
            <a:ext uri="{FF2B5EF4-FFF2-40B4-BE49-F238E27FC236}">
              <a16:creationId xmlns:a16="http://schemas.microsoft.com/office/drawing/2014/main" id="{50F1AE5E-C7DF-4A9F-AB36-78940427A4EF}"/>
            </a:ext>
          </a:extLst>
        </xdr:cNvPr>
        <xdr:cNvSpPr>
          <a:spLocks noChangeAspect="1" noChangeArrowheads="1"/>
        </xdr:cNvSpPr>
      </xdr:nvSpPr>
      <xdr:spPr bwMode="auto">
        <a:xfrm>
          <a:off x="3048000" y="68762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304800</xdr:colOff>
      <xdr:row>33</xdr:row>
      <xdr:rowOff>121920</xdr:rowOff>
    </xdr:to>
    <xdr:sp macro="" textlink="">
      <xdr:nvSpPr>
        <xdr:cNvPr id="1232" name="AutoShape 208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1FB943DA-0A12-429D-B102-643E286D579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8762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304800</xdr:colOff>
      <xdr:row>34</xdr:row>
      <xdr:rowOff>121920</xdr:rowOff>
    </xdr:to>
    <xdr:sp macro="" textlink="">
      <xdr:nvSpPr>
        <xdr:cNvPr id="1233" name="AutoShape 209">
          <a:extLst>
            <a:ext uri="{FF2B5EF4-FFF2-40B4-BE49-F238E27FC236}">
              <a16:creationId xmlns:a16="http://schemas.microsoft.com/office/drawing/2014/main" id="{8736B534-5EEF-47BB-B981-110C755B653F}"/>
            </a:ext>
          </a:extLst>
        </xdr:cNvPr>
        <xdr:cNvSpPr>
          <a:spLocks noChangeAspect="1" noChangeArrowheads="1"/>
        </xdr:cNvSpPr>
      </xdr:nvSpPr>
      <xdr:spPr bwMode="auto">
        <a:xfrm>
          <a:off x="3048000" y="70043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33</xdr:row>
      <xdr:rowOff>0</xdr:rowOff>
    </xdr:from>
    <xdr:to>
      <xdr:col>8</xdr:col>
      <xdr:colOff>304800</xdr:colOff>
      <xdr:row>34</xdr:row>
      <xdr:rowOff>121920</xdr:rowOff>
    </xdr:to>
    <xdr:sp macro="" textlink="">
      <xdr:nvSpPr>
        <xdr:cNvPr id="1234" name="AutoShape 210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AC0E248F-BA3F-4ADA-BF9F-73EC2B4D105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0043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304800</xdr:colOff>
      <xdr:row>35</xdr:row>
      <xdr:rowOff>121920</xdr:rowOff>
    </xdr:to>
    <xdr:sp macro="" textlink="">
      <xdr:nvSpPr>
        <xdr:cNvPr id="1235" name="AutoShape 211">
          <a:extLst>
            <a:ext uri="{FF2B5EF4-FFF2-40B4-BE49-F238E27FC236}">
              <a16:creationId xmlns:a16="http://schemas.microsoft.com/office/drawing/2014/main" id="{6A284F42-BD69-42F4-B2DC-3FB5A0AF893B}"/>
            </a:ext>
          </a:extLst>
        </xdr:cNvPr>
        <xdr:cNvSpPr>
          <a:spLocks noChangeAspect="1" noChangeArrowheads="1"/>
        </xdr:cNvSpPr>
      </xdr:nvSpPr>
      <xdr:spPr bwMode="auto">
        <a:xfrm>
          <a:off x="3048000" y="72603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34</xdr:row>
      <xdr:rowOff>0</xdr:rowOff>
    </xdr:from>
    <xdr:to>
      <xdr:col>8</xdr:col>
      <xdr:colOff>304800</xdr:colOff>
      <xdr:row>35</xdr:row>
      <xdr:rowOff>121920</xdr:rowOff>
    </xdr:to>
    <xdr:sp macro="" textlink="">
      <xdr:nvSpPr>
        <xdr:cNvPr id="1236" name="AutoShape 212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CC542FA2-D450-4552-884E-D5122C30413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2603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304800</xdr:colOff>
      <xdr:row>36</xdr:row>
      <xdr:rowOff>121920</xdr:rowOff>
    </xdr:to>
    <xdr:sp macro="" textlink="">
      <xdr:nvSpPr>
        <xdr:cNvPr id="1237" name="AutoShape 213">
          <a:extLst>
            <a:ext uri="{FF2B5EF4-FFF2-40B4-BE49-F238E27FC236}">
              <a16:creationId xmlns:a16="http://schemas.microsoft.com/office/drawing/2014/main" id="{D3EDF144-C32B-4131-A22E-D04877B6FCFA}"/>
            </a:ext>
          </a:extLst>
        </xdr:cNvPr>
        <xdr:cNvSpPr>
          <a:spLocks noChangeAspect="1" noChangeArrowheads="1"/>
        </xdr:cNvSpPr>
      </xdr:nvSpPr>
      <xdr:spPr bwMode="auto">
        <a:xfrm>
          <a:off x="3048000" y="74615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35</xdr:row>
      <xdr:rowOff>0</xdr:rowOff>
    </xdr:from>
    <xdr:to>
      <xdr:col>8</xdr:col>
      <xdr:colOff>304800</xdr:colOff>
      <xdr:row>36</xdr:row>
      <xdr:rowOff>121920</xdr:rowOff>
    </xdr:to>
    <xdr:sp macro="" textlink="">
      <xdr:nvSpPr>
        <xdr:cNvPr id="1238" name="AutoShape 214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FD669D1C-D090-44C3-A278-1A5E45FAD8F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4615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304800</xdr:colOff>
      <xdr:row>37</xdr:row>
      <xdr:rowOff>121920</xdr:rowOff>
    </xdr:to>
    <xdr:sp macro="" textlink="">
      <xdr:nvSpPr>
        <xdr:cNvPr id="1239" name="AutoShape 215">
          <a:extLst>
            <a:ext uri="{FF2B5EF4-FFF2-40B4-BE49-F238E27FC236}">
              <a16:creationId xmlns:a16="http://schemas.microsoft.com/office/drawing/2014/main" id="{0CD18E7F-DEBA-4E7F-A901-CCECCB64C2C1}"/>
            </a:ext>
          </a:extLst>
        </xdr:cNvPr>
        <xdr:cNvSpPr>
          <a:spLocks noChangeAspect="1" noChangeArrowheads="1"/>
        </xdr:cNvSpPr>
      </xdr:nvSpPr>
      <xdr:spPr bwMode="auto">
        <a:xfrm>
          <a:off x="3048000" y="76626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36</xdr:row>
      <xdr:rowOff>0</xdr:rowOff>
    </xdr:from>
    <xdr:to>
      <xdr:col>8</xdr:col>
      <xdr:colOff>304800</xdr:colOff>
      <xdr:row>37</xdr:row>
      <xdr:rowOff>121920</xdr:rowOff>
    </xdr:to>
    <xdr:sp macro="" textlink="">
      <xdr:nvSpPr>
        <xdr:cNvPr id="1240" name="AutoShape 216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1526CFC9-3388-4B0A-A21C-3AB13A03112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6626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304800</xdr:colOff>
      <xdr:row>38</xdr:row>
      <xdr:rowOff>121920</xdr:rowOff>
    </xdr:to>
    <xdr:sp macro="" textlink="">
      <xdr:nvSpPr>
        <xdr:cNvPr id="1241" name="AutoShape 217">
          <a:extLst>
            <a:ext uri="{FF2B5EF4-FFF2-40B4-BE49-F238E27FC236}">
              <a16:creationId xmlns:a16="http://schemas.microsoft.com/office/drawing/2014/main" id="{58865CBB-B648-47E2-8EA4-509011F0F5ED}"/>
            </a:ext>
          </a:extLst>
        </xdr:cNvPr>
        <xdr:cNvSpPr>
          <a:spLocks noChangeAspect="1" noChangeArrowheads="1"/>
        </xdr:cNvSpPr>
      </xdr:nvSpPr>
      <xdr:spPr bwMode="auto">
        <a:xfrm>
          <a:off x="3048000" y="78455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37</xdr:row>
      <xdr:rowOff>0</xdr:rowOff>
    </xdr:from>
    <xdr:to>
      <xdr:col>8</xdr:col>
      <xdr:colOff>304800</xdr:colOff>
      <xdr:row>38</xdr:row>
      <xdr:rowOff>121920</xdr:rowOff>
    </xdr:to>
    <xdr:sp macro="" textlink="">
      <xdr:nvSpPr>
        <xdr:cNvPr id="1242" name="AutoShape 218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9BA4AD5D-AE43-4129-8094-8FE91A7DC80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8455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304800</xdr:colOff>
      <xdr:row>39</xdr:row>
      <xdr:rowOff>121920</xdr:rowOff>
    </xdr:to>
    <xdr:sp macro="" textlink="">
      <xdr:nvSpPr>
        <xdr:cNvPr id="1243" name="AutoShape 219">
          <a:extLst>
            <a:ext uri="{FF2B5EF4-FFF2-40B4-BE49-F238E27FC236}">
              <a16:creationId xmlns:a16="http://schemas.microsoft.com/office/drawing/2014/main" id="{C52F2091-6492-4DF4-B037-9A7DC121DE2C}"/>
            </a:ext>
          </a:extLst>
        </xdr:cNvPr>
        <xdr:cNvSpPr>
          <a:spLocks noChangeAspect="1" noChangeArrowheads="1"/>
        </xdr:cNvSpPr>
      </xdr:nvSpPr>
      <xdr:spPr bwMode="auto">
        <a:xfrm>
          <a:off x="3048000" y="80284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38</xdr:row>
      <xdr:rowOff>0</xdr:rowOff>
    </xdr:from>
    <xdr:to>
      <xdr:col>8</xdr:col>
      <xdr:colOff>304800</xdr:colOff>
      <xdr:row>39</xdr:row>
      <xdr:rowOff>121920</xdr:rowOff>
    </xdr:to>
    <xdr:sp macro="" textlink="">
      <xdr:nvSpPr>
        <xdr:cNvPr id="1244" name="AutoShape 220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2F606302-3BF4-4C48-87E6-DFA84658390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0284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39</xdr:row>
      <xdr:rowOff>0</xdr:rowOff>
    </xdr:from>
    <xdr:to>
      <xdr:col>4</xdr:col>
      <xdr:colOff>304800</xdr:colOff>
      <xdr:row>40</xdr:row>
      <xdr:rowOff>121920</xdr:rowOff>
    </xdr:to>
    <xdr:sp macro="" textlink="">
      <xdr:nvSpPr>
        <xdr:cNvPr id="1245" name="AutoShape 221">
          <a:extLst>
            <a:ext uri="{FF2B5EF4-FFF2-40B4-BE49-F238E27FC236}">
              <a16:creationId xmlns:a16="http://schemas.microsoft.com/office/drawing/2014/main" id="{2926347E-A0D5-4E35-B26E-DE3A56481DEF}"/>
            </a:ext>
          </a:extLst>
        </xdr:cNvPr>
        <xdr:cNvSpPr>
          <a:spLocks noChangeAspect="1" noChangeArrowheads="1"/>
        </xdr:cNvSpPr>
      </xdr:nvSpPr>
      <xdr:spPr bwMode="auto">
        <a:xfrm>
          <a:off x="3048000" y="82661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39</xdr:row>
      <xdr:rowOff>0</xdr:rowOff>
    </xdr:from>
    <xdr:to>
      <xdr:col>8</xdr:col>
      <xdr:colOff>304800</xdr:colOff>
      <xdr:row>40</xdr:row>
      <xdr:rowOff>121920</xdr:rowOff>
    </xdr:to>
    <xdr:sp macro="" textlink="">
      <xdr:nvSpPr>
        <xdr:cNvPr id="1246" name="AutoShape 222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DDE7373A-0DF5-4AE3-B24E-4C0D4DB3CC4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2661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7620</xdr:colOff>
      <xdr:row>4</xdr:row>
      <xdr:rowOff>0</xdr:rowOff>
    </xdr:from>
    <xdr:ext cx="304800" cy="304800"/>
    <xdr:sp macro="" textlink="">
      <xdr:nvSpPr>
        <xdr:cNvPr id="224" name="AutoShape 15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E16655-2D75-4DC7-A01B-51F85A9D0D85}"/>
            </a:ext>
          </a:extLst>
        </xdr:cNvPr>
        <xdr:cNvSpPr>
          <a:spLocks noChangeAspect="1" noChangeArrowheads="1"/>
        </xdr:cNvSpPr>
      </xdr:nvSpPr>
      <xdr:spPr bwMode="auto">
        <a:xfrm>
          <a:off x="11620500" y="182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7620</xdr:colOff>
      <xdr:row>5</xdr:row>
      <xdr:rowOff>0</xdr:rowOff>
    </xdr:from>
    <xdr:ext cx="304800" cy="304800"/>
    <xdr:sp macro="" textlink="">
      <xdr:nvSpPr>
        <xdr:cNvPr id="225" name="AutoShape 15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9B7AE2-0264-4866-AFE4-0EF0541B46DF}"/>
            </a:ext>
          </a:extLst>
        </xdr:cNvPr>
        <xdr:cNvSpPr>
          <a:spLocks noChangeAspect="1" noChangeArrowheads="1"/>
        </xdr:cNvSpPr>
      </xdr:nvSpPr>
      <xdr:spPr bwMode="auto">
        <a:xfrm>
          <a:off x="11620500" y="182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7620</xdr:colOff>
      <xdr:row>6</xdr:row>
      <xdr:rowOff>0</xdr:rowOff>
    </xdr:from>
    <xdr:ext cx="304800" cy="304800"/>
    <xdr:sp macro="" textlink="">
      <xdr:nvSpPr>
        <xdr:cNvPr id="226" name="AutoShape 15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448C3F-22A5-4206-BDB7-352011D6334F}"/>
            </a:ext>
          </a:extLst>
        </xdr:cNvPr>
        <xdr:cNvSpPr>
          <a:spLocks noChangeAspect="1" noChangeArrowheads="1"/>
        </xdr:cNvSpPr>
      </xdr:nvSpPr>
      <xdr:spPr bwMode="auto">
        <a:xfrm>
          <a:off x="11620500" y="182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7620</xdr:colOff>
      <xdr:row>7</xdr:row>
      <xdr:rowOff>0</xdr:rowOff>
    </xdr:from>
    <xdr:ext cx="304800" cy="304800"/>
    <xdr:sp macro="" textlink="">
      <xdr:nvSpPr>
        <xdr:cNvPr id="227" name="AutoShape 15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A9938D-B742-42F6-8477-9C8B0120C1BC}"/>
            </a:ext>
          </a:extLst>
        </xdr:cNvPr>
        <xdr:cNvSpPr>
          <a:spLocks noChangeAspect="1" noChangeArrowheads="1"/>
        </xdr:cNvSpPr>
      </xdr:nvSpPr>
      <xdr:spPr bwMode="auto">
        <a:xfrm>
          <a:off x="11620500" y="182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7620</xdr:colOff>
      <xdr:row>8</xdr:row>
      <xdr:rowOff>0</xdr:rowOff>
    </xdr:from>
    <xdr:ext cx="304800" cy="304800"/>
    <xdr:sp macro="" textlink="">
      <xdr:nvSpPr>
        <xdr:cNvPr id="228" name="AutoShape 15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550B08-4735-4B0D-A7EA-B30D3C7476AE}"/>
            </a:ext>
          </a:extLst>
        </xdr:cNvPr>
        <xdr:cNvSpPr>
          <a:spLocks noChangeAspect="1" noChangeArrowheads="1"/>
        </xdr:cNvSpPr>
      </xdr:nvSpPr>
      <xdr:spPr bwMode="auto">
        <a:xfrm>
          <a:off x="11620500" y="182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7620</xdr:colOff>
      <xdr:row>9</xdr:row>
      <xdr:rowOff>0</xdr:rowOff>
    </xdr:from>
    <xdr:ext cx="304800" cy="304800"/>
    <xdr:sp macro="" textlink="">
      <xdr:nvSpPr>
        <xdr:cNvPr id="229" name="AutoShape 15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814F69-30BA-4363-91F9-B0F571B326EA}"/>
            </a:ext>
          </a:extLst>
        </xdr:cNvPr>
        <xdr:cNvSpPr>
          <a:spLocks noChangeAspect="1" noChangeArrowheads="1"/>
        </xdr:cNvSpPr>
      </xdr:nvSpPr>
      <xdr:spPr bwMode="auto">
        <a:xfrm>
          <a:off x="11620500" y="182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7620</xdr:colOff>
      <xdr:row>10</xdr:row>
      <xdr:rowOff>0</xdr:rowOff>
    </xdr:from>
    <xdr:ext cx="304800" cy="304800"/>
    <xdr:sp macro="" textlink="">
      <xdr:nvSpPr>
        <xdr:cNvPr id="230" name="AutoShape 15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A607CF-D640-4C2A-9D8A-4E031A9F1CFA}"/>
            </a:ext>
          </a:extLst>
        </xdr:cNvPr>
        <xdr:cNvSpPr>
          <a:spLocks noChangeAspect="1" noChangeArrowheads="1"/>
        </xdr:cNvSpPr>
      </xdr:nvSpPr>
      <xdr:spPr bwMode="auto">
        <a:xfrm>
          <a:off x="11620500" y="182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7620</xdr:colOff>
      <xdr:row>11</xdr:row>
      <xdr:rowOff>0</xdr:rowOff>
    </xdr:from>
    <xdr:ext cx="304800" cy="304800"/>
    <xdr:sp macro="" textlink="">
      <xdr:nvSpPr>
        <xdr:cNvPr id="231" name="AutoShape 15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B1155A-EB1A-4E86-A89C-59453215341F}"/>
            </a:ext>
          </a:extLst>
        </xdr:cNvPr>
        <xdr:cNvSpPr>
          <a:spLocks noChangeAspect="1" noChangeArrowheads="1"/>
        </xdr:cNvSpPr>
      </xdr:nvSpPr>
      <xdr:spPr bwMode="auto">
        <a:xfrm>
          <a:off x="11620500" y="182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7620</xdr:colOff>
      <xdr:row>12</xdr:row>
      <xdr:rowOff>0</xdr:rowOff>
    </xdr:from>
    <xdr:ext cx="304800" cy="304800"/>
    <xdr:sp macro="" textlink="">
      <xdr:nvSpPr>
        <xdr:cNvPr id="232" name="AutoShape 15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26E953-A973-4DFF-9C8D-927227E4857C}"/>
            </a:ext>
          </a:extLst>
        </xdr:cNvPr>
        <xdr:cNvSpPr>
          <a:spLocks noChangeAspect="1" noChangeArrowheads="1"/>
        </xdr:cNvSpPr>
      </xdr:nvSpPr>
      <xdr:spPr bwMode="auto">
        <a:xfrm>
          <a:off x="11620500" y="182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7620</xdr:colOff>
      <xdr:row>13</xdr:row>
      <xdr:rowOff>0</xdr:rowOff>
    </xdr:from>
    <xdr:ext cx="304800" cy="304800"/>
    <xdr:sp macro="" textlink="">
      <xdr:nvSpPr>
        <xdr:cNvPr id="233" name="AutoShape 15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336107-93FF-4DF0-9DE5-00792D1445A0}"/>
            </a:ext>
          </a:extLst>
        </xdr:cNvPr>
        <xdr:cNvSpPr>
          <a:spLocks noChangeAspect="1" noChangeArrowheads="1"/>
        </xdr:cNvSpPr>
      </xdr:nvSpPr>
      <xdr:spPr bwMode="auto">
        <a:xfrm>
          <a:off x="11620500" y="182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7620</xdr:colOff>
      <xdr:row>14</xdr:row>
      <xdr:rowOff>0</xdr:rowOff>
    </xdr:from>
    <xdr:ext cx="304800" cy="304800"/>
    <xdr:sp macro="" textlink="">
      <xdr:nvSpPr>
        <xdr:cNvPr id="234" name="AutoShape 15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B0D2D3-7C08-4C5A-AD0D-12452E068D97}"/>
            </a:ext>
          </a:extLst>
        </xdr:cNvPr>
        <xdr:cNvSpPr>
          <a:spLocks noChangeAspect="1" noChangeArrowheads="1"/>
        </xdr:cNvSpPr>
      </xdr:nvSpPr>
      <xdr:spPr bwMode="auto">
        <a:xfrm>
          <a:off x="11620500" y="182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7620</xdr:colOff>
      <xdr:row>15</xdr:row>
      <xdr:rowOff>0</xdr:rowOff>
    </xdr:from>
    <xdr:ext cx="304800" cy="304800"/>
    <xdr:sp macro="" textlink="">
      <xdr:nvSpPr>
        <xdr:cNvPr id="235" name="AutoShape 15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32969B7-4928-49AC-8BFD-AA0CCCA5A00E}"/>
            </a:ext>
          </a:extLst>
        </xdr:cNvPr>
        <xdr:cNvSpPr>
          <a:spLocks noChangeAspect="1" noChangeArrowheads="1"/>
        </xdr:cNvSpPr>
      </xdr:nvSpPr>
      <xdr:spPr bwMode="auto">
        <a:xfrm>
          <a:off x="11620500" y="182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7620</xdr:colOff>
      <xdr:row>16</xdr:row>
      <xdr:rowOff>0</xdr:rowOff>
    </xdr:from>
    <xdr:ext cx="304800" cy="304800"/>
    <xdr:sp macro="" textlink="">
      <xdr:nvSpPr>
        <xdr:cNvPr id="236" name="AutoShape 15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A3916C-53DE-41EA-B040-7F0C3441E5D1}"/>
            </a:ext>
          </a:extLst>
        </xdr:cNvPr>
        <xdr:cNvSpPr>
          <a:spLocks noChangeAspect="1" noChangeArrowheads="1"/>
        </xdr:cNvSpPr>
      </xdr:nvSpPr>
      <xdr:spPr bwMode="auto">
        <a:xfrm>
          <a:off x="11620500" y="182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7620</xdr:colOff>
      <xdr:row>17</xdr:row>
      <xdr:rowOff>0</xdr:rowOff>
    </xdr:from>
    <xdr:ext cx="304800" cy="304800"/>
    <xdr:sp macro="" textlink="">
      <xdr:nvSpPr>
        <xdr:cNvPr id="237" name="AutoShape 15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00882BC-0DA8-4C2E-8C6A-512302ADCDFA}"/>
            </a:ext>
          </a:extLst>
        </xdr:cNvPr>
        <xdr:cNvSpPr>
          <a:spLocks noChangeAspect="1" noChangeArrowheads="1"/>
        </xdr:cNvSpPr>
      </xdr:nvSpPr>
      <xdr:spPr bwMode="auto">
        <a:xfrm>
          <a:off x="11620500" y="182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7620</xdr:colOff>
      <xdr:row>18</xdr:row>
      <xdr:rowOff>0</xdr:rowOff>
    </xdr:from>
    <xdr:ext cx="304800" cy="304800"/>
    <xdr:sp macro="" textlink="">
      <xdr:nvSpPr>
        <xdr:cNvPr id="238" name="AutoShape 15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B54E07-CA79-42A5-8EDB-70357322202C}"/>
            </a:ext>
          </a:extLst>
        </xdr:cNvPr>
        <xdr:cNvSpPr>
          <a:spLocks noChangeAspect="1" noChangeArrowheads="1"/>
        </xdr:cNvSpPr>
      </xdr:nvSpPr>
      <xdr:spPr bwMode="auto">
        <a:xfrm>
          <a:off x="11620500" y="182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7620</xdr:colOff>
      <xdr:row>19</xdr:row>
      <xdr:rowOff>0</xdr:rowOff>
    </xdr:from>
    <xdr:ext cx="304800" cy="304800"/>
    <xdr:sp macro="" textlink="">
      <xdr:nvSpPr>
        <xdr:cNvPr id="239" name="AutoShape 15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8D17C4-AA6F-4AAC-9A36-48BE2AC819DB}"/>
            </a:ext>
          </a:extLst>
        </xdr:cNvPr>
        <xdr:cNvSpPr>
          <a:spLocks noChangeAspect="1" noChangeArrowheads="1"/>
        </xdr:cNvSpPr>
      </xdr:nvSpPr>
      <xdr:spPr bwMode="auto">
        <a:xfrm>
          <a:off x="11620500" y="182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7620</xdr:colOff>
      <xdr:row>20</xdr:row>
      <xdr:rowOff>0</xdr:rowOff>
    </xdr:from>
    <xdr:ext cx="304800" cy="304800"/>
    <xdr:sp macro="" textlink="">
      <xdr:nvSpPr>
        <xdr:cNvPr id="240" name="AutoShape 15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A944266-3810-4636-972C-5488F63BB4F0}"/>
            </a:ext>
          </a:extLst>
        </xdr:cNvPr>
        <xdr:cNvSpPr>
          <a:spLocks noChangeAspect="1" noChangeArrowheads="1"/>
        </xdr:cNvSpPr>
      </xdr:nvSpPr>
      <xdr:spPr bwMode="auto">
        <a:xfrm>
          <a:off x="11620500" y="182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7620</xdr:colOff>
      <xdr:row>21</xdr:row>
      <xdr:rowOff>0</xdr:rowOff>
    </xdr:from>
    <xdr:ext cx="304800" cy="304800"/>
    <xdr:sp macro="" textlink="">
      <xdr:nvSpPr>
        <xdr:cNvPr id="241" name="AutoShape 15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19F959-1F69-4DDF-BB62-292B6EF0CEFA}"/>
            </a:ext>
          </a:extLst>
        </xdr:cNvPr>
        <xdr:cNvSpPr>
          <a:spLocks noChangeAspect="1" noChangeArrowheads="1"/>
        </xdr:cNvSpPr>
      </xdr:nvSpPr>
      <xdr:spPr bwMode="auto">
        <a:xfrm>
          <a:off x="11620500" y="182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7620</xdr:colOff>
      <xdr:row>22</xdr:row>
      <xdr:rowOff>0</xdr:rowOff>
    </xdr:from>
    <xdr:ext cx="304800" cy="304800"/>
    <xdr:sp macro="" textlink="">
      <xdr:nvSpPr>
        <xdr:cNvPr id="242" name="AutoShape 15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C2A0724-0D07-4567-AFBE-9FD4405DC3E5}"/>
            </a:ext>
          </a:extLst>
        </xdr:cNvPr>
        <xdr:cNvSpPr>
          <a:spLocks noChangeAspect="1" noChangeArrowheads="1"/>
        </xdr:cNvSpPr>
      </xdr:nvSpPr>
      <xdr:spPr bwMode="auto">
        <a:xfrm>
          <a:off x="11620500" y="182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7620</xdr:colOff>
      <xdr:row>23</xdr:row>
      <xdr:rowOff>0</xdr:rowOff>
    </xdr:from>
    <xdr:ext cx="304800" cy="304800"/>
    <xdr:sp macro="" textlink="">
      <xdr:nvSpPr>
        <xdr:cNvPr id="243" name="AutoShape 15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50A599-2C68-41BE-91E0-85D5511EFE78}"/>
            </a:ext>
          </a:extLst>
        </xdr:cNvPr>
        <xdr:cNvSpPr>
          <a:spLocks noChangeAspect="1" noChangeArrowheads="1"/>
        </xdr:cNvSpPr>
      </xdr:nvSpPr>
      <xdr:spPr bwMode="auto">
        <a:xfrm>
          <a:off x="11620500" y="182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7620</xdr:colOff>
      <xdr:row>24</xdr:row>
      <xdr:rowOff>0</xdr:rowOff>
    </xdr:from>
    <xdr:ext cx="304800" cy="304800"/>
    <xdr:sp macro="" textlink="">
      <xdr:nvSpPr>
        <xdr:cNvPr id="244" name="AutoShape 15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B98791-393C-4C11-9E36-AA7D1A821A9D}"/>
            </a:ext>
          </a:extLst>
        </xdr:cNvPr>
        <xdr:cNvSpPr>
          <a:spLocks noChangeAspect="1" noChangeArrowheads="1"/>
        </xdr:cNvSpPr>
      </xdr:nvSpPr>
      <xdr:spPr bwMode="auto">
        <a:xfrm>
          <a:off x="11620500" y="182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7620</xdr:colOff>
      <xdr:row>25</xdr:row>
      <xdr:rowOff>0</xdr:rowOff>
    </xdr:from>
    <xdr:ext cx="304800" cy="304800"/>
    <xdr:sp macro="" textlink="">
      <xdr:nvSpPr>
        <xdr:cNvPr id="245" name="AutoShape 15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FB5E6E7-2732-4584-B27E-5EB2EE16A0C7}"/>
            </a:ext>
          </a:extLst>
        </xdr:cNvPr>
        <xdr:cNvSpPr>
          <a:spLocks noChangeAspect="1" noChangeArrowheads="1"/>
        </xdr:cNvSpPr>
      </xdr:nvSpPr>
      <xdr:spPr bwMode="auto">
        <a:xfrm>
          <a:off x="11620500" y="182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7620</xdr:colOff>
      <xdr:row>26</xdr:row>
      <xdr:rowOff>0</xdr:rowOff>
    </xdr:from>
    <xdr:ext cx="304800" cy="304800"/>
    <xdr:sp macro="" textlink="">
      <xdr:nvSpPr>
        <xdr:cNvPr id="246" name="AutoShape 15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684A40-B150-4495-9063-8FB65D169D96}"/>
            </a:ext>
          </a:extLst>
        </xdr:cNvPr>
        <xdr:cNvSpPr>
          <a:spLocks noChangeAspect="1" noChangeArrowheads="1"/>
        </xdr:cNvSpPr>
      </xdr:nvSpPr>
      <xdr:spPr bwMode="auto">
        <a:xfrm>
          <a:off x="11620500" y="182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7620</xdr:colOff>
      <xdr:row>27</xdr:row>
      <xdr:rowOff>0</xdr:rowOff>
    </xdr:from>
    <xdr:ext cx="304800" cy="304800"/>
    <xdr:sp macro="" textlink="">
      <xdr:nvSpPr>
        <xdr:cNvPr id="247" name="AutoShape 15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756979-582E-49CC-9E73-9FBAE75360CE}"/>
            </a:ext>
          </a:extLst>
        </xdr:cNvPr>
        <xdr:cNvSpPr>
          <a:spLocks noChangeAspect="1" noChangeArrowheads="1"/>
        </xdr:cNvSpPr>
      </xdr:nvSpPr>
      <xdr:spPr bwMode="auto">
        <a:xfrm>
          <a:off x="11620500" y="182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7620</xdr:colOff>
      <xdr:row>28</xdr:row>
      <xdr:rowOff>0</xdr:rowOff>
    </xdr:from>
    <xdr:ext cx="304800" cy="304800"/>
    <xdr:sp macro="" textlink="">
      <xdr:nvSpPr>
        <xdr:cNvPr id="248" name="AutoShape 15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24A1CD-7B3F-4233-BE12-951BC7829F09}"/>
            </a:ext>
          </a:extLst>
        </xdr:cNvPr>
        <xdr:cNvSpPr>
          <a:spLocks noChangeAspect="1" noChangeArrowheads="1"/>
        </xdr:cNvSpPr>
      </xdr:nvSpPr>
      <xdr:spPr bwMode="auto">
        <a:xfrm>
          <a:off x="11620500" y="182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7620</xdr:colOff>
      <xdr:row>29</xdr:row>
      <xdr:rowOff>0</xdr:rowOff>
    </xdr:from>
    <xdr:ext cx="304800" cy="304800"/>
    <xdr:sp macro="" textlink="">
      <xdr:nvSpPr>
        <xdr:cNvPr id="249" name="AutoShape 15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CFCF9D-A6DA-4F09-845F-0DB7D7224152}"/>
            </a:ext>
          </a:extLst>
        </xdr:cNvPr>
        <xdr:cNvSpPr>
          <a:spLocks noChangeAspect="1" noChangeArrowheads="1"/>
        </xdr:cNvSpPr>
      </xdr:nvSpPr>
      <xdr:spPr bwMode="auto">
        <a:xfrm>
          <a:off x="11620500" y="182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7620</xdr:colOff>
      <xdr:row>30</xdr:row>
      <xdr:rowOff>0</xdr:rowOff>
    </xdr:from>
    <xdr:ext cx="304800" cy="304800"/>
    <xdr:sp macro="" textlink="">
      <xdr:nvSpPr>
        <xdr:cNvPr id="250" name="AutoShape 15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57B680-42DC-46BF-89DE-2870F81E9003}"/>
            </a:ext>
          </a:extLst>
        </xdr:cNvPr>
        <xdr:cNvSpPr>
          <a:spLocks noChangeAspect="1" noChangeArrowheads="1"/>
        </xdr:cNvSpPr>
      </xdr:nvSpPr>
      <xdr:spPr bwMode="auto">
        <a:xfrm>
          <a:off x="11620500" y="182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7620</xdr:colOff>
      <xdr:row>31</xdr:row>
      <xdr:rowOff>0</xdr:rowOff>
    </xdr:from>
    <xdr:ext cx="304800" cy="304800"/>
    <xdr:sp macro="" textlink="">
      <xdr:nvSpPr>
        <xdr:cNvPr id="251" name="AutoShape 15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224244-EC4A-46E4-8502-BADAEC7732EB}"/>
            </a:ext>
          </a:extLst>
        </xdr:cNvPr>
        <xdr:cNvSpPr>
          <a:spLocks noChangeAspect="1" noChangeArrowheads="1"/>
        </xdr:cNvSpPr>
      </xdr:nvSpPr>
      <xdr:spPr bwMode="auto">
        <a:xfrm>
          <a:off x="11620500" y="182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7620</xdr:colOff>
      <xdr:row>32</xdr:row>
      <xdr:rowOff>0</xdr:rowOff>
    </xdr:from>
    <xdr:ext cx="304800" cy="304800"/>
    <xdr:sp macro="" textlink="">
      <xdr:nvSpPr>
        <xdr:cNvPr id="252" name="AutoShape 15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9A45D7E-9267-4EFF-B3C5-DD7F65EE775A}"/>
            </a:ext>
          </a:extLst>
        </xdr:cNvPr>
        <xdr:cNvSpPr>
          <a:spLocks noChangeAspect="1" noChangeArrowheads="1"/>
        </xdr:cNvSpPr>
      </xdr:nvSpPr>
      <xdr:spPr bwMode="auto">
        <a:xfrm>
          <a:off x="11620500" y="182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7620</xdr:colOff>
      <xdr:row>33</xdr:row>
      <xdr:rowOff>0</xdr:rowOff>
    </xdr:from>
    <xdr:ext cx="304800" cy="304800"/>
    <xdr:sp macro="" textlink="">
      <xdr:nvSpPr>
        <xdr:cNvPr id="253" name="AutoShape 15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7A2755C-ED9E-445B-BBED-0F2E272CD532}"/>
            </a:ext>
          </a:extLst>
        </xdr:cNvPr>
        <xdr:cNvSpPr>
          <a:spLocks noChangeAspect="1" noChangeArrowheads="1"/>
        </xdr:cNvSpPr>
      </xdr:nvSpPr>
      <xdr:spPr bwMode="auto">
        <a:xfrm>
          <a:off x="11620500" y="182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7620</xdr:colOff>
      <xdr:row>34</xdr:row>
      <xdr:rowOff>0</xdr:rowOff>
    </xdr:from>
    <xdr:ext cx="304800" cy="304800"/>
    <xdr:sp macro="" textlink="">
      <xdr:nvSpPr>
        <xdr:cNvPr id="254" name="AutoShape 15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7E64E5-546E-4A61-87EA-4B8C38345507}"/>
            </a:ext>
          </a:extLst>
        </xdr:cNvPr>
        <xdr:cNvSpPr>
          <a:spLocks noChangeAspect="1" noChangeArrowheads="1"/>
        </xdr:cNvSpPr>
      </xdr:nvSpPr>
      <xdr:spPr bwMode="auto">
        <a:xfrm>
          <a:off x="11620500" y="182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7620</xdr:colOff>
      <xdr:row>35</xdr:row>
      <xdr:rowOff>0</xdr:rowOff>
    </xdr:from>
    <xdr:ext cx="304800" cy="304800"/>
    <xdr:sp macro="" textlink="">
      <xdr:nvSpPr>
        <xdr:cNvPr id="255" name="AutoShape 15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B0EFA6-2A16-4AEA-96F8-EE8ED2FCC0E1}"/>
            </a:ext>
          </a:extLst>
        </xdr:cNvPr>
        <xdr:cNvSpPr>
          <a:spLocks noChangeAspect="1" noChangeArrowheads="1"/>
        </xdr:cNvSpPr>
      </xdr:nvSpPr>
      <xdr:spPr bwMode="auto">
        <a:xfrm>
          <a:off x="11620500" y="182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7620</xdr:colOff>
      <xdr:row>36</xdr:row>
      <xdr:rowOff>0</xdr:rowOff>
    </xdr:from>
    <xdr:ext cx="304800" cy="304800"/>
    <xdr:sp macro="" textlink="">
      <xdr:nvSpPr>
        <xdr:cNvPr id="256" name="AutoShape 15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063C44-9271-4FE7-A815-EAC912D5A77B}"/>
            </a:ext>
          </a:extLst>
        </xdr:cNvPr>
        <xdr:cNvSpPr>
          <a:spLocks noChangeAspect="1" noChangeArrowheads="1"/>
        </xdr:cNvSpPr>
      </xdr:nvSpPr>
      <xdr:spPr bwMode="auto">
        <a:xfrm>
          <a:off x="11620500" y="182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7620</xdr:colOff>
      <xdr:row>37</xdr:row>
      <xdr:rowOff>0</xdr:rowOff>
    </xdr:from>
    <xdr:ext cx="304800" cy="304800"/>
    <xdr:sp macro="" textlink="">
      <xdr:nvSpPr>
        <xdr:cNvPr id="257" name="AutoShape 15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F00CA0-620D-4AF1-ADA7-4E3DC985A3D8}"/>
            </a:ext>
          </a:extLst>
        </xdr:cNvPr>
        <xdr:cNvSpPr>
          <a:spLocks noChangeAspect="1" noChangeArrowheads="1"/>
        </xdr:cNvSpPr>
      </xdr:nvSpPr>
      <xdr:spPr bwMode="auto">
        <a:xfrm>
          <a:off x="11620500" y="182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7620</xdr:colOff>
      <xdr:row>38</xdr:row>
      <xdr:rowOff>0</xdr:rowOff>
    </xdr:from>
    <xdr:ext cx="304800" cy="304800"/>
    <xdr:sp macro="" textlink="">
      <xdr:nvSpPr>
        <xdr:cNvPr id="258" name="AutoShape 15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465571-5CD1-47D4-82E4-9DC6A69D480D}"/>
            </a:ext>
          </a:extLst>
        </xdr:cNvPr>
        <xdr:cNvSpPr>
          <a:spLocks noChangeAspect="1" noChangeArrowheads="1"/>
        </xdr:cNvSpPr>
      </xdr:nvSpPr>
      <xdr:spPr bwMode="auto">
        <a:xfrm>
          <a:off x="11620500" y="182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7620</xdr:colOff>
      <xdr:row>39</xdr:row>
      <xdr:rowOff>0</xdr:rowOff>
    </xdr:from>
    <xdr:ext cx="304800" cy="304800"/>
    <xdr:sp macro="" textlink="">
      <xdr:nvSpPr>
        <xdr:cNvPr id="259" name="AutoShape 15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634838-435C-44C3-BB53-E10054222C2D}"/>
            </a:ext>
          </a:extLst>
        </xdr:cNvPr>
        <xdr:cNvSpPr>
          <a:spLocks noChangeAspect="1" noChangeArrowheads="1"/>
        </xdr:cNvSpPr>
      </xdr:nvSpPr>
      <xdr:spPr bwMode="auto">
        <a:xfrm>
          <a:off x="11620500" y="182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5</xdr:col>
      <xdr:colOff>0</xdr:colOff>
      <xdr:row>45</xdr:row>
      <xdr:rowOff>0</xdr:rowOff>
    </xdr:from>
    <xdr:to>
      <xdr:col>5</xdr:col>
      <xdr:colOff>304800</xdr:colOff>
      <xdr:row>46</xdr:row>
      <xdr:rowOff>121920</xdr:rowOff>
    </xdr:to>
    <xdr:sp macro="" textlink="">
      <xdr:nvSpPr>
        <xdr:cNvPr id="1247" name="AutoShape 223">
          <a:extLst>
            <a:ext uri="{FF2B5EF4-FFF2-40B4-BE49-F238E27FC236}">
              <a16:creationId xmlns:a16="http://schemas.microsoft.com/office/drawing/2014/main" id="{23E88EA3-D3A4-4592-9CD3-D82301C620D3}"/>
            </a:ext>
          </a:extLst>
        </xdr:cNvPr>
        <xdr:cNvSpPr>
          <a:spLocks noChangeAspect="1" noChangeArrowheads="1"/>
        </xdr:cNvSpPr>
      </xdr:nvSpPr>
      <xdr:spPr bwMode="auto">
        <a:xfrm>
          <a:off x="9479280" y="8374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45</xdr:row>
      <xdr:rowOff>0</xdr:rowOff>
    </xdr:from>
    <xdr:to>
      <xdr:col>10</xdr:col>
      <xdr:colOff>304800</xdr:colOff>
      <xdr:row>46</xdr:row>
      <xdr:rowOff>121920</xdr:rowOff>
    </xdr:to>
    <xdr:sp macro="" textlink="">
      <xdr:nvSpPr>
        <xdr:cNvPr id="1248" name="AutoShape 224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4F92D65A-C725-4887-B2D3-269F0C903209}"/>
            </a:ext>
          </a:extLst>
        </xdr:cNvPr>
        <xdr:cNvSpPr>
          <a:spLocks noChangeAspect="1" noChangeArrowheads="1"/>
        </xdr:cNvSpPr>
      </xdr:nvSpPr>
      <xdr:spPr bwMode="auto">
        <a:xfrm>
          <a:off x="15118080" y="8374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5</xdr:col>
      <xdr:colOff>304800</xdr:colOff>
      <xdr:row>47</xdr:row>
      <xdr:rowOff>121920</xdr:rowOff>
    </xdr:to>
    <xdr:sp macro="" textlink="">
      <xdr:nvSpPr>
        <xdr:cNvPr id="1249" name="AutoShape 225">
          <a:extLst>
            <a:ext uri="{FF2B5EF4-FFF2-40B4-BE49-F238E27FC236}">
              <a16:creationId xmlns:a16="http://schemas.microsoft.com/office/drawing/2014/main" id="{90FA7B29-8F32-40D0-AB55-75BCE3D159BA}"/>
            </a:ext>
          </a:extLst>
        </xdr:cNvPr>
        <xdr:cNvSpPr>
          <a:spLocks noChangeAspect="1" noChangeArrowheads="1"/>
        </xdr:cNvSpPr>
      </xdr:nvSpPr>
      <xdr:spPr bwMode="auto">
        <a:xfrm>
          <a:off x="9479280" y="8923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46</xdr:row>
      <xdr:rowOff>0</xdr:rowOff>
    </xdr:from>
    <xdr:to>
      <xdr:col>10</xdr:col>
      <xdr:colOff>304800</xdr:colOff>
      <xdr:row>47</xdr:row>
      <xdr:rowOff>121920</xdr:rowOff>
    </xdr:to>
    <xdr:sp macro="" textlink="">
      <xdr:nvSpPr>
        <xdr:cNvPr id="1250" name="AutoShape 226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77FD2025-B355-4522-BD60-07056D93F1DE}"/>
            </a:ext>
          </a:extLst>
        </xdr:cNvPr>
        <xdr:cNvSpPr>
          <a:spLocks noChangeAspect="1" noChangeArrowheads="1"/>
        </xdr:cNvSpPr>
      </xdr:nvSpPr>
      <xdr:spPr bwMode="auto">
        <a:xfrm>
          <a:off x="15118080" y="8923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4</xdr:col>
      <xdr:colOff>0</xdr:colOff>
      <xdr:row>40</xdr:row>
      <xdr:rowOff>0</xdr:rowOff>
    </xdr:from>
    <xdr:ext cx="304800" cy="304800"/>
    <xdr:sp macro="" textlink="">
      <xdr:nvSpPr>
        <xdr:cNvPr id="264" name="AutoShape 223">
          <a:extLst>
            <a:ext uri="{FF2B5EF4-FFF2-40B4-BE49-F238E27FC236}">
              <a16:creationId xmlns:a16="http://schemas.microsoft.com/office/drawing/2014/main" id="{5F592575-5FAA-4FAB-9936-91D6ED582095}"/>
            </a:ext>
          </a:extLst>
        </xdr:cNvPr>
        <xdr:cNvSpPr>
          <a:spLocks noChangeAspect="1" noChangeArrowheads="1"/>
        </xdr:cNvSpPr>
      </xdr:nvSpPr>
      <xdr:spPr bwMode="auto">
        <a:xfrm>
          <a:off x="9479280" y="8740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41</xdr:row>
      <xdr:rowOff>0</xdr:rowOff>
    </xdr:from>
    <xdr:ext cx="304800" cy="304800"/>
    <xdr:sp macro="" textlink="">
      <xdr:nvSpPr>
        <xdr:cNvPr id="265" name="AutoShape 225">
          <a:extLst>
            <a:ext uri="{FF2B5EF4-FFF2-40B4-BE49-F238E27FC236}">
              <a16:creationId xmlns:a16="http://schemas.microsoft.com/office/drawing/2014/main" id="{8D3884AB-2774-4EB0-B3B6-EBBAEB87C653}"/>
            </a:ext>
          </a:extLst>
        </xdr:cNvPr>
        <xdr:cNvSpPr>
          <a:spLocks noChangeAspect="1" noChangeArrowheads="1"/>
        </xdr:cNvSpPr>
      </xdr:nvSpPr>
      <xdr:spPr bwMode="auto">
        <a:xfrm>
          <a:off x="9479280" y="9288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40</xdr:row>
      <xdr:rowOff>0</xdr:rowOff>
    </xdr:from>
    <xdr:ext cx="304800" cy="304800"/>
    <xdr:sp macro="" textlink="">
      <xdr:nvSpPr>
        <xdr:cNvPr id="266" name="AutoShape 222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CDE4BDBA-0147-4E40-A4DF-AA8679BD7E27}"/>
            </a:ext>
          </a:extLst>
        </xdr:cNvPr>
        <xdr:cNvSpPr>
          <a:spLocks noChangeAspect="1" noChangeArrowheads="1"/>
        </xdr:cNvSpPr>
      </xdr:nvSpPr>
      <xdr:spPr bwMode="auto">
        <a:xfrm>
          <a:off x="13251180" y="7269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7620</xdr:colOff>
      <xdr:row>40</xdr:row>
      <xdr:rowOff>0</xdr:rowOff>
    </xdr:from>
    <xdr:ext cx="304800" cy="304800"/>
    <xdr:sp macro="" textlink="">
      <xdr:nvSpPr>
        <xdr:cNvPr id="267" name="AutoShape 15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BEF167-3F70-44CF-B9F9-5790D31F9B1D}"/>
            </a:ext>
          </a:extLst>
        </xdr:cNvPr>
        <xdr:cNvSpPr>
          <a:spLocks noChangeAspect="1" noChangeArrowheads="1"/>
        </xdr:cNvSpPr>
      </xdr:nvSpPr>
      <xdr:spPr bwMode="auto">
        <a:xfrm>
          <a:off x="13258800" y="7269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4</xdr:row>
      <xdr:rowOff>0</xdr:rowOff>
    </xdr:from>
    <xdr:to>
      <xdr:col>4</xdr:col>
      <xdr:colOff>304800</xdr:colOff>
      <xdr:row>5</xdr:row>
      <xdr:rowOff>114300</xdr:rowOff>
    </xdr:to>
    <xdr:sp macro="" textlink="">
      <xdr:nvSpPr>
        <xdr:cNvPr id="2" name="AutoShape 149">
          <a:extLst>
            <a:ext uri="{FF2B5EF4-FFF2-40B4-BE49-F238E27FC236}">
              <a16:creationId xmlns:a16="http://schemas.microsoft.com/office/drawing/2014/main" id="{AB30F6F1-B42F-48CB-85AC-389848B3FC56}"/>
            </a:ext>
          </a:extLst>
        </xdr:cNvPr>
        <xdr:cNvSpPr>
          <a:spLocks noChangeAspect="1" noChangeArrowheads="1"/>
        </xdr:cNvSpPr>
      </xdr:nvSpPr>
      <xdr:spPr bwMode="auto">
        <a:xfrm>
          <a:off x="8488680" y="678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7620</xdr:colOff>
      <xdr:row>4</xdr:row>
      <xdr:rowOff>0</xdr:rowOff>
    </xdr:from>
    <xdr:to>
      <xdr:col>5</xdr:col>
      <xdr:colOff>312420</xdr:colOff>
      <xdr:row>5</xdr:row>
      <xdr:rowOff>114300</xdr:rowOff>
    </xdr:to>
    <xdr:sp macro="" textlink="">
      <xdr:nvSpPr>
        <xdr:cNvPr id="3" name="AutoShape 15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7D9F49-091C-4DA4-BCCF-6387209577EF}"/>
            </a:ext>
          </a:extLst>
        </xdr:cNvPr>
        <xdr:cNvSpPr>
          <a:spLocks noChangeAspect="1" noChangeArrowheads="1"/>
        </xdr:cNvSpPr>
      </xdr:nvSpPr>
      <xdr:spPr bwMode="auto">
        <a:xfrm>
          <a:off x="13258800" y="678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304800</xdr:colOff>
      <xdr:row>6</xdr:row>
      <xdr:rowOff>106680</xdr:rowOff>
    </xdr:to>
    <xdr:sp macro="" textlink="">
      <xdr:nvSpPr>
        <xdr:cNvPr id="4" name="AutoShape 151">
          <a:extLst>
            <a:ext uri="{FF2B5EF4-FFF2-40B4-BE49-F238E27FC236}">
              <a16:creationId xmlns:a16="http://schemas.microsoft.com/office/drawing/2014/main" id="{AC0FA3DB-FE0B-4939-BF72-2C91FC227F77}"/>
            </a:ext>
          </a:extLst>
        </xdr:cNvPr>
        <xdr:cNvSpPr>
          <a:spLocks noChangeAspect="1" noChangeArrowheads="1"/>
        </xdr:cNvSpPr>
      </xdr:nvSpPr>
      <xdr:spPr bwMode="auto">
        <a:xfrm>
          <a:off x="8488680" y="861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6</xdr:row>
      <xdr:rowOff>106680</xdr:rowOff>
    </xdr:to>
    <xdr:sp macro="" textlink="">
      <xdr:nvSpPr>
        <xdr:cNvPr id="5" name="AutoShape 15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D9B04C7-3648-4AFF-ADB2-1FB5F0365FFE}"/>
            </a:ext>
          </a:extLst>
        </xdr:cNvPr>
        <xdr:cNvSpPr>
          <a:spLocks noChangeAspect="1" noChangeArrowheads="1"/>
        </xdr:cNvSpPr>
      </xdr:nvSpPr>
      <xdr:spPr bwMode="auto">
        <a:xfrm>
          <a:off x="13251180" y="861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7620</xdr:colOff>
      <xdr:row>5</xdr:row>
      <xdr:rowOff>0</xdr:rowOff>
    </xdr:from>
    <xdr:ext cx="304800" cy="304800"/>
    <xdr:sp macro="" textlink="">
      <xdr:nvSpPr>
        <xdr:cNvPr id="6" name="AutoShape 15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71060A-E056-4E68-9121-5B1A8FF570D7}"/>
            </a:ext>
          </a:extLst>
        </xdr:cNvPr>
        <xdr:cNvSpPr>
          <a:spLocks noChangeAspect="1" noChangeArrowheads="1"/>
        </xdr:cNvSpPr>
      </xdr:nvSpPr>
      <xdr:spPr bwMode="auto">
        <a:xfrm>
          <a:off x="13258800" y="861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tlvjiratst02.nice.com/browse/INTR-346" TargetMode="External"/><Relationship Id="rId21" Type="http://schemas.openxmlformats.org/officeDocument/2006/relationships/hyperlink" Target="https://tlvjiratst02.nice.com/browse/INTR-34" TargetMode="External"/><Relationship Id="rId42" Type="http://schemas.openxmlformats.org/officeDocument/2006/relationships/hyperlink" Target="https://tlvjiratst02.nice.com/browse/INTR-346" TargetMode="External"/><Relationship Id="rId47" Type="http://schemas.openxmlformats.org/officeDocument/2006/relationships/hyperlink" Target="https://tlvjiratst02.nice.com/browse/INTR-68" TargetMode="External"/><Relationship Id="rId63" Type="http://schemas.openxmlformats.org/officeDocument/2006/relationships/hyperlink" Target="https://tlvjiratst02.nice.com/browse/INTR-197" TargetMode="External"/><Relationship Id="rId68" Type="http://schemas.openxmlformats.org/officeDocument/2006/relationships/hyperlink" Target="https://tlvjiratst02.nice.com/browse/INTR-346" TargetMode="External"/><Relationship Id="rId16" Type="http://schemas.openxmlformats.org/officeDocument/2006/relationships/hyperlink" Target="https://tlvjiratst02.nice.com/browse/INTR-346" TargetMode="External"/><Relationship Id="rId11" Type="http://schemas.openxmlformats.org/officeDocument/2006/relationships/hyperlink" Target="https://tlvjiratst02.nice.com/browse/INTR-20" TargetMode="External"/><Relationship Id="rId24" Type="http://schemas.openxmlformats.org/officeDocument/2006/relationships/hyperlink" Target="https://tlvjiratst02.nice.com/browse/INTR-346" TargetMode="External"/><Relationship Id="rId32" Type="http://schemas.openxmlformats.org/officeDocument/2006/relationships/hyperlink" Target="https://tlvjiratst02.nice.com/browse/INTR-346" TargetMode="External"/><Relationship Id="rId37" Type="http://schemas.openxmlformats.org/officeDocument/2006/relationships/hyperlink" Target="https://tlvjiratst02.nice.com/browse/INTR-61" TargetMode="External"/><Relationship Id="rId40" Type="http://schemas.openxmlformats.org/officeDocument/2006/relationships/hyperlink" Target="https://tlvjiratst02.nice.com/browse/INTR-346" TargetMode="External"/><Relationship Id="rId45" Type="http://schemas.openxmlformats.org/officeDocument/2006/relationships/hyperlink" Target="https://tlvjiratst02.nice.com/browse/INTR-66" TargetMode="External"/><Relationship Id="rId53" Type="http://schemas.openxmlformats.org/officeDocument/2006/relationships/hyperlink" Target="https://tlvjiratst02.nice.com/browse/INTR-79" TargetMode="External"/><Relationship Id="rId58" Type="http://schemas.openxmlformats.org/officeDocument/2006/relationships/hyperlink" Target="https://tlvjiratst02.nice.com/browse/INTR-346" TargetMode="External"/><Relationship Id="rId66" Type="http://schemas.openxmlformats.org/officeDocument/2006/relationships/hyperlink" Target="https://tlvjiratst02.nice.com/browse/INTR-346" TargetMode="External"/><Relationship Id="rId74" Type="http://schemas.openxmlformats.org/officeDocument/2006/relationships/hyperlink" Target="https://tlvjiratst02.nice.com/browse/INTR-346" TargetMode="External"/><Relationship Id="rId79" Type="http://schemas.openxmlformats.org/officeDocument/2006/relationships/printerSettings" Target="../printerSettings/printerSettings2.bin"/><Relationship Id="rId5" Type="http://schemas.openxmlformats.org/officeDocument/2006/relationships/hyperlink" Target="https://tlvjiratst02.nice.com/browse/INTR-6" TargetMode="External"/><Relationship Id="rId61" Type="http://schemas.openxmlformats.org/officeDocument/2006/relationships/hyperlink" Target="https://tlvjiratst02.nice.com/browse/INTR-198" TargetMode="External"/><Relationship Id="rId19" Type="http://schemas.openxmlformats.org/officeDocument/2006/relationships/hyperlink" Target="https://tlvjiratst02.nice.com/browse/INTR-30" TargetMode="External"/><Relationship Id="rId14" Type="http://schemas.openxmlformats.org/officeDocument/2006/relationships/hyperlink" Target="https://tlvjiratst02.nice.com/browse/INTR-346" TargetMode="External"/><Relationship Id="rId22" Type="http://schemas.openxmlformats.org/officeDocument/2006/relationships/hyperlink" Target="https://tlvjiratst02.nice.com/browse/INTR-346" TargetMode="External"/><Relationship Id="rId27" Type="http://schemas.openxmlformats.org/officeDocument/2006/relationships/hyperlink" Target="https://tlvjiratst02.nice.com/browse/INTR-44" TargetMode="External"/><Relationship Id="rId30" Type="http://schemas.openxmlformats.org/officeDocument/2006/relationships/hyperlink" Target="https://tlvjiratst02.nice.com/browse/INTR-346" TargetMode="External"/><Relationship Id="rId35" Type="http://schemas.openxmlformats.org/officeDocument/2006/relationships/hyperlink" Target="https://tlvjiratst02.nice.com/browse/INTR-60" TargetMode="External"/><Relationship Id="rId43" Type="http://schemas.openxmlformats.org/officeDocument/2006/relationships/hyperlink" Target="https://tlvjiratst02.nice.com/browse/INTR-64" TargetMode="External"/><Relationship Id="rId48" Type="http://schemas.openxmlformats.org/officeDocument/2006/relationships/hyperlink" Target="https://tlvjiratst02.nice.com/browse/INTR-346" TargetMode="External"/><Relationship Id="rId56" Type="http://schemas.openxmlformats.org/officeDocument/2006/relationships/hyperlink" Target="https://tlvjiratst02.nice.com/browse/INTR-346" TargetMode="External"/><Relationship Id="rId64" Type="http://schemas.openxmlformats.org/officeDocument/2006/relationships/hyperlink" Target="https://tlvjiratst02.nice.com/browse/INTR-346" TargetMode="External"/><Relationship Id="rId69" Type="http://schemas.openxmlformats.org/officeDocument/2006/relationships/hyperlink" Target="https://tlvjiratst02.nice.com/browse/INTR-194" TargetMode="External"/><Relationship Id="rId77" Type="http://schemas.openxmlformats.org/officeDocument/2006/relationships/hyperlink" Target="https://tlvjiratst02.nice.com/browse/INTR-412" TargetMode="External"/><Relationship Id="rId8" Type="http://schemas.openxmlformats.org/officeDocument/2006/relationships/hyperlink" Target="https://tlvjiratst02.nice.com/browse/INTR-346" TargetMode="External"/><Relationship Id="rId51" Type="http://schemas.openxmlformats.org/officeDocument/2006/relationships/hyperlink" Target="https://tlvjiratst02.nice.com/browse/INTR-77" TargetMode="External"/><Relationship Id="rId72" Type="http://schemas.openxmlformats.org/officeDocument/2006/relationships/hyperlink" Target="https://tlvjiratst02.nice.com/browse/INTR-346" TargetMode="External"/><Relationship Id="rId80" Type="http://schemas.openxmlformats.org/officeDocument/2006/relationships/drawing" Target="../drawings/drawing2.xml"/><Relationship Id="rId3" Type="http://schemas.openxmlformats.org/officeDocument/2006/relationships/hyperlink" Target="https://tlvjiratst02.nice.com/browse/INTR-4" TargetMode="External"/><Relationship Id="rId12" Type="http://schemas.openxmlformats.org/officeDocument/2006/relationships/hyperlink" Target="https://tlvjiratst02.nice.com/browse/INTR-346" TargetMode="External"/><Relationship Id="rId17" Type="http://schemas.openxmlformats.org/officeDocument/2006/relationships/hyperlink" Target="https://tlvjiratst02.nice.com/browse/INTR-27" TargetMode="External"/><Relationship Id="rId25" Type="http://schemas.openxmlformats.org/officeDocument/2006/relationships/hyperlink" Target="https://tlvjiratst02.nice.com/browse/INTR-41" TargetMode="External"/><Relationship Id="rId33" Type="http://schemas.openxmlformats.org/officeDocument/2006/relationships/hyperlink" Target="https://tlvjiratst02.nice.com/browse/INTR-59" TargetMode="External"/><Relationship Id="rId38" Type="http://schemas.openxmlformats.org/officeDocument/2006/relationships/hyperlink" Target="https://tlvjiratst02.nice.com/browse/INTR-346" TargetMode="External"/><Relationship Id="rId46" Type="http://schemas.openxmlformats.org/officeDocument/2006/relationships/hyperlink" Target="https://tlvjiratst02.nice.com/browse/INTR-346" TargetMode="External"/><Relationship Id="rId59" Type="http://schemas.openxmlformats.org/officeDocument/2006/relationships/hyperlink" Target="https://tlvjiratst02.nice.com/browse/INTR-199" TargetMode="External"/><Relationship Id="rId67" Type="http://schemas.openxmlformats.org/officeDocument/2006/relationships/hyperlink" Target="https://tlvjiratst02.nice.com/browse/INTR-195" TargetMode="External"/><Relationship Id="rId20" Type="http://schemas.openxmlformats.org/officeDocument/2006/relationships/hyperlink" Target="https://tlvjiratst02.nice.com/browse/INTR-346" TargetMode="External"/><Relationship Id="rId41" Type="http://schemas.openxmlformats.org/officeDocument/2006/relationships/hyperlink" Target="https://tlvjiratst02.nice.com/browse/INTR-63" TargetMode="External"/><Relationship Id="rId54" Type="http://schemas.openxmlformats.org/officeDocument/2006/relationships/hyperlink" Target="https://tlvjiratst02.nice.com/browse/INTR-346" TargetMode="External"/><Relationship Id="rId62" Type="http://schemas.openxmlformats.org/officeDocument/2006/relationships/hyperlink" Target="https://tlvjiratst02.nice.com/browse/INTR-346" TargetMode="External"/><Relationship Id="rId70" Type="http://schemas.openxmlformats.org/officeDocument/2006/relationships/hyperlink" Target="https://tlvjiratst02.nice.com/browse/INTR-346" TargetMode="External"/><Relationship Id="rId75" Type="http://schemas.openxmlformats.org/officeDocument/2006/relationships/hyperlink" Target="https://tlvjiratst02.nice.com/browse/INTR-346" TargetMode="External"/><Relationship Id="rId1" Type="http://schemas.openxmlformats.org/officeDocument/2006/relationships/hyperlink" Target="https://tlvjiratst02.nice.com/browse/INTR-3" TargetMode="External"/><Relationship Id="rId6" Type="http://schemas.openxmlformats.org/officeDocument/2006/relationships/hyperlink" Target="https://tlvjiratst02.nice.com/browse/INTR-346" TargetMode="External"/><Relationship Id="rId15" Type="http://schemas.openxmlformats.org/officeDocument/2006/relationships/hyperlink" Target="https://tlvjiratst02.nice.com/browse/INTR-24" TargetMode="External"/><Relationship Id="rId23" Type="http://schemas.openxmlformats.org/officeDocument/2006/relationships/hyperlink" Target="https://tlvjiratst02.nice.com/browse/INTR-38" TargetMode="External"/><Relationship Id="rId28" Type="http://schemas.openxmlformats.org/officeDocument/2006/relationships/hyperlink" Target="https://tlvjiratst02.nice.com/browse/INTR-346" TargetMode="External"/><Relationship Id="rId36" Type="http://schemas.openxmlformats.org/officeDocument/2006/relationships/hyperlink" Target="https://tlvjiratst02.nice.com/browse/INTR-346" TargetMode="External"/><Relationship Id="rId49" Type="http://schemas.openxmlformats.org/officeDocument/2006/relationships/hyperlink" Target="https://tlvjiratst02.nice.com/browse/INTR-70" TargetMode="External"/><Relationship Id="rId57" Type="http://schemas.openxmlformats.org/officeDocument/2006/relationships/hyperlink" Target="https://tlvjiratst02.nice.com/browse/INTR-84" TargetMode="External"/><Relationship Id="rId10" Type="http://schemas.openxmlformats.org/officeDocument/2006/relationships/hyperlink" Target="https://tlvjiratst02.nice.com/browse/INTR-346" TargetMode="External"/><Relationship Id="rId31" Type="http://schemas.openxmlformats.org/officeDocument/2006/relationships/hyperlink" Target="https://tlvjiratst02.nice.com/browse/INTR-58" TargetMode="External"/><Relationship Id="rId44" Type="http://schemas.openxmlformats.org/officeDocument/2006/relationships/hyperlink" Target="https://tlvjiratst02.nice.com/browse/INTR-346" TargetMode="External"/><Relationship Id="rId52" Type="http://schemas.openxmlformats.org/officeDocument/2006/relationships/hyperlink" Target="https://tlvjiratst02.nice.com/browse/INTR-346" TargetMode="External"/><Relationship Id="rId60" Type="http://schemas.openxmlformats.org/officeDocument/2006/relationships/hyperlink" Target="https://tlvjiratst02.nice.com/browse/INTR-346" TargetMode="External"/><Relationship Id="rId65" Type="http://schemas.openxmlformats.org/officeDocument/2006/relationships/hyperlink" Target="https://tlvjiratst02.nice.com/browse/INTR-196" TargetMode="External"/><Relationship Id="rId73" Type="http://schemas.openxmlformats.org/officeDocument/2006/relationships/hyperlink" Target="https://tlvjiratst02.nice.com/browse/INTR-192" TargetMode="External"/><Relationship Id="rId78" Type="http://schemas.openxmlformats.org/officeDocument/2006/relationships/hyperlink" Target="https://tlvjiratst02.nice.com/browse/INTR-410" TargetMode="External"/><Relationship Id="rId4" Type="http://schemas.openxmlformats.org/officeDocument/2006/relationships/hyperlink" Target="https://tlvjiratst02.nice.com/browse/INTR-346" TargetMode="External"/><Relationship Id="rId9" Type="http://schemas.openxmlformats.org/officeDocument/2006/relationships/hyperlink" Target="https://tlvjiratst02.nice.com/browse/INTR-17" TargetMode="External"/><Relationship Id="rId13" Type="http://schemas.openxmlformats.org/officeDocument/2006/relationships/hyperlink" Target="https://tlvjiratst02.nice.com/browse/INTR-22" TargetMode="External"/><Relationship Id="rId18" Type="http://schemas.openxmlformats.org/officeDocument/2006/relationships/hyperlink" Target="https://tlvjiratst02.nice.com/browse/INTR-346" TargetMode="External"/><Relationship Id="rId39" Type="http://schemas.openxmlformats.org/officeDocument/2006/relationships/hyperlink" Target="https://tlvjiratst02.nice.com/browse/INTR-62" TargetMode="External"/><Relationship Id="rId34" Type="http://schemas.openxmlformats.org/officeDocument/2006/relationships/hyperlink" Target="https://tlvjiratst02.nice.com/browse/INTR-346" TargetMode="External"/><Relationship Id="rId50" Type="http://schemas.openxmlformats.org/officeDocument/2006/relationships/hyperlink" Target="https://tlvjiratst02.nice.com/browse/INTR-346" TargetMode="External"/><Relationship Id="rId55" Type="http://schemas.openxmlformats.org/officeDocument/2006/relationships/hyperlink" Target="https://tlvjiratst02.nice.com/browse/INTR-82" TargetMode="External"/><Relationship Id="rId76" Type="http://schemas.openxmlformats.org/officeDocument/2006/relationships/hyperlink" Target="https://tlvjiratst02.nice.com/browse/INTR-346" TargetMode="External"/><Relationship Id="rId7" Type="http://schemas.openxmlformats.org/officeDocument/2006/relationships/hyperlink" Target="https://tlvjiratst02.nice.com/browse/INTR-13" TargetMode="External"/><Relationship Id="rId71" Type="http://schemas.openxmlformats.org/officeDocument/2006/relationships/hyperlink" Target="https://tlvjiratst02.nice.com/browse/INTR-193" TargetMode="External"/><Relationship Id="rId2" Type="http://schemas.openxmlformats.org/officeDocument/2006/relationships/hyperlink" Target="https://tlvjiratst02.nice.com/browse/INTR-346" TargetMode="External"/><Relationship Id="rId29" Type="http://schemas.openxmlformats.org/officeDocument/2006/relationships/hyperlink" Target="https://tlvjiratst02.nice.com/browse/INTR-48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tlvjiratst02.nice.com/browse/INTR-414" TargetMode="External"/><Relationship Id="rId2" Type="http://schemas.openxmlformats.org/officeDocument/2006/relationships/hyperlink" Target="https://tlvjiratst02.nice.com/browse/INTR-410" TargetMode="External"/><Relationship Id="rId1" Type="http://schemas.openxmlformats.org/officeDocument/2006/relationships/hyperlink" Target="https://tlvjiratst02.nice.com/browse/INTR-412" TargetMode="External"/><Relationship Id="rId5" Type="http://schemas.openxmlformats.org/officeDocument/2006/relationships/drawing" Target="../drawings/drawing3.xml"/><Relationship Id="rId4" Type="http://schemas.openxmlformats.org/officeDocument/2006/relationships/hyperlink" Target="https://tlvjiratst02.nice.com/browse/INTR-33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85DAF-EAC1-4E18-AB5A-B6A28A50E48D}">
  <dimension ref="B1:N47"/>
  <sheetViews>
    <sheetView tabSelected="1" topLeftCell="A21" workbookViewId="0">
      <selection activeCell="R9" sqref="R9"/>
    </sheetView>
  </sheetViews>
  <sheetFormatPr defaultRowHeight="14.45"/>
  <cols>
    <col min="2" max="2" width="13.28515625" customWidth="1"/>
    <col min="3" max="3" width="18.140625" customWidth="1"/>
  </cols>
  <sheetData>
    <row r="1" spans="2:14">
      <c r="B1" s="47" t="s">
        <v>0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2:14"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</row>
    <row r="3" spans="2:14" ht="15" thickBot="1"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</row>
    <row r="4" spans="2:14">
      <c r="B4" s="4" t="s">
        <v>1</v>
      </c>
      <c r="C4" s="41" t="s">
        <v>2</v>
      </c>
      <c r="D4" s="45"/>
      <c r="E4" s="45"/>
      <c r="F4" s="45"/>
      <c r="G4" s="45"/>
    </row>
    <row r="5" spans="2:14">
      <c r="B5" s="5" t="s">
        <v>3</v>
      </c>
      <c r="C5" s="2">
        <f>COUNTIF('Test Cases Runs'!E4:E42,"P1")</f>
        <v>8</v>
      </c>
      <c r="D5" s="45"/>
      <c r="E5" s="45"/>
      <c r="F5" s="45"/>
      <c r="G5" s="45"/>
    </row>
    <row r="6" spans="2:14">
      <c r="B6" s="5" t="s">
        <v>4</v>
      </c>
      <c r="C6" s="2">
        <f>COUNTIF('Test Cases Runs'!E4:E42,"P2")</f>
        <v>5</v>
      </c>
      <c r="D6" s="45"/>
      <c r="E6" s="45"/>
      <c r="F6" s="45"/>
      <c r="G6" s="45"/>
    </row>
    <row r="7" spans="2:14">
      <c r="B7" s="5" t="s">
        <v>5</v>
      </c>
      <c r="C7" s="2">
        <f>COUNTIF('Test Cases Runs'!E4:E42,"P3")</f>
        <v>22</v>
      </c>
      <c r="D7" s="45"/>
      <c r="E7" s="45"/>
      <c r="F7" s="45"/>
      <c r="G7" s="45"/>
    </row>
    <row r="8" spans="2:14" ht="15" thickBot="1">
      <c r="B8" s="29" t="s">
        <v>6</v>
      </c>
      <c r="C8" s="30">
        <f>COUNTIF('Test Cases Runs'!E4:E43,"P4")</f>
        <v>4</v>
      </c>
      <c r="D8" s="45"/>
      <c r="E8" s="45"/>
      <c r="F8" s="45"/>
      <c r="G8" s="45"/>
    </row>
    <row r="9" spans="2:14" ht="15" thickBot="1">
      <c r="B9" s="31" t="s">
        <v>7</v>
      </c>
      <c r="C9" s="32">
        <f>SUM(C5,C6,C7,C8)</f>
        <v>39</v>
      </c>
      <c r="D9" s="45"/>
      <c r="E9" s="45"/>
      <c r="F9" s="45"/>
      <c r="G9" s="45"/>
    </row>
    <row r="10" spans="2:14">
      <c r="B10" s="46"/>
      <c r="C10" s="46"/>
      <c r="D10" s="45"/>
      <c r="E10" s="45"/>
      <c r="F10" s="45"/>
      <c r="G10" s="45"/>
    </row>
    <row r="11" spans="2:14">
      <c r="B11" s="45"/>
      <c r="C11" s="45"/>
      <c r="D11" s="45"/>
      <c r="E11" s="45"/>
      <c r="F11" s="45"/>
      <c r="G11" s="45"/>
    </row>
    <row r="12" spans="2:14">
      <c r="B12" s="45"/>
      <c r="C12" s="45"/>
      <c r="D12" s="45"/>
      <c r="E12" s="45"/>
      <c r="F12" s="45"/>
      <c r="G12" s="45"/>
    </row>
    <row r="13" spans="2:14">
      <c r="B13" s="45"/>
      <c r="C13" s="45"/>
      <c r="D13" s="45"/>
      <c r="E13" s="45"/>
      <c r="F13" s="45"/>
      <c r="G13" s="45"/>
    </row>
    <row r="14" spans="2:14">
      <c r="B14" s="45"/>
      <c r="C14" s="45"/>
      <c r="D14" s="45"/>
      <c r="E14" s="45"/>
      <c r="F14" s="45"/>
      <c r="G14" s="45"/>
    </row>
    <row r="15" spans="2:14">
      <c r="B15" s="45"/>
      <c r="C15" s="45"/>
      <c r="D15" s="45"/>
      <c r="E15" s="45"/>
      <c r="F15" s="45"/>
      <c r="G15" s="45"/>
    </row>
    <row r="16" spans="2:14">
      <c r="B16" s="45"/>
      <c r="C16" s="45"/>
      <c r="D16" s="45"/>
      <c r="E16" s="45"/>
      <c r="F16" s="45"/>
      <c r="G16" s="45"/>
    </row>
    <row r="17" spans="2:7">
      <c r="B17" s="45"/>
      <c r="C17" s="45"/>
      <c r="D17" s="45"/>
      <c r="E17" s="45"/>
      <c r="F17" s="45"/>
      <c r="G17" s="45"/>
    </row>
    <row r="18" spans="2:7" ht="15" thickBot="1">
      <c r="B18" s="48"/>
      <c r="C18" s="48"/>
      <c r="D18" s="45"/>
      <c r="E18" s="45"/>
      <c r="F18" s="45"/>
      <c r="G18" s="45"/>
    </row>
    <row r="19" spans="2:7" ht="15" thickBot="1">
      <c r="B19" s="43" t="s">
        <v>8</v>
      </c>
      <c r="C19" s="44" t="s">
        <v>9</v>
      </c>
      <c r="D19" s="45"/>
      <c r="E19" s="45"/>
      <c r="F19" s="45"/>
      <c r="G19" s="45"/>
    </row>
    <row r="20" spans="2:7">
      <c r="B20" s="42" t="s">
        <v>10</v>
      </c>
      <c r="C20" s="2">
        <f>COUNTIF('Test Cases Runs'!I4:I42,"PASS")</f>
        <v>37</v>
      </c>
      <c r="D20" s="45"/>
      <c r="E20" s="45"/>
      <c r="F20" s="45"/>
      <c r="G20" s="45"/>
    </row>
    <row r="21" spans="2:7" ht="15" thickBot="1">
      <c r="B21" s="6" t="s">
        <v>11</v>
      </c>
      <c r="C21" s="3">
        <f>COUNTIF('Test Cases Runs'!I4:I42,"FAIL")</f>
        <v>2</v>
      </c>
      <c r="D21" s="45"/>
      <c r="E21" s="45"/>
      <c r="F21" s="45"/>
      <c r="G21" s="45"/>
    </row>
    <row r="22" spans="2:7">
      <c r="B22" s="46"/>
      <c r="C22" s="46"/>
      <c r="D22" s="45"/>
      <c r="E22" s="45"/>
      <c r="F22" s="45"/>
      <c r="G22" s="45"/>
    </row>
    <row r="23" spans="2:7">
      <c r="B23" s="45"/>
      <c r="C23" s="45"/>
      <c r="D23" s="45"/>
      <c r="E23" s="45"/>
      <c r="F23" s="45"/>
      <c r="G23" s="45"/>
    </row>
    <row r="24" spans="2:7">
      <c r="B24" s="45"/>
      <c r="C24" s="45"/>
      <c r="D24" s="45"/>
      <c r="E24" s="45"/>
      <c r="F24" s="45"/>
      <c r="G24" s="45"/>
    </row>
    <row r="25" spans="2:7">
      <c r="B25" s="45"/>
      <c r="C25" s="45"/>
      <c r="D25" s="45"/>
      <c r="E25" s="45"/>
      <c r="F25" s="45"/>
      <c r="G25" s="45"/>
    </row>
    <row r="26" spans="2:7">
      <c r="B26" s="45"/>
      <c r="C26" s="45"/>
      <c r="D26" s="45"/>
      <c r="E26" s="45"/>
      <c r="F26" s="45"/>
      <c r="G26" s="45"/>
    </row>
    <row r="27" spans="2:7">
      <c r="B27" s="45"/>
      <c r="C27" s="45"/>
      <c r="D27" s="45"/>
      <c r="E27" s="45"/>
      <c r="F27" s="45"/>
      <c r="G27" s="45"/>
    </row>
    <row r="28" spans="2:7">
      <c r="B28" s="45"/>
      <c r="C28" s="45"/>
      <c r="D28" s="45"/>
      <c r="E28" s="45"/>
      <c r="F28" s="45"/>
      <c r="G28" s="45"/>
    </row>
    <row r="29" spans="2:7">
      <c r="B29" s="45"/>
      <c r="C29" s="45"/>
      <c r="D29" s="45"/>
      <c r="E29" s="45"/>
      <c r="F29" s="45"/>
      <c r="G29" s="45"/>
    </row>
    <row r="30" spans="2:7">
      <c r="B30" s="45"/>
      <c r="C30" s="45"/>
      <c r="D30" s="45"/>
      <c r="E30" s="45"/>
      <c r="F30" s="45"/>
      <c r="G30" s="45"/>
    </row>
    <row r="31" spans="2:7">
      <c r="B31" s="45"/>
      <c r="C31" s="45"/>
      <c r="D31" s="45"/>
      <c r="E31" s="45"/>
      <c r="F31" s="45"/>
      <c r="G31" s="45"/>
    </row>
    <row r="32" spans="2:7" ht="15" thickBot="1">
      <c r="B32" s="45"/>
      <c r="C32" s="45"/>
      <c r="D32" s="45"/>
      <c r="E32" s="45"/>
      <c r="F32" s="45"/>
      <c r="G32" s="45"/>
    </row>
    <row r="33" spans="2:7">
      <c r="B33" s="4" t="s">
        <v>1</v>
      </c>
      <c r="C33" s="41" t="s">
        <v>12</v>
      </c>
      <c r="D33" s="45"/>
      <c r="E33" s="45"/>
      <c r="F33" s="45"/>
      <c r="G33" s="45"/>
    </row>
    <row r="34" spans="2:7">
      <c r="B34" s="5" t="s">
        <v>3</v>
      </c>
      <c r="C34" s="2">
        <f>COUNTIF('Bugs Reported'!$D5:$D6,"P1")</f>
        <v>0</v>
      </c>
      <c r="D34" s="45"/>
      <c r="E34" s="45"/>
      <c r="F34" s="45"/>
      <c r="G34" s="45"/>
    </row>
    <row r="35" spans="2:7">
      <c r="B35" s="5" t="s">
        <v>4</v>
      </c>
      <c r="C35" s="2">
        <f>COUNTIF('Bugs Reported'!$D5:$D6,"P2")</f>
        <v>0</v>
      </c>
      <c r="D35" s="45"/>
      <c r="E35" s="45"/>
      <c r="F35" s="45"/>
      <c r="G35" s="45"/>
    </row>
    <row r="36" spans="2:7">
      <c r="B36" s="5" t="s">
        <v>5</v>
      </c>
      <c r="C36" s="2">
        <f>COUNTIF('Bugs Reported'!$D5:$D6,"P3")</f>
        <v>0</v>
      </c>
      <c r="D36" s="45"/>
      <c r="E36" s="45"/>
      <c r="F36" s="45"/>
      <c r="G36" s="45"/>
    </row>
    <row r="37" spans="2:7" ht="15" thickBot="1">
      <c r="B37" s="29" t="s">
        <v>6</v>
      </c>
      <c r="C37" s="2">
        <f>COUNTIF('Bugs Reported'!$D5:$D6,"P4")</f>
        <v>2</v>
      </c>
      <c r="D37" s="45"/>
      <c r="E37" s="45"/>
      <c r="F37" s="45"/>
      <c r="G37" s="45"/>
    </row>
    <row r="38" spans="2:7" ht="15" thickBot="1">
      <c r="B38" s="31" t="s">
        <v>7</v>
      </c>
      <c r="C38" s="32">
        <f>SUM(C34,C35,C36,C37)</f>
        <v>2</v>
      </c>
      <c r="D38" s="45"/>
      <c r="E38" s="45"/>
      <c r="F38" s="45"/>
      <c r="G38" s="45"/>
    </row>
    <row r="39" spans="2:7">
      <c r="B39" s="46"/>
      <c r="C39" s="46"/>
      <c r="D39" s="45"/>
      <c r="E39" s="45"/>
      <c r="F39" s="45"/>
      <c r="G39" s="45"/>
    </row>
    <row r="40" spans="2:7">
      <c r="B40" s="45"/>
      <c r="C40" s="45"/>
      <c r="D40" s="45"/>
      <c r="E40" s="45"/>
      <c r="F40" s="45"/>
      <c r="G40" s="45"/>
    </row>
    <row r="41" spans="2:7">
      <c r="B41" s="45"/>
      <c r="C41" s="45"/>
      <c r="D41" s="45"/>
      <c r="E41" s="45"/>
      <c r="F41" s="45"/>
      <c r="G41" s="45"/>
    </row>
    <row r="42" spans="2:7">
      <c r="B42" s="45"/>
      <c r="C42" s="45"/>
      <c r="D42" s="45"/>
      <c r="E42" s="45"/>
      <c r="F42" s="45"/>
      <c r="G42" s="45"/>
    </row>
    <row r="43" spans="2:7">
      <c r="B43" s="45"/>
      <c r="C43" s="45"/>
      <c r="D43" s="45"/>
      <c r="E43" s="45"/>
      <c r="F43" s="45"/>
      <c r="G43" s="45"/>
    </row>
    <row r="44" spans="2:7">
      <c r="B44" s="45"/>
      <c r="C44" s="45"/>
      <c r="D44" s="45"/>
      <c r="E44" s="45"/>
      <c r="F44" s="45"/>
      <c r="G44" s="45"/>
    </row>
    <row r="45" spans="2:7">
      <c r="B45" s="45"/>
      <c r="C45" s="45"/>
      <c r="D45" s="45"/>
      <c r="E45" s="45"/>
      <c r="F45" s="45"/>
      <c r="G45" s="45"/>
    </row>
    <row r="46" spans="2:7">
      <c r="B46" s="45"/>
      <c r="C46" s="45"/>
      <c r="D46" s="45"/>
      <c r="E46" s="45"/>
      <c r="F46" s="45"/>
      <c r="G46" s="45"/>
    </row>
    <row r="47" spans="2:7">
      <c r="B47" s="45"/>
      <c r="C47" s="45"/>
      <c r="D47" s="45"/>
      <c r="E47" s="45"/>
      <c r="F47" s="45"/>
      <c r="G47" s="45"/>
    </row>
  </sheetData>
  <mergeCells count="7">
    <mergeCell ref="D33:G47"/>
    <mergeCell ref="B39:C47"/>
    <mergeCell ref="B1:N3"/>
    <mergeCell ref="D19:G32"/>
    <mergeCell ref="B22:C32"/>
    <mergeCell ref="D4:G18"/>
    <mergeCell ref="B10:C18"/>
  </mergeCells>
  <phoneticPr fontId="6" type="noConversion"/>
  <hyperlinks>
    <hyperlink ref="C4" location="'Test Cases Runs'!A1" display="# Test Cases " xr:uid="{B1762BE8-07E7-4976-902A-2FE46A892357}"/>
    <hyperlink ref="C19" location="'Test Cases Runs'!A1" display="# Test Run " xr:uid="{2AC5CDFE-B14E-432C-B610-70F34B88AD0F}"/>
    <hyperlink ref="C33" location="'Bugs Reported'!A1" display="# Bugs Priority" xr:uid="{11110397-77D5-4447-9E63-58D41A86EC8A}"/>
  </hyperlink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F26D6-8378-49C9-84BD-EDF641A580F7}">
  <dimension ref="B1:J42"/>
  <sheetViews>
    <sheetView topLeftCell="A37" workbookViewId="0">
      <selection activeCell="B1" sqref="B1:J2"/>
    </sheetView>
  </sheetViews>
  <sheetFormatPr defaultRowHeight="14.45"/>
  <cols>
    <col min="2" max="2" width="13.28515625" customWidth="1"/>
    <col min="3" max="3" width="94.7109375" customWidth="1"/>
    <col min="4" max="4" width="11.28515625" customWidth="1"/>
    <col min="5" max="5" width="14.42578125" customWidth="1"/>
    <col min="6" max="6" width="29" customWidth="1"/>
    <col min="7" max="7" width="12.7109375" style="1" customWidth="1"/>
    <col min="8" max="8" width="13.28515625" style="1" customWidth="1"/>
    <col min="9" max="9" width="10.5703125" customWidth="1"/>
    <col min="10" max="10" width="16.7109375" customWidth="1"/>
  </cols>
  <sheetData>
    <row r="1" spans="2:10" ht="23.45" customHeight="1">
      <c r="B1" s="49" t="s">
        <v>13</v>
      </c>
      <c r="C1" s="50"/>
      <c r="D1" s="50"/>
      <c r="E1" s="50"/>
      <c r="F1" s="50"/>
      <c r="G1" s="50"/>
      <c r="H1" s="50"/>
      <c r="I1" s="50"/>
      <c r="J1" s="51"/>
    </row>
    <row r="2" spans="2:10">
      <c r="B2" s="52"/>
      <c r="C2" s="53"/>
      <c r="D2" s="53"/>
      <c r="E2" s="53"/>
      <c r="F2" s="53"/>
      <c r="G2" s="53"/>
      <c r="H2" s="53"/>
      <c r="I2" s="53"/>
      <c r="J2" s="54"/>
    </row>
    <row r="3" spans="2:10" ht="15.6">
      <c r="B3" s="14" t="s">
        <v>14</v>
      </c>
      <c r="C3" s="7" t="s">
        <v>15</v>
      </c>
      <c r="D3" s="7" t="s">
        <v>16</v>
      </c>
      <c r="E3" s="7" t="s">
        <v>17</v>
      </c>
      <c r="F3" s="7" t="s">
        <v>18</v>
      </c>
      <c r="G3" s="8" t="s">
        <v>19</v>
      </c>
      <c r="H3" s="8" t="s">
        <v>20</v>
      </c>
      <c r="I3" s="7" t="s">
        <v>8</v>
      </c>
      <c r="J3" s="15" t="s">
        <v>21</v>
      </c>
    </row>
    <row r="4" spans="2:10">
      <c r="B4" s="16" t="s">
        <v>22</v>
      </c>
      <c r="C4" s="9" t="s">
        <v>23</v>
      </c>
      <c r="D4" s="10" t="s">
        <v>24</v>
      </c>
      <c r="E4" s="10" t="s">
        <v>4</v>
      </c>
      <c r="F4" s="9" t="s">
        <v>25</v>
      </c>
      <c r="G4" s="11">
        <v>44756.883333333331</v>
      </c>
      <c r="H4" s="11">
        <v>44756.890972222223</v>
      </c>
      <c r="I4" s="33" t="s">
        <v>10</v>
      </c>
      <c r="J4" s="17" t="s">
        <v>26</v>
      </c>
    </row>
    <row r="5" spans="2:10">
      <c r="B5" s="18" t="s">
        <v>27</v>
      </c>
      <c r="C5" s="9" t="s">
        <v>28</v>
      </c>
      <c r="D5" s="12" t="s">
        <v>24</v>
      </c>
      <c r="E5" s="12" t="s">
        <v>3</v>
      </c>
      <c r="F5" s="9" t="s">
        <v>25</v>
      </c>
      <c r="G5" s="13">
        <v>44756.883333333331</v>
      </c>
      <c r="H5" s="13">
        <v>44756.890972222223</v>
      </c>
      <c r="I5" s="33" t="s">
        <v>10</v>
      </c>
      <c r="J5" s="19" t="s">
        <v>26</v>
      </c>
    </row>
    <row r="6" spans="2:10">
      <c r="B6" s="16" t="s">
        <v>29</v>
      </c>
      <c r="C6" s="9" t="s">
        <v>30</v>
      </c>
      <c r="D6" s="10" t="s">
        <v>24</v>
      </c>
      <c r="E6" s="10" t="s">
        <v>5</v>
      </c>
      <c r="F6" s="9" t="s">
        <v>25</v>
      </c>
      <c r="G6" s="11">
        <v>44756.883333333331</v>
      </c>
      <c r="H6" s="11">
        <v>44756.890972222223</v>
      </c>
      <c r="I6" s="33" t="s">
        <v>10</v>
      </c>
      <c r="J6" s="17" t="s">
        <v>26</v>
      </c>
    </row>
    <row r="7" spans="2:10">
      <c r="B7" s="18" t="s">
        <v>31</v>
      </c>
      <c r="C7" s="9" t="s">
        <v>32</v>
      </c>
      <c r="D7" s="12" t="s">
        <v>24</v>
      </c>
      <c r="E7" s="12" t="s">
        <v>3</v>
      </c>
      <c r="F7" s="9" t="s">
        <v>25</v>
      </c>
      <c r="G7" s="13">
        <v>44756.883333333331</v>
      </c>
      <c r="H7" s="13">
        <v>44756.890972222223</v>
      </c>
      <c r="I7" s="33" t="s">
        <v>10</v>
      </c>
      <c r="J7" s="19" t="s">
        <v>26</v>
      </c>
    </row>
    <row r="8" spans="2:10">
      <c r="B8" s="16" t="s">
        <v>33</v>
      </c>
      <c r="C8" s="9" t="s">
        <v>34</v>
      </c>
      <c r="D8" s="10" t="s">
        <v>24</v>
      </c>
      <c r="E8" s="10" t="s">
        <v>3</v>
      </c>
      <c r="F8" s="9" t="s">
        <v>25</v>
      </c>
      <c r="G8" s="11">
        <v>44756.883333333331</v>
      </c>
      <c r="H8" s="11">
        <v>44756.890972222223</v>
      </c>
      <c r="I8" s="33" t="s">
        <v>10</v>
      </c>
      <c r="J8" s="17" t="s">
        <v>26</v>
      </c>
    </row>
    <row r="9" spans="2:10">
      <c r="B9" s="18" t="s">
        <v>35</v>
      </c>
      <c r="C9" s="9" t="s">
        <v>36</v>
      </c>
      <c r="D9" s="12" t="s">
        <v>24</v>
      </c>
      <c r="E9" s="12" t="s">
        <v>3</v>
      </c>
      <c r="F9" s="9" t="s">
        <v>25</v>
      </c>
      <c r="G9" s="13">
        <v>44756.883333333331</v>
      </c>
      <c r="H9" s="13">
        <v>44756.890972222223</v>
      </c>
      <c r="I9" s="33" t="s">
        <v>10</v>
      </c>
      <c r="J9" s="19" t="s">
        <v>26</v>
      </c>
    </row>
    <row r="10" spans="2:10">
      <c r="B10" s="16" t="s">
        <v>37</v>
      </c>
      <c r="C10" s="9" t="s">
        <v>38</v>
      </c>
      <c r="D10" s="10" t="s">
        <v>24</v>
      </c>
      <c r="E10" s="10" t="s">
        <v>5</v>
      </c>
      <c r="F10" s="9" t="s">
        <v>25</v>
      </c>
      <c r="G10" s="11">
        <v>44756.883333333331</v>
      </c>
      <c r="H10" s="11">
        <v>44756.890972222223</v>
      </c>
      <c r="I10" s="33" t="s">
        <v>10</v>
      </c>
      <c r="J10" s="17" t="s">
        <v>26</v>
      </c>
    </row>
    <row r="11" spans="2:10">
      <c r="B11" s="18" t="s">
        <v>39</v>
      </c>
      <c r="C11" s="9" t="s">
        <v>40</v>
      </c>
      <c r="D11" s="12" t="s">
        <v>24</v>
      </c>
      <c r="E11" s="12" t="s">
        <v>3</v>
      </c>
      <c r="F11" s="9" t="s">
        <v>25</v>
      </c>
      <c r="G11" s="13">
        <v>44756.883333333331</v>
      </c>
      <c r="H11" s="13">
        <v>44756.890972222223</v>
      </c>
      <c r="I11" s="33" t="s">
        <v>10</v>
      </c>
      <c r="J11" s="19" t="s">
        <v>26</v>
      </c>
    </row>
    <row r="12" spans="2:10">
      <c r="B12" s="16" t="s">
        <v>41</v>
      </c>
      <c r="C12" s="9" t="s">
        <v>42</v>
      </c>
      <c r="D12" s="10" t="s">
        <v>24</v>
      </c>
      <c r="E12" s="10" t="s">
        <v>4</v>
      </c>
      <c r="F12" s="9" t="s">
        <v>25</v>
      </c>
      <c r="G12" s="11">
        <v>44756.883333333331</v>
      </c>
      <c r="H12" s="11">
        <v>44756.890972222223</v>
      </c>
      <c r="I12" s="33" t="s">
        <v>10</v>
      </c>
      <c r="J12" s="17" t="s">
        <v>26</v>
      </c>
    </row>
    <row r="13" spans="2:10">
      <c r="B13" s="18" t="s">
        <v>43</v>
      </c>
      <c r="C13" s="9" t="s">
        <v>44</v>
      </c>
      <c r="D13" s="12" t="s">
        <v>24</v>
      </c>
      <c r="E13" s="12" t="s">
        <v>5</v>
      </c>
      <c r="F13" s="9" t="s">
        <v>25</v>
      </c>
      <c r="G13" s="13">
        <v>44756.883333333331</v>
      </c>
      <c r="H13" s="13">
        <v>44756.890972222223</v>
      </c>
      <c r="I13" s="33" t="s">
        <v>10</v>
      </c>
      <c r="J13" s="19" t="s">
        <v>26</v>
      </c>
    </row>
    <row r="14" spans="2:10">
      <c r="B14" s="16" t="s">
        <v>45</v>
      </c>
      <c r="C14" s="9" t="s">
        <v>46</v>
      </c>
      <c r="D14" s="10" t="s">
        <v>24</v>
      </c>
      <c r="E14" s="10" t="s">
        <v>5</v>
      </c>
      <c r="F14" s="9" t="s">
        <v>25</v>
      </c>
      <c r="G14" s="11">
        <v>44756.883333333331</v>
      </c>
      <c r="H14" s="11">
        <v>44756.890972222223</v>
      </c>
      <c r="I14" s="33" t="s">
        <v>10</v>
      </c>
      <c r="J14" s="17" t="s">
        <v>26</v>
      </c>
    </row>
    <row r="15" spans="2:10">
      <c r="B15" s="18" t="s">
        <v>47</v>
      </c>
      <c r="C15" s="9" t="s">
        <v>48</v>
      </c>
      <c r="D15" s="12" t="s">
        <v>24</v>
      </c>
      <c r="E15" s="12" t="s">
        <v>3</v>
      </c>
      <c r="F15" s="9" t="s">
        <v>25</v>
      </c>
      <c r="G15" s="13">
        <v>44756.883333333331</v>
      </c>
      <c r="H15" s="13">
        <v>44756.890972222223</v>
      </c>
      <c r="I15" s="33" t="s">
        <v>10</v>
      </c>
      <c r="J15" s="19" t="s">
        <v>26</v>
      </c>
    </row>
    <row r="16" spans="2:10">
      <c r="B16" s="16" t="s">
        <v>49</v>
      </c>
      <c r="C16" s="9" t="s">
        <v>50</v>
      </c>
      <c r="D16" s="10" t="s">
        <v>24</v>
      </c>
      <c r="E16" s="10" t="s">
        <v>4</v>
      </c>
      <c r="F16" s="9" t="s">
        <v>25</v>
      </c>
      <c r="G16" s="11">
        <v>44756.883333333331</v>
      </c>
      <c r="H16" s="11">
        <v>44756.890972222223</v>
      </c>
      <c r="I16" s="33" t="s">
        <v>10</v>
      </c>
      <c r="J16" s="17" t="s">
        <v>26</v>
      </c>
    </row>
    <row r="17" spans="2:10">
      <c r="B17" s="18" t="s">
        <v>51</v>
      </c>
      <c r="C17" s="9" t="s">
        <v>52</v>
      </c>
      <c r="D17" s="12" t="s">
        <v>24</v>
      </c>
      <c r="E17" s="12" t="s">
        <v>4</v>
      </c>
      <c r="F17" s="9" t="s">
        <v>25</v>
      </c>
      <c r="G17" s="13">
        <v>44756.883333333331</v>
      </c>
      <c r="H17" s="13">
        <v>44756.890972222223</v>
      </c>
      <c r="I17" s="33" t="s">
        <v>10</v>
      </c>
      <c r="J17" s="19" t="s">
        <v>26</v>
      </c>
    </row>
    <row r="18" spans="2:10">
      <c r="B18" s="16" t="s">
        <v>53</v>
      </c>
      <c r="C18" s="9" t="s">
        <v>54</v>
      </c>
      <c r="D18" s="10" t="s">
        <v>24</v>
      </c>
      <c r="E18" s="10" t="s">
        <v>4</v>
      </c>
      <c r="F18" s="9" t="s">
        <v>25</v>
      </c>
      <c r="G18" s="11">
        <v>44756.883333333331</v>
      </c>
      <c r="H18" s="11">
        <v>44756.890972222223</v>
      </c>
      <c r="I18" s="33" t="s">
        <v>10</v>
      </c>
      <c r="J18" s="17" t="s">
        <v>26</v>
      </c>
    </row>
    <row r="19" spans="2:10">
      <c r="B19" s="18" t="s">
        <v>55</v>
      </c>
      <c r="C19" s="9" t="s">
        <v>56</v>
      </c>
      <c r="D19" s="12" t="s">
        <v>24</v>
      </c>
      <c r="E19" s="12" t="s">
        <v>5</v>
      </c>
      <c r="F19" s="9" t="s">
        <v>25</v>
      </c>
      <c r="G19" s="13">
        <v>44756.883333333331</v>
      </c>
      <c r="H19" s="13">
        <v>44756.890972222223</v>
      </c>
      <c r="I19" s="33" t="s">
        <v>10</v>
      </c>
      <c r="J19" s="19" t="s">
        <v>26</v>
      </c>
    </row>
    <row r="20" spans="2:10">
      <c r="B20" s="16" t="s">
        <v>57</v>
      </c>
      <c r="C20" s="9" t="s">
        <v>58</v>
      </c>
      <c r="D20" s="10" t="s">
        <v>24</v>
      </c>
      <c r="E20" s="10" t="s">
        <v>5</v>
      </c>
      <c r="F20" s="9" t="s">
        <v>25</v>
      </c>
      <c r="G20" s="11">
        <v>44756.883333333331</v>
      </c>
      <c r="H20" s="11">
        <v>44756.890972222223</v>
      </c>
      <c r="I20" s="33" t="s">
        <v>10</v>
      </c>
      <c r="J20" s="17" t="s">
        <v>26</v>
      </c>
    </row>
    <row r="21" spans="2:10">
      <c r="B21" s="18" t="s">
        <v>59</v>
      </c>
      <c r="C21" s="9" t="s">
        <v>60</v>
      </c>
      <c r="D21" s="12" t="s">
        <v>24</v>
      </c>
      <c r="E21" s="12" t="s">
        <v>5</v>
      </c>
      <c r="F21" s="9" t="s">
        <v>25</v>
      </c>
      <c r="G21" s="13">
        <v>44756.882638888892</v>
      </c>
      <c r="H21" s="13">
        <v>44756.890277777777</v>
      </c>
      <c r="I21" s="33" t="s">
        <v>10</v>
      </c>
      <c r="J21" s="19" t="s">
        <v>26</v>
      </c>
    </row>
    <row r="22" spans="2:10">
      <c r="B22" s="16" t="s">
        <v>61</v>
      </c>
      <c r="C22" s="9" t="s">
        <v>62</v>
      </c>
      <c r="D22" s="10" t="s">
        <v>24</v>
      </c>
      <c r="E22" s="10" t="s">
        <v>5</v>
      </c>
      <c r="F22" s="9" t="s">
        <v>25</v>
      </c>
      <c r="G22" s="11">
        <v>44756.882638888892</v>
      </c>
      <c r="H22" s="11">
        <v>44756.890277777777</v>
      </c>
      <c r="I22" s="33" t="s">
        <v>10</v>
      </c>
      <c r="J22" s="17" t="s">
        <v>26</v>
      </c>
    </row>
    <row r="23" spans="2:10">
      <c r="B23" s="18" t="s">
        <v>63</v>
      </c>
      <c r="C23" s="9" t="s">
        <v>64</v>
      </c>
      <c r="D23" s="12" t="s">
        <v>24</v>
      </c>
      <c r="E23" s="12" t="s">
        <v>5</v>
      </c>
      <c r="F23" s="9" t="s">
        <v>25</v>
      </c>
      <c r="G23" s="13">
        <v>44756.882638888892</v>
      </c>
      <c r="H23" s="13">
        <v>44756.890277777777</v>
      </c>
      <c r="I23" s="33" t="s">
        <v>10</v>
      </c>
      <c r="J23" s="19" t="s">
        <v>26</v>
      </c>
    </row>
    <row r="24" spans="2:10">
      <c r="B24" s="16" t="s">
        <v>65</v>
      </c>
      <c r="C24" s="9" t="s">
        <v>66</v>
      </c>
      <c r="D24" s="10" t="s">
        <v>24</v>
      </c>
      <c r="E24" s="10" t="s">
        <v>6</v>
      </c>
      <c r="F24" s="9" t="s">
        <v>25</v>
      </c>
      <c r="G24" s="11">
        <v>44756.882638888892</v>
      </c>
      <c r="H24" s="11">
        <v>44756.890277777777</v>
      </c>
      <c r="I24" s="33" t="s">
        <v>10</v>
      </c>
      <c r="J24" s="17" t="s">
        <v>26</v>
      </c>
    </row>
    <row r="25" spans="2:10">
      <c r="B25" s="18" t="s">
        <v>67</v>
      </c>
      <c r="C25" s="9" t="s">
        <v>68</v>
      </c>
      <c r="D25" s="12" t="s">
        <v>24</v>
      </c>
      <c r="E25" s="12" t="s">
        <v>5</v>
      </c>
      <c r="F25" s="9" t="s">
        <v>25</v>
      </c>
      <c r="G25" s="13">
        <v>44756.882638888892</v>
      </c>
      <c r="H25" s="13">
        <v>44756.890277777777</v>
      </c>
      <c r="I25" s="33" t="s">
        <v>10</v>
      </c>
      <c r="J25" s="19" t="s">
        <v>26</v>
      </c>
    </row>
    <row r="26" spans="2:10">
      <c r="B26" s="16" t="s">
        <v>69</v>
      </c>
      <c r="C26" s="9" t="s">
        <v>70</v>
      </c>
      <c r="D26" s="10" t="s">
        <v>24</v>
      </c>
      <c r="E26" s="10" t="s">
        <v>5</v>
      </c>
      <c r="F26" s="9" t="s">
        <v>25</v>
      </c>
      <c r="G26" s="11">
        <v>44756.882638888892</v>
      </c>
      <c r="H26" s="11">
        <v>44756.890277777777</v>
      </c>
      <c r="I26" s="33" t="s">
        <v>10</v>
      </c>
      <c r="J26" s="17" t="s">
        <v>26</v>
      </c>
    </row>
    <row r="27" spans="2:10">
      <c r="B27" s="18" t="s">
        <v>71</v>
      </c>
      <c r="C27" s="9" t="s">
        <v>72</v>
      </c>
      <c r="D27" s="12" t="s">
        <v>24</v>
      </c>
      <c r="E27" s="12" t="s">
        <v>5</v>
      </c>
      <c r="F27" s="9" t="s">
        <v>25</v>
      </c>
      <c r="G27" s="13">
        <v>44756.882638888892</v>
      </c>
      <c r="H27" s="13">
        <v>44756.890277777777</v>
      </c>
      <c r="I27" s="33" t="s">
        <v>10</v>
      </c>
      <c r="J27" s="19" t="s">
        <v>26</v>
      </c>
    </row>
    <row r="28" spans="2:10">
      <c r="B28" s="16" t="s">
        <v>73</v>
      </c>
      <c r="C28" s="9" t="s">
        <v>74</v>
      </c>
      <c r="D28" s="10" t="s">
        <v>24</v>
      </c>
      <c r="E28" s="10" t="s">
        <v>5</v>
      </c>
      <c r="F28" s="9" t="s">
        <v>25</v>
      </c>
      <c r="G28" s="11">
        <v>44756.882638888892</v>
      </c>
      <c r="H28" s="11">
        <v>44756.890277777777</v>
      </c>
      <c r="I28" s="33" t="s">
        <v>10</v>
      </c>
      <c r="J28" s="17" t="s">
        <v>26</v>
      </c>
    </row>
    <row r="29" spans="2:10">
      <c r="B29" s="18" t="s">
        <v>75</v>
      </c>
      <c r="C29" s="9" t="s">
        <v>76</v>
      </c>
      <c r="D29" s="12" t="s">
        <v>24</v>
      </c>
      <c r="E29" s="12" t="s">
        <v>5</v>
      </c>
      <c r="F29" s="9" t="s">
        <v>25</v>
      </c>
      <c r="G29" s="13">
        <v>44756.882638888892</v>
      </c>
      <c r="H29" s="13">
        <v>44756.890277777777</v>
      </c>
      <c r="I29" s="33" t="s">
        <v>10</v>
      </c>
      <c r="J29" s="19" t="s">
        <v>26</v>
      </c>
    </row>
    <row r="30" spans="2:10">
      <c r="B30" s="16" t="s">
        <v>77</v>
      </c>
      <c r="C30" s="9" t="s">
        <v>78</v>
      </c>
      <c r="D30" s="10" t="s">
        <v>24</v>
      </c>
      <c r="E30" s="10" t="s">
        <v>5</v>
      </c>
      <c r="F30" s="9" t="s">
        <v>25</v>
      </c>
      <c r="G30" s="11">
        <v>44756.882638888892</v>
      </c>
      <c r="H30" s="11">
        <v>44756.890277777777</v>
      </c>
      <c r="I30" s="33" t="s">
        <v>10</v>
      </c>
      <c r="J30" s="17" t="s">
        <v>26</v>
      </c>
    </row>
    <row r="31" spans="2:10">
      <c r="B31" s="18" t="s">
        <v>79</v>
      </c>
      <c r="C31" s="9" t="s">
        <v>80</v>
      </c>
      <c r="D31" s="12" t="s">
        <v>24</v>
      </c>
      <c r="E31" s="12" t="s">
        <v>3</v>
      </c>
      <c r="F31" s="9" t="s">
        <v>25</v>
      </c>
      <c r="G31" s="13">
        <v>44756.881944444445</v>
      </c>
      <c r="H31" s="13">
        <v>44756.890277777777</v>
      </c>
      <c r="I31" s="33" t="s">
        <v>10</v>
      </c>
      <c r="J31" s="19" t="s">
        <v>26</v>
      </c>
    </row>
    <row r="32" spans="2:10">
      <c r="B32" s="16" t="s">
        <v>81</v>
      </c>
      <c r="C32" s="9" t="s">
        <v>82</v>
      </c>
      <c r="D32" s="10" t="s">
        <v>24</v>
      </c>
      <c r="E32" s="10" t="s">
        <v>3</v>
      </c>
      <c r="F32" s="9" t="s">
        <v>25</v>
      </c>
      <c r="G32" s="11">
        <v>44756.882638888892</v>
      </c>
      <c r="H32" s="11">
        <v>44756.890277777777</v>
      </c>
      <c r="I32" s="33" t="s">
        <v>10</v>
      </c>
      <c r="J32" s="17" t="s">
        <v>26</v>
      </c>
    </row>
    <row r="33" spans="2:10">
      <c r="B33" s="18" t="s">
        <v>83</v>
      </c>
      <c r="C33" s="9" t="s">
        <v>84</v>
      </c>
      <c r="D33" s="12" t="s">
        <v>24</v>
      </c>
      <c r="E33" s="12" t="s">
        <v>5</v>
      </c>
      <c r="F33" s="9" t="s">
        <v>25</v>
      </c>
      <c r="G33" s="13">
        <v>44756.881944444445</v>
      </c>
      <c r="H33" s="13">
        <v>44756.88958333333</v>
      </c>
      <c r="I33" s="33" t="s">
        <v>10</v>
      </c>
      <c r="J33" s="19" t="s">
        <v>26</v>
      </c>
    </row>
    <row r="34" spans="2:10">
      <c r="B34" s="16" t="s">
        <v>85</v>
      </c>
      <c r="C34" s="9" t="s">
        <v>86</v>
      </c>
      <c r="D34" s="10" t="s">
        <v>24</v>
      </c>
      <c r="E34" s="10" t="s">
        <v>6</v>
      </c>
      <c r="F34" s="9" t="s">
        <v>25</v>
      </c>
      <c r="G34" s="11">
        <v>44756.881944444445</v>
      </c>
      <c r="H34" s="11">
        <v>44756.890277777777</v>
      </c>
      <c r="I34" s="33" t="s">
        <v>10</v>
      </c>
      <c r="J34" s="17" t="s">
        <v>26</v>
      </c>
    </row>
    <row r="35" spans="2:10">
      <c r="B35" s="18" t="s">
        <v>87</v>
      </c>
      <c r="C35" s="9" t="s">
        <v>88</v>
      </c>
      <c r="D35" s="12" t="s">
        <v>24</v>
      </c>
      <c r="E35" s="12" t="s">
        <v>5</v>
      </c>
      <c r="F35" s="9" t="s">
        <v>25</v>
      </c>
      <c r="G35" s="13">
        <v>44756.881944444445</v>
      </c>
      <c r="H35" s="13">
        <v>44756.890277777777</v>
      </c>
      <c r="I35" s="33" t="s">
        <v>10</v>
      </c>
      <c r="J35" s="19" t="s">
        <v>26</v>
      </c>
    </row>
    <row r="36" spans="2:10">
      <c r="B36" s="16" t="s">
        <v>89</v>
      </c>
      <c r="C36" s="9" t="s">
        <v>90</v>
      </c>
      <c r="D36" s="10" t="s">
        <v>24</v>
      </c>
      <c r="E36" s="10" t="s">
        <v>5</v>
      </c>
      <c r="F36" s="9" t="s">
        <v>25</v>
      </c>
      <c r="G36" s="11">
        <v>44756.881944444445</v>
      </c>
      <c r="H36" s="11">
        <v>44756.890277777777</v>
      </c>
      <c r="I36" s="33" t="s">
        <v>10</v>
      </c>
      <c r="J36" s="17" t="s">
        <v>26</v>
      </c>
    </row>
    <row r="37" spans="2:10">
      <c r="B37" s="18" t="s">
        <v>91</v>
      </c>
      <c r="C37" s="9" t="s">
        <v>92</v>
      </c>
      <c r="D37" s="12" t="s">
        <v>24</v>
      </c>
      <c r="E37" s="12" t="s">
        <v>5</v>
      </c>
      <c r="F37" s="9" t="s">
        <v>25</v>
      </c>
      <c r="G37" s="13">
        <v>44756.881944444445</v>
      </c>
      <c r="H37" s="13">
        <v>44756.890277777777</v>
      </c>
      <c r="I37" s="33" t="s">
        <v>10</v>
      </c>
      <c r="J37" s="19" t="s">
        <v>26</v>
      </c>
    </row>
    <row r="38" spans="2:10">
      <c r="B38" s="16" t="s">
        <v>93</v>
      </c>
      <c r="C38" s="9" t="s">
        <v>94</v>
      </c>
      <c r="D38" s="10" t="s">
        <v>24</v>
      </c>
      <c r="E38" s="10" t="s">
        <v>5</v>
      </c>
      <c r="F38" s="9" t="s">
        <v>25</v>
      </c>
      <c r="G38" s="11">
        <v>44756.881944444445</v>
      </c>
      <c r="H38" s="11">
        <v>44756.890277777777</v>
      </c>
      <c r="I38" s="33" t="s">
        <v>10</v>
      </c>
      <c r="J38" s="17" t="s">
        <v>26</v>
      </c>
    </row>
    <row r="39" spans="2:10">
      <c r="B39" s="18" t="s">
        <v>95</v>
      </c>
      <c r="C39" s="9" t="s">
        <v>96</v>
      </c>
      <c r="D39" s="12" t="s">
        <v>24</v>
      </c>
      <c r="E39" s="12" t="s">
        <v>5</v>
      </c>
      <c r="F39" s="9" t="s">
        <v>25</v>
      </c>
      <c r="G39" s="13">
        <v>44756.881944444445</v>
      </c>
      <c r="H39" s="13">
        <v>44756.890277777777</v>
      </c>
      <c r="I39" s="33" t="s">
        <v>10</v>
      </c>
      <c r="J39" s="19" t="s">
        <v>26</v>
      </c>
    </row>
    <row r="40" spans="2:10">
      <c r="B40" s="16" t="s">
        <v>97</v>
      </c>
      <c r="C40" s="9" t="s">
        <v>98</v>
      </c>
      <c r="D40" s="10" t="s">
        <v>24</v>
      </c>
      <c r="E40" s="10" t="s">
        <v>5</v>
      </c>
      <c r="F40" s="9" t="s">
        <v>25</v>
      </c>
      <c r="G40" s="11">
        <v>44756.882638888892</v>
      </c>
      <c r="H40" s="11">
        <v>44756.890277777777</v>
      </c>
      <c r="I40" s="33" t="s">
        <v>10</v>
      </c>
      <c r="J40" s="17" t="s">
        <v>26</v>
      </c>
    </row>
    <row r="41" spans="2:10">
      <c r="B41" s="16" t="s">
        <v>99</v>
      </c>
      <c r="C41" s="9" t="s">
        <v>100</v>
      </c>
      <c r="D41" s="10" t="s">
        <v>24</v>
      </c>
      <c r="E41" s="10" t="s">
        <v>6</v>
      </c>
      <c r="F41" s="9" t="s">
        <v>25</v>
      </c>
      <c r="G41" s="13">
        <v>44756.881944444445</v>
      </c>
      <c r="H41" s="13">
        <v>44756.890277777777</v>
      </c>
      <c r="I41" s="34" t="s">
        <v>11</v>
      </c>
      <c r="J41" s="17" t="s">
        <v>26</v>
      </c>
    </row>
    <row r="42" spans="2:10" ht="15" thickBot="1">
      <c r="B42" s="20" t="s">
        <v>101</v>
      </c>
      <c r="C42" s="21" t="s">
        <v>102</v>
      </c>
      <c r="D42" s="22" t="s">
        <v>24</v>
      </c>
      <c r="E42" s="22" t="s">
        <v>6</v>
      </c>
      <c r="F42" s="21" t="s">
        <v>25</v>
      </c>
      <c r="G42" s="23">
        <v>44756.882638888892</v>
      </c>
      <c r="H42" s="23">
        <v>44756.890277777777</v>
      </c>
      <c r="I42" s="35" t="s">
        <v>11</v>
      </c>
      <c r="J42" s="24" t="s">
        <v>26</v>
      </c>
    </row>
  </sheetData>
  <mergeCells count="1">
    <mergeCell ref="B1:J2"/>
  </mergeCells>
  <hyperlinks>
    <hyperlink ref="B4" r:id="rId1" display="https://tlvjiratst02.nice.com/browse/INTR-3" xr:uid="{2141F7F6-00A0-4CE7-824C-82B823CEE0C2}"/>
    <hyperlink ref="J4" r:id="rId2" display="https://tlvjiratst02.nice.com/browse/INTR-346" xr:uid="{67268825-FE2C-48D3-8B27-078B906930DC}"/>
    <hyperlink ref="B5" r:id="rId3" display="https://tlvjiratst02.nice.com/browse/INTR-4" xr:uid="{A240F990-C427-4B8D-AC6F-65980620DF08}"/>
    <hyperlink ref="J5" r:id="rId4" display="https://tlvjiratst02.nice.com/browse/INTR-346" xr:uid="{76BD2730-5D10-4A1B-8FD5-E39B02867207}"/>
    <hyperlink ref="B6" r:id="rId5" display="https://tlvjiratst02.nice.com/browse/INTR-6" xr:uid="{10B4B6E0-9357-4510-90EA-35DD5AA2717F}"/>
    <hyperlink ref="J6" r:id="rId6" display="https://tlvjiratst02.nice.com/browse/INTR-346" xr:uid="{915D8468-58F4-403D-81C6-A553131CF661}"/>
    <hyperlink ref="B7" r:id="rId7" display="https://tlvjiratst02.nice.com/browse/INTR-13" xr:uid="{0BEABF5E-8B2F-425B-A888-33ABC623F304}"/>
    <hyperlink ref="J7" r:id="rId8" display="https://tlvjiratst02.nice.com/browse/INTR-346" xr:uid="{0E90A8A0-3DD8-476F-9060-C49DD982CE2B}"/>
    <hyperlink ref="B8" r:id="rId9" display="https://tlvjiratst02.nice.com/browse/INTR-17" xr:uid="{90423290-752C-4721-98D2-94763E857FF3}"/>
    <hyperlink ref="J8" r:id="rId10" display="https://tlvjiratst02.nice.com/browse/INTR-346" xr:uid="{E6790B4D-24FC-4DEE-9F3E-A8A1C9DBF1FD}"/>
    <hyperlink ref="B9" r:id="rId11" display="https://tlvjiratst02.nice.com/browse/INTR-20" xr:uid="{C40BA6FC-CFD5-47D2-AC61-37AAC3E3547C}"/>
    <hyperlink ref="J9" r:id="rId12" display="https://tlvjiratst02.nice.com/browse/INTR-346" xr:uid="{40EE2C1F-807C-4395-870C-72EF5AADCD02}"/>
    <hyperlink ref="B10" r:id="rId13" display="https://tlvjiratst02.nice.com/browse/INTR-22" xr:uid="{749026BD-B4A9-4903-BC83-D282A704CF43}"/>
    <hyperlink ref="J10" r:id="rId14" display="https://tlvjiratst02.nice.com/browse/INTR-346" xr:uid="{A27B95F3-6E09-42C4-8039-AD16AB601B30}"/>
    <hyperlink ref="B11" r:id="rId15" display="https://tlvjiratst02.nice.com/browse/INTR-24" xr:uid="{77EA189D-D46E-409C-AEA7-3790EF2E274A}"/>
    <hyperlink ref="J11" r:id="rId16" display="https://tlvjiratst02.nice.com/browse/INTR-346" xr:uid="{630926C3-B350-48D8-8954-09521A888B88}"/>
    <hyperlink ref="B12" r:id="rId17" display="https://tlvjiratst02.nice.com/browse/INTR-27" xr:uid="{0386649C-A6D3-484E-9FF5-B5AB0BD84D74}"/>
    <hyperlink ref="J12" r:id="rId18" display="https://tlvjiratst02.nice.com/browse/INTR-346" xr:uid="{5706F90A-E374-4A69-B5C0-5B52F4FCB998}"/>
    <hyperlink ref="B13" r:id="rId19" display="https://tlvjiratst02.nice.com/browse/INTR-30" xr:uid="{2D36FCF9-5AB3-42D2-A851-B65145778F8F}"/>
    <hyperlink ref="J13" r:id="rId20" display="https://tlvjiratst02.nice.com/browse/INTR-346" xr:uid="{5CC664B8-CBF6-4553-AA8E-528BBBDABB8D}"/>
    <hyperlink ref="B14" r:id="rId21" display="https://tlvjiratst02.nice.com/browse/INTR-34" xr:uid="{8258037C-1FC8-441C-B4A9-4E795939493E}"/>
    <hyperlink ref="J14" r:id="rId22" display="https://tlvjiratst02.nice.com/browse/INTR-346" xr:uid="{43B02537-46FE-4201-BD6E-825347467602}"/>
    <hyperlink ref="B15" r:id="rId23" display="https://tlvjiratst02.nice.com/browse/INTR-38" xr:uid="{FEB1F878-C3B3-4360-9C03-20E679344B8A}"/>
    <hyperlink ref="J15" r:id="rId24" display="https://tlvjiratst02.nice.com/browse/INTR-346" xr:uid="{4D60D8EB-EC61-479B-BF4A-ABE8EBFA7422}"/>
    <hyperlink ref="B16" r:id="rId25" display="https://tlvjiratst02.nice.com/browse/INTR-41" xr:uid="{7D7A3CE4-03A9-4262-89D0-57F4590494B4}"/>
    <hyperlink ref="J16" r:id="rId26" display="https://tlvjiratst02.nice.com/browse/INTR-346" xr:uid="{4A823F67-9E76-4C8A-927E-D52B96167C50}"/>
    <hyperlink ref="B17" r:id="rId27" display="https://tlvjiratst02.nice.com/browse/INTR-44" xr:uid="{C2BC637A-127F-41A6-80A4-3BCB217235C3}"/>
    <hyperlink ref="J17" r:id="rId28" display="https://tlvjiratst02.nice.com/browse/INTR-346" xr:uid="{F9CC80FB-0D6C-405B-A3C4-FDE313C81820}"/>
    <hyperlink ref="B18" r:id="rId29" display="https://tlvjiratst02.nice.com/browse/INTR-48" xr:uid="{2216376C-4C04-4E29-B87E-C22080BFB174}"/>
    <hyperlink ref="J18" r:id="rId30" display="https://tlvjiratst02.nice.com/browse/INTR-346" xr:uid="{5C2E0226-D031-4DA5-AFF9-C70DF54345CD}"/>
    <hyperlink ref="B19" r:id="rId31" display="https://tlvjiratst02.nice.com/browse/INTR-58" xr:uid="{BBA0986F-7B3D-483E-82E8-1420D877CFA7}"/>
    <hyperlink ref="J19" r:id="rId32" display="https://tlvjiratst02.nice.com/browse/INTR-346" xr:uid="{B26C7023-4064-4D89-AD8C-CC390CEA10FB}"/>
    <hyperlink ref="B20" r:id="rId33" display="https://tlvjiratst02.nice.com/browse/INTR-59" xr:uid="{C10A096E-E3D1-4160-8CF2-D39CC2193B0E}"/>
    <hyperlink ref="J20" r:id="rId34" display="https://tlvjiratst02.nice.com/browse/INTR-346" xr:uid="{D12888DA-8E57-4FD6-95FB-0928A951AAF8}"/>
    <hyperlink ref="B21" r:id="rId35" display="https://tlvjiratst02.nice.com/browse/INTR-60" xr:uid="{B395832B-6AAF-4925-B352-5D677B99D81D}"/>
    <hyperlink ref="J21" r:id="rId36" display="https://tlvjiratst02.nice.com/browse/INTR-346" xr:uid="{6B43AA32-6A7E-4440-B354-A3BF6D1B2ADD}"/>
    <hyperlink ref="B22" r:id="rId37" display="https://tlvjiratst02.nice.com/browse/INTR-61" xr:uid="{BACB92CA-3875-4542-863B-940E4CAB7EE7}"/>
    <hyperlink ref="J22" r:id="rId38" display="https://tlvjiratst02.nice.com/browse/INTR-346" xr:uid="{8E3B9D34-8BDC-41FA-80A1-D76A57E3C5C3}"/>
    <hyperlink ref="B23" r:id="rId39" display="https://tlvjiratst02.nice.com/browse/INTR-62" xr:uid="{AEB2381F-A839-46D9-A95D-65FDE5E952A9}"/>
    <hyperlink ref="J23" r:id="rId40" display="https://tlvjiratst02.nice.com/browse/INTR-346" xr:uid="{E3F026F2-D83C-452F-8779-4331A990B2C1}"/>
    <hyperlink ref="B24" r:id="rId41" display="https://tlvjiratst02.nice.com/browse/INTR-63" xr:uid="{A118AFDF-44DA-43AE-BCA7-4957B1D3F91B}"/>
    <hyperlink ref="J24" r:id="rId42" display="https://tlvjiratst02.nice.com/browse/INTR-346" xr:uid="{9B1A0000-8772-452C-A1E7-9B979EBC60F4}"/>
    <hyperlink ref="B25" r:id="rId43" display="https://tlvjiratst02.nice.com/browse/INTR-64" xr:uid="{AEDC3DDA-A0A8-483D-B451-C656B38612CC}"/>
    <hyperlink ref="J25" r:id="rId44" display="https://tlvjiratst02.nice.com/browse/INTR-346" xr:uid="{59EE28A9-4A59-42E9-8629-F4E6ACCDFDED}"/>
    <hyperlink ref="B26" r:id="rId45" display="https://tlvjiratst02.nice.com/browse/INTR-66" xr:uid="{BA589A27-451F-4A25-9E51-6ADBF15634F8}"/>
    <hyperlink ref="J26" r:id="rId46" display="https://tlvjiratst02.nice.com/browse/INTR-346" xr:uid="{5303531E-04B9-41E1-A3B9-7E1DB8C09DC7}"/>
    <hyperlink ref="B27" r:id="rId47" display="https://tlvjiratst02.nice.com/browse/INTR-68" xr:uid="{56ED1D71-924F-4EBF-9ECC-348AE1E1DA4B}"/>
    <hyperlink ref="J27" r:id="rId48" display="https://tlvjiratst02.nice.com/browse/INTR-346" xr:uid="{4E6D1DEB-6428-4F75-8732-A1E1BFFC7DD6}"/>
    <hyperlink ref="B28" r:id="rId49" display="https://tlvjiratst02.nice.com/browse/INTR-70" xr:uid="{D298EF29-96B3-496B-B9C1-B2DCBA5BB63D}"/>
    <hyperlink ref="J28" r:id="rId50" display="https://tlvjiratst02.nice.com/browse/INTR-346" xr:uid="{2ACB2B09-4ABD-4469-8B19-B79F6C42EBD6}"/>
    <hyperlink ref="B29" r:id="rId51" display="https://tlvjiratst02.nice.com/browse/INTR-77" xr:uid="{271FBE86-CE46-4268-90D9-69D857F9082D}"/>
    <hyperlink ref="J29" r:id="rId52" display="https://tlvjiratst02.nice.com/browse/INTR-346" xr:uid="{01A0BA3C-5B49-47EA-BBDE-4788F1B97DD7}"/>
    <hyperlink ref="B30" r:id="rId53" display="https://tlvjiratst02.nice.com/browse/INTR-79" xr:uid="{683744C5-23BB-4B9D-8324-5D914C96AD8C}"/>
    <hyperlink ref="J30" r:id="rId54" display="https://tlvjiratst02.nice.com/browse/INTR-346" xr:uid="{F414217D-2558-44D6-B268-33D91E7CC516}"/>
    <hyperlink ref="B31" r:id="rId55" display="https://tlvjiratst02.nice.com/browse/INTR-82" xr:uid="{FFE22A91-651E-43D3-9C32-F8D2867DF986}"/>
    <hyperlink ref="J31" r:id="rId56" display="https://tlvjiratst02.nice.com/browse/INTR-346" xr:uid="{BF843E1E-FA74-4A05-A1CF-459442A8B7B7}"/>
    <hyperlink ref="B32" r:id="rId57" display="https://tlvjiratst02.nice.com/browse/INTR-84" xr:uid="{8B732A3A-1A68-4CCB-A626-7FEDE56AF3B0}"/>
    <hyperlink ref="J32" r:id="rId58" display="https://tlvjiratst02.nice.com/browse/INTR-346" xr:uid="{FF25A774-4C0E-4A46-A8C8-2A0C3E94D956}"/>
    <hyperlink ref="B33" r:id="rId59" display="https://tlvjiratst02.nice.com/browse/INTR-199" xr:uid="{DE6ED02D-35A4-4DDC-9E41-0BEABC79A50E}"/>
    <hyperlink ref="J33" r:id="rId60" display="https://tlvjiratst02.nice.com/browse/INTR-346" xr:uid="{68525139-1102-4F62-8F19-BC79BB3AED76}"/>
    <hyperlink ref="B34" r:id="rId61" display="https://tlvjiratst02.nice.com/browse/INTR-198" xr:uid="{DEFA4A17-2876-403A-999B-9FF95EDDFF8A}"/>
    <hyperlink ref="J34" r:id="rId62" display="https://tlvjiratst02.nice.com/browse/INTR-346" xr:uid="{DB7AD5DF-4818-4430-94A0-69E00384B0EC}"/>
    <hyperlink ref="B35" r:id="rId63" display="https://tlvjiratst02.nice.com/browse/INTR-197" xr:uid="{E5EAAAB3-604B-43C3-8F30-4E77BCFBBB78}"/>
    <hyperlink ref="J35" r:id="rId64" display="https://tlvjiratst02.nice.com/browse/INTR-346" xr:uid="{26500C09-6F6E-4ED7-BF06-1B81973C8168}"/>
    <hyperlink ref="B36" r:id="rId65" display="https://tlvjiratst02.nice.com/browse/INTR-196" xr:uid="{8190A77C-0806-43F5-B5DC-8C13F6D04C56}"/>
    <hyperlink ref="J36" r:id="rId66" display="https://tlvjiratst02.nice.com/browse/INTR-346" xr:uid="{99C21221-AD76-4744-B2F7-73BBFEE027DC}"/>
    <hyperlink ref="B37" r:id="rId67" display="https://tlvjiratst02.nice.com/browse/INTR-195" xr:uid="{92210C07-D17D-4CB5-9A2A-61354329DB73}"/>
    <hyperlink ref="J37" r:id="rId68" display="https://tlvjiratst02.nice.com/browse/INTR-346" xr:uid="{82059B91-9991-47F1-8803-1C8A9C5ECB4B}"/>
    <hyperlink ref="B38" r:id="rId69" display="https://tlvjiratst02.nice.com/browse/INTR-194" xr:uid="{32BDC8BC-E91C-41C4-AA07-5114CF7304EC}"/>
    <hyperlink ref="J38" r:id="rId70" display="https://tlvjiratst02.nice.com/browse/INTR-346" xr:uid="{B414C0BE-BC3E-4FF3-8AB5-C00828BDCAE6}"/>
    <hyperlink ref="B39" r:id="rId71" display="https://tlvjiratst02.nice.com/browse/INTR-193" xr:uid="{E78EFD8C-3E13-4DD0-AAE1-5EB2F5EF5BE7}"/>
    <hyperlink ref="J39" r:id="rId72" display="https://tlvjiratst02.nice.com/browse/INTR-346" xr:uid="{C64E86AE-5A32-4049-940E-0944B5EF0C89}"/>
    <hyperlink ref="B40" r:id="rId73" display="https://tlvjiratst02.nice.com/browse/INTR-192" xr:uid="{473DBF81-5ED4-4E0A-BAD4-3D5360906948}"/>
    <hyperlink ref="J40" r:id="rId74" display="https://tlvjiratst02.nice.com/browse/INTR-346" xr:uid="{F6C511B8-6BD8-4214-B255-CAE897D5C177}"/>
    <hyperlink ref="J41" r:id="rId75" display="https://tlvjiratst02.nice.com/browse/INTR-346" xr:uid="{0CC4E07D-FBB6-4B46-9B56-1C863DFBAD99}"/>
    <hyperlink ref="J42" r:id="rId76" display="https://tlvjiratst02.nice.com/browse/INTR-346" xr:uid="{74912DA6-FF8C-4FD5-BEB1-9F6D3A427B4A}"/>
    <hyperlink ref="B41" r:id="rId77" display="https://tlvjiratst02.nice.com/browse/INTR-412" xr:uid="{05137724-24D7-4EA0-A926-A3463F8B58CD}"/>
    <hyperlink ref="B42" r:id="rId78" display="https://tlvjiratst02.nice.com/browse/INTR-410" xr:uid="{520264D7-394F-4E11-A4A7-2C7CBF3B5345}"/>
  </hyperlinks>
  <pageMargins left="0.7" right="0.7" top="0.75" bottom="0.75" header="0.3" footer="0.3"/>
  <pageSetup orientation="portrait" horizontalDpi="4294967293" verticalDpi="0" r:id="rId79"/>
  <drawing r:id="rId8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18469-B300-4534-945D-ECC66A63307A}">
  <dimension ref="B1:G6"/>
  <sheetViews>
    <sheetView workbookViewId="0"/>
  </sheetViews>
  <sheetFormatPr defaultRowHeight="14.45"/>
  <cols>
    <col min="2" max="2" width="11.7109375" customWidth="1"/>
    <col min="3" max="3" width="101.42578125" customWidth="1"/>
    <col min="4" max="4" width="14" customWidth="1"/>
    <col min="5" max="5" width="26.7109375" customWidth="1"/>
    <col min="7" max="7" width="14.42578125" customWidth="1"/>
  </cols>
  <sheetData>
    <row r="1" spans="2:7" ht="15" thickBot="1"/>
    <row r="2" spans="2:7">
      <c r="B2" s="49" t="s">
        <v>103</v>
      </c>
      <c r="C2" s="50"/>
      <c r="D2" s="50"/>
      <c r="E2" s="50"/>
      <c r="F2" s="50"/>
      <c r="G2" s="51"/>
    </row>
    <row r="3" spans="2:7">
      <c r="B3" s="52"/>
      <c r="C3" s="53"/>
      <c r="D3" s="53"/>
      <c r="E3" s="53"/>
      <c r="F3" s="53"/>
      <c r="G3" s="54"/>
    </row>
    <row r="4" spans="2:7" ht="15.6">
      <c r="B4" s="38" t="s">
        <v>104</v>
      </c>
      <c r="C4" s="39" t="s">
        <v>15</v>
      </c>
      <c r="D4" s="39" t="s">
        <v>105</v>
      </c>
      <c r="E4" s="39" t="s">
        <v>106</v>
      </c>
      <c r="F4" s="39" t="s">
        <v>8</v>
      </c>
      <c r="G4" s="40" t="s">
        <v>107</v>
      </c>
    </row>
    <row r="5" spans="2:7" ht="15" thickBot="1">
      <c r="B5" s="25" t="s">
        <v>108</v>
      </c>
      <c r="C5" s="9" t="s">
        <v>109</v>
      </c>
      <c r="D5" s="10" t="s">
        <v>6</v>
      </c>
      <c r="E5" s="9" t="s">
        <v>25</v>
      </c>
      <c r="F5" s="36" t="s">
        <v>110</v>
      </c>
      <c r="G5" s="26" t="s">
        <v>101</v>
      </c>
    </row>
    <row r="6" spans="2:7" ht="15.6" customHeight="1" thickBot="1">
      <c r="B6" s="27" t="s">
        <v>111</v>
      </c>
      <c r="C6" s="21" t="s">
        <v>112</v>
      </c>
      <c r="D6" s="22" t="s">
        <v>6</v>
      </c>
      <c r="E6" s="21" t="s">
        <v>25</v>
      </c>
      <c r="F6" s="37" t="s">
        <v>110</v>
      </c>
      <c r="G6" s="28" t="s">
        <v>99</v>
      </c>
    </row>
  </sheetData>
  <mergeCells count="1">
    <mergeCell ref="B2:G3"/>
  </mergeCells>
  <hyperlinks>
    <hyperlink ref="G6" r:id="rId1" display="https://tlvjiratst02.nice.com/browse/INTR-412" xr:uid="{A108D43D-F2D9-4615-BA8C-70E7F9FD6F89}"/>
    <hyperlink ref="G5" r:id="rId2" display="https://tlvjiratst02.nice.com/browse/INTR-410" xr:uid="{9FAE13C9-ECCA-4CB4-971A-F9AF64BFA992}"/>
    <hyperlink ref="B6" r:id="rId3" display="https://tlvjiratst02.nice.com/browse/INTR-414" xr:uid="{9AF80012-D204-4918-8794-91D124A6B494}"/>
    <hyperlink ref="B5" r:id="rId4" display="https://tlvjiratst02.nice.com/browse/INTR-339" xr:uid="{94563CA0-4C2C-4311-994A-41E5B8F6D035}"/>
  </hyperlinks>
  <pageMargins left="0.7" right="0.7" top="0.75" bottom="0.75" header="0.3" footer="0.3"/>
  <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C87D0B0E463A4583C70AB813D93899" ma:contentTypeVersion="4" ma:contentTypeDescription="Create a new document." ma:contentTypeScope="" ma:versionID="4a3db921e081f1b283e883fcbfafdc75">
  <xsd:schema xmlns:xsd="http://www.w3.org/2001/XMLSchema" xmlns:xs="http://www.w3.org/2001/XMLSchema" xmlns:p="http://schemas.microsoft.com/office/2006/metadata/properties" xmlns:ns2="73faa932-aae9-4c26-a7fd-a808794bff85" targetNamespace="http://schemas.microsoft.com/office/2006/metadata/properties" ma:root="true" ma:fieldsID="a8e7799f68083d29a66e4c8cd428f3d4" ns2:_="">
    <xsd:import namespace="73faa932-aae9-4c26-a7fd-a808794bff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faa932-aae9-4c26-a7fd-a808794bff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6D588B2-3A4C-405A-907A-8D6F46822E97}"/>
</file>

<file path=customXml/itemProps2.xml><?xml version="1.0" encoding="utf-8"?>
<ds:datastoreItem xmlns:ds="http://schemas.openxmlformats.org/officeDocument/2006/customXml" ds:itemID="{E4642458-E9BF-4D92-9E5F-42DF6E7ED9F1}"/>
</file>

<file path=customXml/itemProps3.xml><?xml version="1.0" encoding="utf-8"?>
<ds:datastoreItem xmlns:ds="http://schemas.openxmlformats.org/officeDocument/2006/customXml" ds:itemID="{0750980D-1C16-48E3-95B0-AECA7CB59AA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Estephany Valencia Arguellez</dc:creator>
  <cp:keywords/>
  <dc:description/>
  <cp:lastModifiedBy>Carla Rojas Basco</cp:lastModifiedBy>
  <cp:revision/>
  <dcterms:created xsi:type="dcterms:W3CDTF">2022-07-14T18:18:35Z</dcterms:created>
  <dcterms:modified xsi:type="dcterms:W3CDTF">2022-08-12T02:55:08Z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0x0101005BC87D0B0E463A4583C70AB813D93899</vt:lpwstr>
  </property>
</Properties>
</file>