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820" windowHeight="9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K6" i="1"/>
  <c r="K7" i="1"/>
  <c r="K8" i="1"/>
  <c r="K9" i="1"/>
  <c r="K10" i="1"/>
  <c r="K11" i="1"/>
  <c r="K12" i="1"/>
  <c r="K13" i="1"/>
  <c r="K14" i="1"/>
  <c r="J6" i="1"/>
</calcChain>
</file>

<file path=xl/sharedStrings.xml><?xml version="1.0" encoding="utf-8"?>
<sst xmlns="http://schemas.openxmlformats.org/spreadsheetml/2006/main" count="5" uniqueCount="5">
  <si>
    <t>Captures</t>
  </si>
  <si>
    <t>Kills</t>
  </si>
  <si>
    <t>Acks</t>
  </si>
  <si>
    <t>Nlog(N)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</si>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</sst>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87148917233121E-2"/>
          <c:y val="6.4026474498102476E-2"/>
          <c:w val="0.77150903083331535"/>
          <c:h val="0.86446411603647744"/>
        </c:manualLayout>
      </c:layout>
      <c:scatterChart>
        <c:scatterStyle val="smoothMarker"/>
        <c:varyColors val="0"/>
        <c:ser>
          <c:idx val="0"/>
          <c:order val="0"/>
          <c:tx>
            <c:v>Messages</c:v>
          </c:tx>
          <c:xVal>
            <c:numRef>
              <c:f>Sheet1!$F$6:$F$14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</c:numCache>
            </c:numRef>
          </c:xVal>
          <c:yVal>
            <c:numRef>
              <c:f>Sheet1!$J$6:$J$14</c:f>
              <c:numCache>
                <c:formatCode>General</c:formatCode>
                <c:ptCount val="9"/>
                <c:pt idx="0">
                  <c:v>2</c:v>
                </c:pt>
                <c:pt idx="1">
                  <c:v>22</c:v>
                </c:pt>
                <c:pt idx="2">
                  <c:v>48</c:v>
                </c:pt>
                <c:pt idx="3">
                  <c:v>102</c:v>
                </c:pt>
                <c:pt idx="4">
                  <c:v>122</c:v>
                </c:pt>
                <c:pt idx="5">
                  <c:v>378</c:v>
                </c:pt>
                <c:pt idx="6">
                  <c:v>1191</c:v>
                </c:pt>
                <c:pt idx="7">
                  <c:v>2867</c:v>
                </c:pt>
                <c:pt idx="8">
                  <c:v>4825</c:v>
                </c:pt>
              </c:numCache>
            </c:numRef>
          </c:yVal>
          <c:smooth val="1"/>
        </c:ser>
        <c:ser>
          <c:idx val="1"/>
          <c:order val="1"/>
          <c:tx>
            <c:v>NlogN</c:v>
          </c:tx>
          <c:xVal>
            <c:numRef>
              <c:f>Sheet1!$F$6:$F$14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</c:numCache>
            </c:numRef>
          </c:xVal>
          <c:yVal>
            <c:numRef>
              <c:f>Sheet1!$K$6:$K$14</c:f>
              <c:numCache>
                <c:formatCode>0</c:formatCode>
                <c:ptCount val="9"/>
                <c:pt idx="0">
                  <c:v>0.6020599913279624</c:v>
                </c:pt>
                <c:pt idx="1">
                  <c:v>3.4948500216800942</c:v>
                </c:pt>
                <c:pt idx="2">
                  <c:v>10</c:v>
                </c:pt>
                <c:pt idx="3">
                  <c:v>26.020599913279625</c:v>
                </c:pt>
                <c:pt idx="4">
                  <c:v>84.948500216800937</c:v>
                </c:pt>
                <c:pt idx="5">
                  <c:v>200</c:v>
                </c:pt>
                <c:pt idx="6">
                  <c:v>599.48500216800937</c:v>
                </c:pt>
                <c:pt idx="7">
                  <c:v>1349.4850021680095</c:v>
                </c:pt>
                <c:pt idx="8">
                  <c:v>2156.2959475437751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3872"/>
        <c:axId val="73986048"/>
      </c:scatterChart>
      <c:valAx>
        <c:axId val="739838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Nº of Processes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986048"/>
        <c:crosses val="autoZero"/>
        <c:crossBetween val="midCat"/>
      </c:valAx>
      <c:valAx>
        <c:axId val="7398604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3983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635962551171531"/>
          <c:y val="0.44330522768504976"/>
          <c:w val="0.10783970599846396"/>
          <c:h val="0.10791758919143744"/>
        </c:manualLayout>
      </c:layout>
      <c:overlay val="0"/>
      <c:txPr>
        <a:bodyPr/>
        <a:lstStyle/>
        <a:p>
          <a:pPr>
            <a:defRPr sz="1400"/>
          </a:pPr>
          <a:endParaRPr lang="pt-P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85724</xdr:rowOff>
    </xdr:from>
    <xdr:to>
      <xdr:col>17</xdr:col>
      <xdr:colOff>85725</xdr:colOff>
      <xdr:row>63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31"/>
  <sheetViews>
    <sheetView tabSelected="1" workbookViewId="0">
      <selection activeCell="P12" sqref="P12"/>
    </sheetView>
  </sheetViews>
  <sheetFormatPr defaultRowHeight="15"/>
  <sheetData>
    <row r="5" spans="6:11">
      <c r="G5" t="s">
        <v>0</v>
      </c>
      <c r="H5" t="s">
        <v>1</v>
      </c>
      <c r="I5" t="s">
        <v>2</v>
      </c>
      <c r="J5" t="s">
        <v>4</v>
      </c>
      <c r="K5" t="s">
        <v>3</v>
      </c>
    </row>
    <row r="6" spans="6:11">
      <c r="F6">
        <v>2</v>
      </c>
      <c r="G6">
        <v>1</v>
      </c>
      <c r="H6">
        <v>1</v>
      </c>
      <c r="I6">
        <v>0</v>
      </c>
      <c r="J6">
        <f>SUM(G6:I6)</f>
        <v>2</v>
      </c>
      <c r="K6" s="3">
        <f>F6*LOG10(F6)</f>
        <v>0.6020599913279624</v>
      </c>
    </row>
    <row r="7" spans="6:11">
      <c r="F7">
        <v>5</v>
      </c>
      <c r="G7">
        <v>8</v>
      </c>
      <c r="H7">
        <v>3</v>
      </c>
      <c r="I7">
        <v>11</v>
      </c>
      <c r="J7">
        <f>SUM(G7:I7)</f>
        <v>22</v>
      </c>
      <c r="K7" s="3">
        <f t="shared" ref="K7:K14" si="0">F7*LOG10(F7)</f>
        <v>3.4948500216800942</v>
      </c>
    </row>
    <row r="8" spans="6:11">
      <c r="F8">
        <v>10</v>
      </c>
      <c r="G8">
        <v>17</v>
      </c>
      <c r="H8">
        <v>7</v>
      </c>
      <c r="I8">
        <v>24</v>
      </c>
      <c r="J8">
        <f t="shared" ref="J8:J14" si="1">SUM(G8:I8)</f>
        <v>48</v>
      </c>
      <c r="K8" s="3">
        <f t="shared" si="0"/>
        <v>10</v>
      </c>
    </row>
    <row r="9" spans="6:11">
      <c r="F9">
        <v>20</v>
      </c>
      <c r="G9">
        <v>35</v>
      </c>
      <c r="H9">
        <v>16</v>
      </c>
      <c r="I9">
        <v>51</v>
      </c>
      <c r="J9">
        <f t="shared" si="1"/>
        <v>102</v>
      </c>
      <c r="K9" s="3">
        <f t="shared" si="0"/>
        <v>26.020599913279625</v>
      </c>
    </row>
    <row r="10" spans="6:11">
      <c r="F10">
        <v>50</v>
      </c>
      <c r="G10">
        <v>55</v>
      </c>
      <c r="H10">
        <v>6</v>
      </c>
      <c r="I10">
        <v>61</v>
      </c>
      <c r="J10">
        <f t="shared" si="1"/>
        <v>122</v>
      </c>
      <c r="K10" s="3">
        <f t="shared" si="0"/>
        <v>84.948500216800937</v>
      </c>
    </row>
    <row r="11" spans="6:11">
      <c r="F11">
        <v>100</v>
      </c>
      <c r="G11">
        <v>145</v>
      </c>
      <c r="H11">
        <v>45</v>
      </c>
      <c r="I11">
        <v>188</v>
      </c>
      <c r="J11">
        <f t="shared" si="1"/>
        <v>378</v>
      </c>
      <c r="K11" s="3">
        <f t="shared" si="0"/>
        <v>200</v>
      </c>
    </row>
    <row r="12" spans="6:11">
      <c r="F12">
        <v>250</v>
      </c>
      <c r="G12">
        <v>424</v>
      </c>
      <c r="H12">
        <v>174</v>
      </c>
      <c r="I12">
        <v>593</v>
      </c>
      <c r="J12">
        <f t="shared" si="1"/>
        <v>1191</v>
      </c>
      <c r="K12" s="3">
        <f t="shared" si="0"/>
        <v>599.48500216800937</v>
      </c>
    </row>
    <row r="13" spans="6:11">
      <c r="F13">
        <v>500</v>
      </c>
      <c r="G13">
        <v>972</v>
      </c>
      <c r="H13">
        <v>473</v>
      </c>
      <c r="I13">
        <v>1422</v>
      </c>
      <c r="J13">
        <f t="shared" si="1"/>
        <v>2867</v>
      </c>
      <c r="K13" s="3">
        <f t="shared" si="0"/>
        <v>1349.4850021680095</v>
      </c>
    </row>
    <row r="14" spans="6:11">
      <c r="F14">
        <v>750</v>
      </c>
      <c r="G14">
        <v>1588</v>
      </c>
      <c r="H14">
        <v>841</v>
      </c>
      <c r="I14">
        <v>2396</v>
      </c>
      <c r="J14">
        <f t="shared" si="1"/>
        <v>4825</v>
      </c>
      <c r="K14" s="3">
        <f t="shared" si="0"/>
        <v>2156.2959475437751</v>
      </c>
    </row>
    <row r="22" spans="5:5">
      <c r="E22" s="1"/>
    </row>
    <row r="23" spans="5:5">
      <c r="E23" s="1"/>
    </row>
    <row r="24" spans="5:5">
      <c r="E24" s="1"/>
    </row>
    <row r="25" spans="5:5">
      <c r="E25" s="1"/>
    </row>
    <row r="26" spans="5:5">
      <c r="E26" s="1"/>
    </row>
    <row r="27" spans="5:5">
      <c r="E27" s="1"/>
    </row>
    <row r="28" spans="5:5">
      <c r="E28" s="1"/>
    </row>
    <row r="29" spans="5:5">
      <c r="E29" s="1"/>
    </row>
    <row r="30" spans="5:5">
      <c r="E30" s="1"/>
    </row>
    <row r="31" spans="5:5">
      <c r="E31" s="2"/>
    </row>
  </sheetData>
  <pageMargins left="0.7" right="0.7" top="0.75" bottom="0.75" header="0.3" footer="0.3"/>
  <pageSetup paperSize="9" orientation="portrait" horizontalDpi="0" verticalDpi="0" r:id="rId1"/>
  <ignoredErrors>
    <ignoredError sqref="J6 J15 J7:J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Joao Almeida</cp:lastModifiedBy>
  <dcterms:created xsi:type="dcterms:W3CDTF">2015-05-26T14:30:15Z</dcterms:created>
  <dcterms:modified xsi:type="dcterms:W3CDTF">2015-05-26T15:43:27Z</dcterms:modified>
</cp:coreProperties>
</file>