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b2607e5f8959b9/Road To Developer/desafio-codenation/dataset/"/>
    </mc:Choice>
  </mc:AlternateContent>
  <xr:revisionPtr revIDLastSave="200" documentId="11_29144030F54308DC9FD53FAB87578E93BB470827" xr6:coauthVersionLast="45" xr6:coauthVersionMax="45" xr10:uidLastSave="{FDF46C43-E7E5-4ECD-835E-B4E525D43F69}"/>
  <bookViews>
    <workbookView xWindow="3990" yWindow="1410" windowWidth="18000" windowHeight="12735" xr2:uid="{00000000-000D-0000-FFFF-FFFF00000000}"/>
  </bookViews>
  <sheets>
    <sheet name="MICRODADOS_ENEM_201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<sst xmlns="http://schemas.openxmlformats.org/spreadsheetml/2006/main" count="65" uniqueCount="40">
  <si>
    <t>TP_SEXO</t>
  </si>
  <si>
    <t>TP_ESCOLA</t>
  </si>
  <si>
    <t>TP_COR_RACA</t>
  </si>
  <si>
    <t>IN_BAIXA_VISAO</t>
  </si>
  <si>
    <t>IN_CEGUEIRA</t>
  </si>
  <si>
    <t>IN_SURDEZ</t>
  </si>
  <si>
    <t>IN_DISLEXIA</t>
  </si>
  <si>
    <t>IN_AUTISMO</t>
  </si>
  <si>
    <t>NU_NOTA_REDACAO</t>
  </si>
  <si>
    <t>Q005</t>
  </si>
  <si>
    <t>Q006</t>
  </si>
  <si>
    <t>Q024</t>
  </si>
  <si>
    <t>Q025</t>
  </si>
  <si>
    <t>Q028</t>
  </si>
  <si>
    <t>Q035</t>
  </si>
  <si>
    <t>Q037</t>
  </si>
  <si>
    <t>Q038</t>
  </si>
  <si>
    <t>Q041</t>
  </si>
  <si>
    <t>Q042</t>
  </si>
  <si>
    <t>Q045</t>
  </si>
  <si>
    <t>Q050</t>
  </si>
  <si>
    <t>IN_DISCALCULIA</t>
  </si>
  <si>
    <t>IN_VISAO_MONOCULAR</t>
  </si>
  <si>
    <t>IN_OUTRA_DEF</t>
  </si>
  <si>
    <t>IN_TREINEIRO</t>
  </si>
  <si>
    <t>SG_UF_RESIDENCIA</t>
  </si>
  <si>
    <t>TP_DEPENDENCIA_ADM_ESC</t>
  </si>
  <si>
    <t>TP_LOCALIZACAO_ESC</t>
  </si>
  <si>
    <t>NU_IDADE</t>
  </si>
  <si>
    <t>TP_ST_CONCLUSAO</t>
  </si>
  <si>
    <t>TP_ANO_CONCLUIU</t>
  </si>
  <si>
    <t>TP_ENSINO</t>
  </si>
  <si>
    <t>NU_NOTA_CN</t>
  </si>
  <si>
    <t>NU_NOTA_CH</t>
  </si>
  <si>
    <t>NU_NOTA_LC</t>
  </si>
  <si>
    <t>NU_NOTA_MT</t>
  </si>
  <si>
    <t>TP_PRESENCA_CN</t>
  </si>
  <si>
    <t>TP_PRESENCA_CH</t>
  </si>
  <si>
    <t>TP_PRESENCA_LC</t>
  </si>
  <si>
    <t>TP_PRESENCA_MT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</si>
</sst>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tabSelected="1" zoomScaleNormal="100" workbookViewId="0">
      <selection activeCell="B23" sqref="B23"/>
    </sheetView>
  </sheetViews>
  <sheetFormatPr defaultRowHeight="15" customHeight="1" x14ac:dyDescent="0.25"/>
  <cols>
    <col min="1" max="1" width="28.140625" style="6" bestFit="1" customWidth="1"/>
    <col min="2" max="2" width="28.140625" style="6" customWidth="1"/>
  </cols>
  <sheetData>
    <row r="1" spans="1:4" ht="15" customHeight="1" x14ac:dyDescent="0.25">
      <c r="A1" s="3" t="s">
        <v>25</v>
      </c>
      <c r="B1" s="3" t="str">
        <f>VLOOKUP(A1,D:D,1,0)</f>
        <v>SG_UF_RESIDENCIA</v>
      </c>
      <c r="D1" s="2" t="s">
        <v>25</v>
      </c>
    </row>
    <row r="2" spans="1:4" ht="15" customHeight="1" x14ac:dyDescent="0.25">
      <c r="A2" s="3" t="s">
        <v>28</v>
      </c>
      <c r="B2" s="3" t="str">
        <f t="shared" ref="B2:B40" si="0">VLOOKUP(A2,D:D,1,0)</f>
        <v>NU_IDADE</v>
      </c>
      <c r="D2" s="2" t="s">
        <v>28</v>
      </c>
    </row>
    <row r="3" spans="1:4" ht="15" customHeight="1" x14ac:dyDescent="0.25">
      <c r="A3" s="4" t="s">
        <v>0</v>
      </c>
      <c r="B3" s="3" t="str">
        <f t="shared" si="0"/>
        <v>TP_SEXO</v>
      </c>
      <c r="D3" s="2" t="s">
        <v>0</v>
      </c>
    </row>
    <row r="4" spans="1:4" s="1" customFormat="1" ht="15" customHeight="1" x14ac:dyDescent="0.25">
      <c r="A4" s="4" t="s">
        <v>2</v>
      </c>
      <c r="B4" s="3" t="str">
        <f t="shared" si="0"/>
        <v>TP_COR_RACA</v>
      </c>
      <c r="D4" s="2" t="s">
        <v>2</v>
      </c>
    </row>
    <row r="5" spans="1:4" ht="15" customHeight="1" x14ac:dyDescent="0.25">
      <c r="A5" s="4" t="s">
        <v>29</v>
      </c>
      <c r="B5" s="3" t="str">
        <f t="shared" si="0"/>
        <v>TP_ST_CONCLUSAO</v>
      </c>
      <c r="D5" s="2" t="s">
        <v>29</v>
      </c>
    </row>
    <row r="6" spans="1:4" s="2" customFormat="1" ht="15" customHeight="1" x14ac:dyDescent="0.25">
      <c r="A6" s="4" t="s">
        <v>30</v>
      </c>
      <c r="B6" s="3" t="str">
        <f t="shared" si="0"/>
        <v>TP_ANO_CONCLUIU</v>
      </c>
      <c r="D6" s="2" t="s">
        <v>30</v>
      </c>
    </row>
    <row r="7" spans="1:4" s="1" customFormat="1" ht="15" customHeight="1" x14ac:dyDescent="0.25">
      <c r="A7" s="4" t="s">
        <v>1</v>
      </c>
      <c r="B7" s="3" t="str">
        <f t="shared" si="0"/>
        <v>TP_ESCOLA</v>
      </c>
      <c r="D7" s="2" t="s">
        <v>1</v>
      </c>
    </row>
    <row r="8" spans="1:4" s="1" customFormat="1" ht="15" customHeight="1" x14ac:dyDescent="0.25">
      <c r="A8" s="5" t="s">
        <v>31</v>
      </c>
      <c r="B8" s="3" t="str">
        <f t="shared" si="0"/>
        <v>TP_ENSINO</v>
      </c>
      <c r="D8" s="2" t="s">
        <v>31</v>
      </c>
    </row>
    <row r="9" spans="1:4" ht="15" customHeight="1" x14ac:dyDescent="0.25">
      <c r="A9" s="4" t="s">
        <v>24</v>
      </c>
      <c r="B9" s="3" t="str">
        <f t="shared" si="0"/>
        <v>IN_TREINEIRO</v>
      </c>
      <c r="D9" s="2" t="s">
        <v>24</v>
      </c>
    </row>
    <row r="10" spans="1:4" ht="15" customHeight="1" x14ac:dyDescent="0.25">
      <c r="A10" s="4" t="s">
        <v>26</v>
      </c>
      <c r="B10" s="3" t="str">
        <f t="shared" si="0"/>
        <v>TP_DEPENDENCIA_ADM_ESC</v>
      </c>
      <c r="D10" s="2" t="s">
        <v>26</v>
      </c>
    </row>
    <row r="11" spans="1:4" ht="15" customHeight="1" x14ac:dyDescent="0.25">
      <c r="A11" s="4" t="s">
        <v>27</v>
      </c>
      <c r="B11" s="3" t="e">
        <f t="shared" si="0"/>
        <v>#N/A</v>
      </c>
      <c r="D11" s="2" t="s">
        <v>3</v>
      </c>
    </row>
    <row r="12" spans="1:4" ht="15" customHeight="1" x14ac:dyDescent="0.25">
      <c r="A12" s="4" t="s">
        <v>3</v>
      </c>
      <c r="B12" s="3" t="str">
        <f t="shared" si="0"/>
        <v>IN_BAIXA_VISAO</v>
      </c>
      <c r="D12" s="2" t="s">
        <v>4</v>
      </c>
    </row>
    <row r="13" spans="1:4" ht="15" customHeight="1" x14ac:dyDescent="0.25">
      <c r="A13" s="4" t="s">
        <v>4</v>
      </c>
      <c r="B13" s="3" t="str">
        <f t="shared" si="0"/>
        <v>IN_CEGUEIRA</v>
      </c>
      <c r="D13" s="2" t="s">
        <v>5</v>
      </c>
    </row>
    <row r="14" spans="1:4" ht="15" customHeight="1" x14ac:dyDescent="0.25">
      <c r="A14" s="4" t="s">
        <v>5</v>
      </c>
      <c r="B14" s="3" t="str">
        <f t="shared" si="0"/>
        <v>IN_SURDEZ</v>
      </c>
      <c r="D14" s="2" t="s">
        <v>6</v>
      </c>
    </row>
    <row r="15" spans="1:4" ht="15" customHeight="1" x14ac:dyDescent="0.25">
      <c r="A15" s="4" t="s">
        <v>6</v>
      </c>
      <c r="B15" s="3" t="str">
        <f t="shared" si="0"/>
        <v>IN_DISLEXIA</v>
      </c>
      <c r="D15" s="2" t="s">
        <v>21</v>
      </c>
    </row>
    <row r="16" spans="1:4" ht="15" customHeight="1" x14ac:dyDescent="0.25">
      <c r="A16" s="4" t="s">
        <v>21</v>
      </c>
      <c r="B16" s="3" t="str">
        <f t="shared" si="0"/>
        <v>IN_DISCALCULIA</v>
      </c>
      <c r="D16" s="2" t="s">
        <v>36</v>
      </c>
    </row>
    <row r="17" spans="1:4" ht="15" customHeight="1" x14ac:dyDescent="0.25">
      <c r="A17" s="4" t="s">
        <v>7</v>
      </c>
      <c r="B17" s="3" t="e">
        <f t="shared" si="0"/>
        <v>#N/A</v>
      </c>
      <c r="D17" s="2" t="s">
        <v>37</v>
      </c>
    </row>
    <row r="18" spans="1:4" ht="15" customHeight="1" x14ac:dyDescent="0.25">
      <c r="A18" s="4" t="s">
        <v>22</v>
      </c>
      <c r="B18" s="3" t="e">
        <f t="shared" si="0"/>
        <v>#N/A</v>
      </c>
      <c r="D18" s="2" t="s">
        <v>38</v>
      </c>
    </row>
    <row r="19" spans="1:4" ht="15" customHeight="1" x14ac:dyDescent="0.25">
      <c r="A19" s="4" t="s">
        <v>23</v>
      </c>
      <c r="B19" s="3" t="e">
        <f t="shared" si="0"/>
        <v>#N/A</v>
      </c>
      <c r="D19" s="2" t="s">
        <v>32</v>
      </c>
    </row>
    <row r="20" spans="1:4" ht="15" customHeight="1" x14ac:dyDescent="0.25">
      <c r="A20" s="4" t="s">
        <v>36</v>
      </c>
      <c r="B20" s="3" t="str">
        <f t="shared" si="0"/>
        <v>TP_PRESENCA_CN</v>
      </c>
      <c r="D20" s="2" t="s">
        <v>33</v>
      </c>
    </row>
    <row r="21" spans="1:4" ht="15" customHeight="1" x14ac:dyDescent="0.25">
      <c r="A21" s="4" t="s">
        <v>37</v>
      </c>
      <c r="B21" s="3" t="str">
        <f t="shared" si="0"/>
        <v>TP_PRESENCA_CH</v>
      </c>
      <c r="D21" s="2" t="s">
        <v>34</v>
      </c>
    </row>
    <row r="22" spans="1:4" ht="15" customHeight="1" x14ac:dyDescent="0.25">
      <c r="A22" s="4" t="s">
        <v>38</v>
      </c>
      <c r="B22" s="3" t="str">
        <f t="shared" si="0"/>
        <v>TP_PRESENCA_LC</v>
      </c>
      <c r="D22" s="2" t="s">
        <v>8</v>
      </c>
    </row>
    <row r="23" spans="1:4" ht="15" customHeight="1" x14ac:dyDescent="0.25">
      <c r="A23" s="4" t="s">
        <v>39</v>
      </c>
      <c r="B23" s="3" t="e">
        <f t="shared" si="0"/>
        <v>#N/A</v>
      </c>
      <c r="D23" s="2" t="s">
        <v>10</v>
      </c>
    </row>
    <row r="24" spans="1:4" ht="15" customHeight="1" x14ac:dyDescent="0.25">
      <c r="A24" s="3" t="s">
        <v>32</v>
      </c>
      <c r="B24" s="3" t="str">
        <f t="shared" si="0"/>
        <v>NU_NOTA_CN</v>
      </c>
      <c r="D24" s="2" t="s">
        <v>11</v>
      </c>
    </row>
    <row r="25" spans="1:4" ht="15" customHeight="1" x14ac:dyDescent="0.25">
      <c r="A25" s="3" t="s">
        <v>33</v>
      </c>
      <c r="B25" s="3" t="str">
        <f t="shared" si="0"/>
        <v>NU_NOTA_CH</v>
      </c>
      <c r="D25" s="2" t="s">
        <v>12</v>
      </c>
    </row>
    <row r="26" spans="1:4" ht="15" customHeight="1" x14ac:dyDescent="0.25">
      <c r="A26" s="3" t="s">
        <v>34</v>
      </c>
      <c r="B26" s="3" t="str">
        <f t="shared" si="0"/>
        <v>NU_NOTA_LC</v>
      </c>
    </row>
    <row r="27" spans="1:4" ht="15" customHeight="1" x14ac:dyDescent="0.25">
      <c r="A27" s="3" t="s">
        <v>35</v>
      </c>
      <c r="B27" s="3" t="e">
        <f t="shared" si="0"/>
        <v>#N/A</v>
      </c>
    </row>
    <row r="28" spans="1:4" ht="15" customHeight="1" x14ac:dyDescent="0.25">
      <c r="A28" s="3" t="s">
        <v>8</v>
      </c>
      <c r="B28" s="3" t="str">
        <f t="shared" si="0"/>
        <v>NU_NOTA_REDACAO</v>
      </c>
    </row>
    <row r="29" spans="1:4" ht="15" customHeight="1" x14ac:dyDescent="0.25">
      <c r="A29" s="4" t="s">
        <v>9</v>
      </c>
      <c r="B29" s="3" t="e">
        <f t="shared" si="0"/>
        <v>#N/A</v>
      </c>
    </row>
    <row r="30" spans="1:4" ht="15" customHeight="1" x14ac:dyDescent="0.25">
      <c r="A30" s="4" t="s">
        <v>10</v>
      </c>
      <c r="B30" s="3" t="str">
        <f t="shared" si="0"/>
        <v>Q006</v>
      </c>
    </row>
    <row r="31" spans="1:4" ht="15" customHeight="1" x14ac:dyDescent="0.25">
      <c r="A31" s="4" t="s">
        <v>11</v>
      </c>
      <c r="B31" s="3" t="str">
        <f t="shared" si="0"/>
        <v>Q024</v>
      </c>
    </row>
    <row r="32" spans="1:4" s="1" customFormat="1" ht="15" customHeight="1" x14ac:dyDescent="0.25">
      <c r="A32" s="4" t="s">
        <v>12</v>
      </c>
      <c r="B32" s="3" t="str">
        <f t="shared" si="0"/>
        <v>Q025</v>
      </c>
    </row>
    <row r="33" spans="1:2" s="1" customFormat="1" ht="15" customHeight="1" x14ac:dyDescent="0.25">
      <c r="A33" s="4" t="s">
        <v>13</v>
      </c>
      <c r="B33" s="3" t="e">
        <f t="shared" si="0"/>
        <v>#N/A</v>
      </c>
    </row>
    <row r="34" spans="1:2" ht="15" customHeight="1" x14ac:dyDescent="0.25">
      <c r="A34" s="4" t="s">
        <v>14</v>
      </c>
      <c r="B34" s="3" t="e">
        <f t="shared" si="0"/>
        <v>#N/A</v>
      </c>
    </row>
    <row r="35" spans="1:2" s="2" customFormat="1" ht="15" customHeight="1" x14ac:dyDescent="0.25">
      <c r="A35" s="4" t="s">
        <v>15</v>
      </c>
      <c r="B35" s="3" t="e">
        <f t="shared" si="0"/>
        <v>#N/A</v>
      </c>
    </row>
    <row r="36" spans="1:2" s="2" customFormat="1" ht="15" customHeight="1" x14ac:dyDescent="0.25">
      <c r="A36" s="4" t="s">
        <v>16</v>
      </c>
      <c r="B36" s="3" t="e">
        <f t="shared" si="0"/>
        <v>#N/A</v>
      </c>
    </row>
    <row r="37" spans="1:2" ht="15" customHeight="1" x14ac:dyDescent="0.25">
      <c r="A37" s="4" t="s">
        <v>17</v>
      </c>
      <c r="B37" s="3" t="e">
        <f t="shared" si="0"/>
        <v>#N/A</v>
      </c>
    </row>
    <row r="38" spans="1:2" ht="15" customHeight="1" x14ac:dyDescent="0.25">
      <c r="A38" s="4" t="s">
        <v>18</v>
      </c>
      <c r="B38" s="3" t="e">
        <f t="shared" si="0"/>
        <v>#N/A</v>
      </c>
    </row>
    <row r="39" spans="1:2" ht="15" customHeight="1" x14ac:dyDescent="0.25">
      <c r="A39" s="4" t="s">
        <v>19</v>
      </c>
      <c r="B39" s="3" t="e">
        <f t="shared" si="0"/>
        <v>#N/A</v>
      </c>
    </row>
    <row r="40" spans="1:2" ht="15" customHeight="1" x14ac:dyDescent="0.25">
      <c r="A40" s="4" t="s">
        <v>20</v>
      </c>
      <c r="B40" s="3" t="e">
        <f t="shared" si="0"/>
        <v>#N/A</v>
      </c>
    </row>
  </sheetData>
  <pageMargins left="0.7" right="0.7" top="0.75" bottom="0.75" header="0.3" footer="0.3"/>
  <pageSetup paperSize="9" scale="53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MICRODADOS_ENEM_2016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Thamara de Freitas Barros</dc:creator>
  <cp:lastModifiedBy>João Campista Bello Junior</cp:lastModifiedBy>
  <cp:revision>0</cp:revision>
  <cp:lastPrinted>2017-03-08T19:31:49Z</cp:lastPrinted>
  <dcterms:created xsi:type="dcterms:W3CDTF">2015-03-17T15:25:36Z</dcterms:created>
  <dcterms:modified xsi:type="dcterms:W3CDTF">2020-05-23T03:09:51Z</dcterms:modified>
</cp:coreProperties>
</file>