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finamento" sheetId="1" state="visible" r:id="rId2"/>
    <sheet name="dados-bruto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<sst xmlns="http://schemas.openxmlformats.org/spreadsheetml/2006/main" count="493" uniqueCount="367">
  <si>
    <t xml:space="preserve">ID</t>
  </si>
  <si>
    <t xml:space="preserve">Título</t>
  </si>
  <si>
    <t xml:space="preserve">Autor</t>
  </si>
  <si>
    <t xml:space="preserve">Journal/Conference</t>
  </si>
  <si>
    <t xml:space="preserve">Quando</t>
  </si>
  <si>
    <t xml:space="preserve">Abordagem</t>
  </si>
  <si>
    <t xml:space="preserve">ANO</t>
  </si>
  <si>
    <t xml:space="preserve">(1) Mapeia variáveis pelo GFC</t>
  </si>
  <si>
    <t xml:space="preserve">(2) Aplicam a avaliação simbólica a um caminho para determinar sua viabilidade</t>
  </si>
  <si>
    <t xml:space="preserve">(3) Abordagem híbrida entre a análise de fluxo de dados e a abordagem de propagação de restrições</t>
  </si>
  <si>
    <t xml:space="preserve">(4) abordagem baseada em sintaxe A análise de sintaxe é aplicada para detectar caminhos inviáveis usando regras ou reconhecendo padrões</t>
  </si>
  <si>
    <t xml:space="preserve">(5) O número de predicados envolvidos em um caminho</t>
  </si>
  <si>
    <t xml:space="preserve">(6) generalization of infeasible paths</t>
  </si>
  <si>
    <t xml:space="preserve">(7) SBST</t>
  </si>
  <si>
    <t xml:space="preserve">(8) Concorrente</t>
  </si>
  <si>
    <t xml:space="preserve">(9) Não se enquadra nas 6 abordagens de id_183</t>
  </si>
  <si>
    <t xml:space="preserve">Número de abordagens</t>
  </si>
  <si>
    <t xml:space="preserve">Identification of potentially infeasible program paths by monitoring the search for test data</t>
  </si>
  <si>
    <t xml:space="preserve">PMS Bueno, M Jino</t>
  </si>
  <si>
    <t xml:space="preserve">Automated Software Engineering</t>
  </si>
  <si>
    <t xml:space="preserve">Geração de dados de teste - GA</t>
  </si>
  <si>
    <t xml:space="preserve">1;7</t>
  </si>
  <si>
    <t xml:space="preserve">Infeasible paths in the context of data flow based testing criteria: Identification, classification and prediction</t>
  </si>
  <si>
    <t xml:space="preserve">SR Vergilio, JC Maldonado, M Jino</t>
  </si>
  <si>
    <t xml:space="preserve">Journal of the Brazilian Computer</t>
  </si>
  <si>
    <t xml:space="preserve">Critério potenciais usos PU</t>
  </si>
  <si>
    <t xml:space="preserve">Constraint based criteria: An approach for test case selection in the structural testing -</t>
  </si>
  <si>
    <t xml:space="preserve">Journal of Electronic Testing</t>
  </si>
  <si>
    <t xml:space="preserve">Critérios de teste - restrições baseadas em critérios</t>
  </si>
  <si>
    <t xml:space="preserve">Search based software engineering: A comprehensive analysis and review of trends techniques and applications</t>
  </si>
  <si>
    <t xml:space="preserve">Harman, Mark Jones, Bryan F.</t>
  </si>
  <si>
    <t xml:space="preserve">Information and Software Technology</t>
  </si>
  <si>
    <t xml:space="preserve">Mapeamento</t>
  </si>
  <si>
    <t xml:space="preserve">Automatic test data generation for program paths using genetic algorithms</t>
  </si>
  <si>
    <t xml:space="preserve">Xibo, Wang Na, Su</t>
  </si>
  <si>
    <t xml:space="preserve">Proceedings - 3rd International Conference on Measuring Technology and Mechatronics Automation, ICMTMA 2011</t>
  </si>
  <si>
    <t xml:space="preserve">Genetic algorithm based test data generator</t>
  </si>
  <si>
    <t xml:space="preserve">Hermadi, I./ 
M.A. Ahmed</t>
  </si>
  <si>
    <t xml:space="preserve">Congress on Evolutionary Computation, 2003. CEC '03.</t>
  </si>
  <si>
    <t xml:space="preserve">Detecting large number of infeasible paths through recognizing their patterns</t>
  </si>
  <si>
    <t xml:space="preserve">Ngo, Minh Ngoc
Tan, Hee Beng Kuan</t>
  </si>
  <si>
    <t xml:space="preserve">Proceedings of the the 6th joint meeting of the European software engineering conference and the ACM SIGSOFT symposium on The foundations of software engineering - ESEC-FSE '07</t>
  </si>
  <si>
    <t xml:space="preserve">Definição de padrões para identificar caminhos em código JAVA</t>
  </si>
  <si>
    <t xml:space="preserve">Heuristics-based infeasible path detection for dynamic test data generation</t>
  </si>
  <si>
    <t xml:space="preserve">Geração de dados de teste - heurística para identificar caminhos não executáveis</t>
  </si>
  <si>
    <t xml:space="preserve">4;7</t>
  </si>
  <si>
    <t xml:space="preserve">Automatic detection of infeasible paths in software testing</t>
  </si>
  <si>
    <t xml:space="preserve">Gong, D.
Yao, X.</t>
  </si>
  <si>
    <t xml:space="preserve">IET Software</t>
  </si>
  <si>
    <t xml:space="preserve">Branch correlation</t>
  </si>
  <si>
    <t xml:space="preserve">A systematic review of automated test data generation techniques</t>
  </si>
  <si>
    <t xml:space="preserve">Mahmood, Shahid</t>
  </si>
  <si>
    <t xml:space="preserve">School of Engineering, Blekinge Institute of Technology Box</t>
  </si>
  <si>
    <t xml:space="preserve">Dynamic stopping criteria for search-based test data generation for path testing</t>
  </si>
  <si>
    <t xml:space="preserve">Hermadi, I.
Lokan, C.
Sarker, R.</t>
  </si>
  <si>
    <t xml:space="preserve">Grouping target paths for evolutionary generation of test data in parallel</t>
  </si>
  <si>
    <t xml:space="preserve">Gong, Dunwei
Tian, Tian
Yao, Xiangjuan</t>
  </si>
  <si>
    <t xml:space="preserve">Journal of Systems and Software</t>
  </si>
  <si>
    <t xml:space="preserve">PSO based pseudo dynamic method for automated test case generation using interpreter</t>
  </si>
  <si>
    <t xml:space="preserve">Tan, Ying
Shi, Yuhui
Chai, Yi
Wang, Guoyin</t>
  </si>
  <si>
    <t xml:space="preserve">Imp004</t>
  </si>
  <si>
    <t xml:space="preserve">Geração de dados de teste - PSO</t>
  </si>
  <si>
    <t xml:space="preserve">A method of path feasibility judgment based on symbolic execution and range analysis
execução dinâmica</t>
  </si>
  <si>
    <t xml:space="preserve">Wang, Ya-wen
Xing, Ying
Zhang, Xu-Zhou</t>
  </si>
  <si>
    <t xml:space="preserve">International Journal of Future Generation Communication and Networking</t>
  </si>
  <si>
    <t xml:space="preserve">Execução simbólica</t>
  </si>
  <si>
    <t xml:space="preserve">Regression test size reduction using improved precision slices</t>
  </si>
  <si>
    <t xml:space="preserve">Panigrahi, Chhabi Rani
Mall, Rajib</t>
  </si>
  <si>
    <t xml:space="preserve">Innovations in Systems and Software Engineering</t>
  </si>
  <si>
    <t xml:space="preserve">Slincing</t>
  </si>
  <si>
    <t xml:space="preserve">Infeasible paths in static analysis: Problems and challenges</t>
  </si>
  <si>
    <t xml:space="preserve">Marashdih, Abdalla Wasef
Zaaba, Zarul Fitri
Wasef Marashdih, Abdalla</t>
  </si>
  <si>
    <t xml:space="preserve">AIP Conference Proceedings</t>
  </si>
  <si>
    <t xml:space="preserve">Generation model of basis-paths based on variable-dependence and interval-arithmetic</t>
  </si>
  <si>
    <t xml:space="preserve">Du, Qingfeng
Lu, Qiaoying</t>
  </si>
  <si>
    <t xml:space="preserve">Proceedings of 2013 3rd International Conference on Computer Science and Network Technology, ICCSNT 2013</t>
  </si>
  <si>
    <t xml:space="preserve">Pesquisa em grafo + lógica do negócio</t>
  </si>
  <si>
    <t xml:space="preserve">Computing partially path-sensitive MFP solutions in data flow analyses</t>
  </si>
  <si>
    <t xml:space="preserve">Pathade, Komal 
Khedker, Uday P</t>
  </si>
  <si>
    <t xml:space="preserve">Proceedings of the 27th International Conference on Compiler Construction</t>
  </si>
  <si>
    <t xml:space="preserve">path-sensitivity</t>
  </si>
  <si>
    <t xml:space="preserve">A multi-objective genetic algorithm to test data generation</t>
  </si>
  <si>
    <t xml:space="preserve">Pinto, Gustavo H.L.
Vergilio, Silvia R.</t>
  </si>
  <si>
    <t xml:space="preserve">Proceedings - International Conference on Tools with Artificial Intelligence, ICTAI</t>
  </si>
  <si>
    <t xml:space="preserve">Covering user-defined data-flow test requirements using symbolic execution</t>
  </si>
  <si>
    <t xml:space="preserve">Eler, Marcelo Medeiros
Endo, André Takeshi
Durelli, Vin\icius
Procópio-PR, Cornélio</t>
  </si>
  <si>
    <t xml:space="preserve">Proceedings of the Thirteenth Brazilian Symposium On Software Quality (SBQS)</t>
  </si>
  <si>
    <t xml:space="preserve">Contributions for the structural testing of multithreaded programs: coverage criteria, testing tool, and experimental evaluation</t>
  </si>
  <si>
    <t xml:space="preserve">Melo, Silvana Morita
de Souza, Simone do Rocio Senger
Sarmanho, Felipe Santos
Souza, Paulo Sergio Lopes de</t>
  </si>
  <si>
    <t xml:space="preserve">Software Quality Journal</t>
  </si>
  <si>
    <t xml:space="preserve">Constraint based structural testing criteria</t>
  </si>
  <si>
    <t xml:space="preserve">Vergilio, Silvia Regina
Maldonado, José Carlos
Jino, Mario
Soares, Inali Wisniewski</t>
  </si>
  <si>
    <t xml:space="preserve">Geração de dados de teste - Baseado em restrições</t>
  </si>
  <si>
    <t xml:space="preserve">PredTOOL–Uma Ferramenta para Apoiar o Teste Baseado em Predicados</t>
  </si>
  <si>
    <t xml:space="preserve">SILVA, EDENILSON JOSÉ DA
PREDTOOL</t>
  </si>
  <si>
    <t xml:space="preserve">dissertação</t>
  </si>
  <si>
    <t xml:space="preserve">Análise de predicados</t>
  </si>
  <si>
    <t xml:space="preserve">Mining patterns of unsatisfiable constraints to detect infeasible paths</t>
  </si>
  <si>
    <t xml:space="preserve">Ding, Sun
Tan, Hee Beng Kuan
Shar, Lwin Khin</t>
  </si>
  <si>
    <t xml:space="preserve">Proceedings - 10th International Workshop on Automation of Software Test, AST 2015</t>
  </si>
  <si>
    <t xml:space="preserve">Padrões para identificar caminhos inviáveis</t>
  </si>
  <si>
    <t xml:space="preserve">Feasible test path selection by principal slicing</t>
  </si>
  <si>
    <t xml:space="preserve">I. Forgacs and A. Bertolino.</t>
  </si>
  <si>
    <t xml:space="preserve">Software Engin,eering Notes, Vol. No 22(6):378-394</t>
  </si>
  <si>
    <t xml:space="preserve">Geração de dados de teste - Slincing - reduzir o número de predicados</t>
  </si>
  <si>
    <t xml:space="preserve">1;5</t>
  </si>
  <si>
    <t xml:space="preserve">Applications of feasible path analysis to program testing</t>
  </si>
  <si>
    <t xml:space="preserve">A.T.C. Goldberg, T.C. Wang, and D. Zimmerman.</t>
  </si>
  <si>
    <t xml:space="preserve">In International Symposium on Software Testing and Analysis, pages 80-94. ACM, Washington - USA</t>
  </si>
  <si>
    <t xml:space="preserve">The causes and effects of infeasible paths in computer programs</t>
  </si>
  <si>
    <t xml:space="preserve">D. Hedley and M.A. Hennell</t>
  </si>
  <si>
    <t xml:space="preserve">In Proceedings of 8th. ICSE, pages 259-266. UK</t>
  </si>
  <si>
    <t xml:space="preserve">Geração de dados de teste</t>
  </si>
  <si>
    <t xml:space="preserve"> Caminhos näo executáveis na automação das atividades de teste</t>
  </si>
  <si>
    <t xml:space="preserve">VERGUIO, S. R.; MALDONADO, J. C.; JINO, M.</t>
  </si>
  <si>
    <t xml:space="preserve">SIMPÓSIO BRASILEIRO DE ENGENHARIA DE SOFTWARE</t>
  </si>
  <si>
    <t xml:space="preserve">Verificar a heurística de Frankl</t>
  </si>
  <si>
    <t xml:space="preserve">Predictive metric for likely feasibility of program paths</t>
  </si>
  <si>
    <t xml:space="preserve">N. Malevris, D.F. Yates, and A. Veevers.</t>
  </si>
  <si>
    <t xml:space="preserve">Caminhos Não Executáveis: Caracterização, Previsão e Determinação para Suporte ao Teste de Programas</t>
  </si>
  <si>
    <t xml:space="preserve">S.R. Vergilio.</t>
  </si>
  <si>
    <t xml:space="preserve">Master Thesis - DCA/FEEC/Unicamp</t>
  </si>
  <si>
    <t xml:space="preserve">Execução simbólica + análise de predicados + identificação de padrões</t>
  </si>
  <si>
    <t xml:space="preserve">1;4;5</t>
  </si>
  <si>
    <t xml:space="preserve">A path generation method for testing LCSAJs that restrains infeasible paths</t>
  </si>
  <si>
    <t xml:space="preserve">N. Malevris</t>
  </si>
  <si>
    <t xml:space="preserve">Restrições para caminhos inviáveis</t>
  </si>
  <si>
    <t xml:space="preserve">Reducing the effects of infeasible paths in branch testing</t>
  </si>
  <si>
    <t xml:space="preserve">D. F. Yates and N. Malevris</t>
  </si>
  <si>
    <t xml:space="preserve">ACM SIGSOFT '89</t>
  </si>
  <si>
    <t xml:space="preserve">Branch testing + número de predicados</t>
  </si>
  <si>
    <t xml:space="preserve">All-du-path Coverage for Parallel Programs</t>
  </si>
  <si>
    <t xml:space="preserve">Cheer-Sun D. Yang, Amie L. Souter, Lori L. Pollock.</t>
  </si>
  <si>
    <t xml:space="preserve">ACM SIGSOFT international symposium on Software testing and analysis98</t>
  </si>
  <si>
    <t xml:space="preserve">Critério de teste - all-du-paths + programas paralelos</t>
  </si>
  <si>
    <t xml:space="preserve">1;8</t>
  </si>
  <si>
    <t xml:space="preserve">Automated Software Testing Using a Metaheuristic Technique Based on Tabu Search</t>
  </si>
  <si>
    <t xml:space="preserve">Eugenia Diaz, Javier Tuya, and Raquel Blanco.</t>
  </si>
  <si>
    <t xml:space="preserve">18th IEEE International Conference on Automated Software Engineering03</t>
  </si>
  <si>
    <t xml:space="preserve">Geração de dados de teste - busca tabu</t>
  </si>
  <si>
    <t xml:space="preserve">Refining data flow information using infeasible paths</t>
  </si>
  <si>
    <t xml:space="preserve">R. Bodik, R. Gupta, M.L. Soffa,</t>
  </si>
  <si>
    <t xml:space="preserve">ACM SIGSOFT Symposium on the Foundations of Software Engineering</t>
  </si>
  <si>
    <t xml:space="preserve">P.M.S. Bueno, M. Jino,</t>
  </si>
  <si>
    <t xml:space="preserve">International Journal of Software Engineering and Knowledge Engineering 12</t>
  </si>
  <si>
    <t xml:space="preserve">Path-oriented test data generation using symbolic execution and constraint solving techniques</t>
  </si>
  <si>
    <t xml:space="preserve">J. Zhang, X. Chen, X. Wang,</t>
  </si>
  <si>
    <t xml:space="preserve">Second International Conference on Software Engineering and Formal Methods</t>
  </si>
  <si>
    <t xml:space="preserve">Execução simbólica + restrições</t>
  </si>
  <si>
    <t xml:space="preserve">2;3</t>
  </si>
  <si>
    <t xml:space="preserve">A constraint solver and its application to path feasibility analysis</t>
  </si>
  <si>
    <t xml:space="preserve">J. Zhang, X. Wang,</t>
  </si>
  <si>
    <t xml:space="preserve">International Journal of Software Engineering and Knowledge Engineering 11</t>
  </si>
  <si>
    <t xml:space="preserve">Análise de restrições</t>
  </si>
  <si>
    <t xml:space="preserve">SLR: path-sensitive analysis through infeasible-path detection and syntactic language refinement - p. 238-254 - pdf 247</t>
  </si>
  <si>
    <t xml:space="preserve">Balakrishnan, Gogul
Sankaranarayanan, Sriram
Ivančić, Franjo
Wei, Ou
Gupta, Aarti</t>
  </si>
  <si>
    <t xml:space="preserve">LNCS</t>
  </si>
  <si>
    <t xml:space="preserve">Path-sensitive analysis</t>
  </si>
  <si>
    <t xml:space="preserve">Structural testing criteria for message-passing parallel programs</t>
  </si>
  <si>
    <t xml:space="preserve">S. R. S. Souza, S. R. Vergilio, P. S. L. Souza, A. S. Simão, A. C. Hausen</t>
  </si>
  <si>
    <t xml:space="preserve">CONCURRENCY AND COMPUTATION: PRACTICE AND EXPERIENCE</t>
  </si>
  <si>
    <t xml:space="preserve">Teste estrutural para programas paralelos</t>
  </si>
  <si>
    <t xml:space="preserve">An Efficient Method to Generate Feasible Paths for Basis Path Testing</t>
  </si>
  <si>
    <t xml:space="preserve">Jun Yan and Jian Zhang</t>
  </si>
  <si>
    <t xml:space="preserve">Information Processing Letters</t>
  </si>
  <si>
    <t xml:space="preserve">Geração de caminhos básicos</t>
  </si>
  <si>
    <t xml:space="preserve">Explanation-based Generalization of Infeasible Path</t>
  </si>
  <si>
    <t xml:space="preserve">Mickaël Delahaye, Bernard Botella, Arnaud Gotlieb,</t>
  </si>
  <si>
    <t xml:space="preserve">3rd International Conference on Software Testing, Verification and Validation</t>
  </si>
  <si>
    <t xml:space="preserve">A symbolic execution tool based on the elimination of infeasible paths</t>
  </si>
  <si>
    <t xml:space="preserve">M. Papadakis, N. Malevris</t>
  </si>
  <si>
    <t xml:space="preserve">2010 Fifth International Conference on Software Engineering Advances, IEEE Computer Society</t>
  </si>
  <si>
    <t xml:space="preserve">An Improved Algorithm for Basis Path Testing</t>
  </si>
  <si>
    <t xml:space="preserve">Du Qingfeng, Dong Xiao</t>
  </si>
  <si>
    <t xml:space="preserve">International Conference on Business Management and Electronic Information</t>
  </si>
  <si>
    <t xml:space="preserve">Abstract Path Testing with PathCrawler</t>
  </si>
  <si>
    <t xml:space="preserve">Williams, N.</t>
  </si>
  <si>
    <t xml:space="preserve">5th Workshop on Automation ofSoftware Test (AST)</t>
  </si>
  <si>
    <t xml:space="preserve">Detection of Infeasible Paths: Approaches and Challenges</t>
  </si>
  <si>
    <t xml:space="preserve">S. Ding and H. B. K. Tan</t>
  </si>
  <si>
    <t xml:space="preserve">Evaluation of Novel Approaches to Software Engineering</t>
  </si>
  <si>
    <t xml:space="preserve">Detecting infeasible branches based on code patterns</t>
  </si>
  <si>
    <t xml:space="preserve">S. Ding, H. Zhang, and H. Beng Kuan Tan</t>
  </si>
  <si>
    <t xml:space="preserve">Reengineering and Reverse Engineering (CSMR-WCRE</t>
  </si>
  <si>
    <t xml:space="preserve">Branch testing</t>
  </si>
  <si>
    <t xml:space="preserve">Infeasible path generalization in dynamic symbolic execution</t>
  </si>
  <si>
    <t xml:space="preserve">Delahaye, M. Botella, B. and Gotlieb</t>
  </si>
  <si>
    <t xml:space="preserve">Automatic generation of basis test paths using variable length genetic algorithm</t>
  </si>
  <si>
    <t xml:space="preserve">Ghiduk, A. S.</t>
  </si>
  <si>
    <t xml:space="preserve">Geração de caminhos básicos  - GA</t>
  </si>
  <si>
    <t xml:space="preserve">Infeasible Paths Detection Using Static Analysis</t>
  </si>
  <si>
    <t xml:space="preserve">Barhoush, B. and Alsmadi, I.</t>
  </si>
  <si>
    <t xml:space="preserve">The Research Bulletin of Jordan ACM</t>
  </si>
  <si>
    <t xml:space="preserve">Performance validation through implicit removal of infeasible paths of the behavioral description</t>
  </si>
  <si>
    <t xml:space="preserve">Jayaraman, D. and Tragoudas, S</t>
  </si>
  <si>
    <t xml:space="preserve">14th International Symposium on Quality Electronic Design (ISQED)</t>
  </si>
  <si>
    <t xml:space="preserve">behavioral code</t>
  </si>
  <si>
    <t xml:space="preserve">Using smt solving for the lookup of infeasible paths in binary programs</t>
  </si>
  <si>
    <t xml:space="preserve">Ruiz, J. and Cassé, H.</t>
  </si>
  <si>
    <t xml:space="preserve">OASIcs- OpenAccess Series in Informatics</t>
  </si>
  <si>
    <t xml:space="preserve">Identificar caminhos inviáveis em programas binários</t>
  </si>
  <si>
    <t xml:space="preserve">Using branch correlation to identify infeasible paths for anomaly detection</t>
  </si>
  <si>
    <t xml:space="preserve">Xiaotong Zhuang, Tao Zhang, and Santosh Pande</t>
  </si>
  <si>
    <t xml:space="preserve">39th Annual IEEE/ACMInternational Symposium on Mi- croarchitecture. IEEE Computer Society</t>
  </si>
  <si>
    <t xml:space="preserve">Data flow testing in the presence of unexecutable paths</t>
  </si>
  <si>
    <t xml:space="preserve">Frankl, F.G., &amp; Weyuker, E.J.</t>
  </si>
  <si>
    <t xml:space="preserve">Livro do Frankl</t>
  </si>
  <si>
    <t xml:space="preserve">reprovado</t>
  </si>
  <si>
    <t xml:space="preserve">aborda indiretamente caminhos inviáveis </t>
  </si>
  <si>
    <t xml:space="preserve">aborda diretamente caminhos inviáveis</t>
  </si>
  <si>
    <t xml:space="preserve">usar para basear o GA em Software Testing</t>
  </si>
  <si>
    <t xml:space="preserve">IDEIA PRINCIPAL - Quais trabalhos que citaram os a Silvia Vergilio estão no contexto de não executabilidade?</t>
  </si>
  <si>
    <t xml:space="preserve">Camada 4</t>
  </si>
  <si>
    <t xml:space="preserve">Infeasible paths within the context of data flow based criteria</t>
  </si>
  <si>
    <t xml:space="preserve">VI International Conference on Software Quality</t>
  </si>
  <si>
    <t xml:space="preserve">I. Forgacs and A. Bertolino. Feasible test path selection by principal slicing. Software Engin,eering Notes, Vol. No 22(6):378-394, November 1997.</t>
  </si>
  <si>
    <t xml:space="preserve">A.T.C. Goldberg, T.C. Wang, and D. Zimmerman. Applications of feasible path analysis to program testing. In International Symposium on Software Testing and Analysis, pages 80-94. ACM, Washington - USA, October 1994</t>
  </si>
  <si>
    <t xml:space="preserve">D. Hedley and M.A. Hennell. The causes and effects of infeasible paths in computer programs. In Proceedings of 8th. ICSE, pages 259-266. UK, 1985.</t>
  </si>
  <si>
    <t xml:space="preserve">J.C. Maldonado, M.L. Chaim, and M. Jino. Bridging the gap in the presence of infeasible paths: Potential uses testing criteria. In Proc. XII International Conference of The Chilean Computer Science Society. Santiago, Chile, October 1992</t>
  </si>
  <si>
    <t xml:space="preserve">L.M. Peres, S.R. Vergilio, M. Jino, and J.C. Maldonado. Path selection strategies in the context of software testing criteria. In 1st IEEE Latin American Test Workshop, pages 222-227. IEEE, Rio de Janeiro, Jan- uary 2000.</t>
  </si>
  <si>
    <t xml:space="preserve">id_3 Infeasible paths in the context of data flow based testing criteria: identification, classification and prediction</t>
  </si>
  <si>
    <t xml:space="preserve">Frankl F. G. Weyuker E. J. Data flow testing tools. In Softfair II, pages 46-53, San Francisco, CA, December 1985 - não consegui baixar</t>
  </si>
  <si>
    <t xml:space="preserve">[VER92] VERGUIO, S. R.; MALDONADO, J. C.; JINO, M. Caminhos näo executáveis na automação das atividades de teste. In: SIMPÓSIO BRASILEIRO DE ENGENHARIA DE SOFTWARE. Gramado,, p. 343-356. nov. 1992</t>
  </si>
  <si>
    <t xml:space="preserve">Mutation analysis and constraint-based criteria: Results from an empirical evaluation in the context of software testing</t>
  </si>
  <si>
    <t xml:space="preserve">Soares, Inali Wisniewski
Vergilio, Silvia Regina</t>
  </si>
  <si>
    <t xml:space="preserve">Journal of Electronic Testing: Theory and Applications (JETTA)</t>
  </si>
  <si>
    <t xml:space="preserve">id_90 D. Hedley andM.A. Hennell. The causes and effects of infeasible paths in computer programs. In Pro- ceedings ofVIII International Conference on Soft- ware Engineering, pages 259–266. UK, 1985.</t>
  </si>
  <si>
    <t xml:space="preserve">N. Malevris, D.F. Yates, and A. Veevers. Predictive metric for likely feasibility of program paths. Infor- mation and Software Technology, Vol. 32(2):115– 118, March 1990.</t>
  </si>
  <si>
    <t xml:space="preserve">S.R. Vergilio. Caminhos N˜ao Execut´aveis: Caracterizac¸ ˜ao, Previs˜ao e Determinac¸ ˜ao para Su- porte ao Teste de Programas. Master Thesis - DCA/FEEC/Unicamp, Campinas - SP, Brazil, Jan- uary 1992. (in Portuguese).</t>
  </si>
  <si>
    <t xml:space="preserve">id_02 S.R. Vergilio, J.C. Maldonado, and M. Jino. Infea- sible paths within the context ofdata flow based cri- teria. In VI International Conference on Software Quality, pages 310–321. Ottawa-Canada, October 1996.</t>
  </si>
  <si>
    <t xml:space="preserve">R-D. Yang and C-G. Chung. Path analysis testing of concurrent programs. Information and Software Technology, 34(1):101–130, January 1992.</t>
  </si>
  <si>
    <t xml:space="preserve">id_92 Peres, L., Vergilio, S., Jino, M., Maldonado, J., 2000. Path selection strategies in the context of software testing criteria. In: 1st IEEE Latin American Test Workshop, Rio de Janeiro, pp. 222–227</t>
  </si>
  <si>
    <t xml:space="preserve">id_88 I. Forgacs and A. Bertolino, “Feasible test path selection by principal slicing,” presented at ESEC/FSE '97, Zurich, Switzerland, 1997</t>
  </si>
  <si>
    <t xml:space="preserve">id_89 A. Goldberg, T. C. Wang, and D. Zimmerman, “Applications of feasible path analysis to program testing,” (ISSTA), 17-19 Aug, Seattle, WA, USA, 1994.</t>
  </si>
  <si>
    <t xml:space="preserve">id_90 D. Hedley and M. A. Hennell, “The causes and effects of infeasible paths in computer programs,” 8th International Conference on Software Engineering (Cat. No.85CH2139-4), 28-30 Aug. 1985, London, UK, 1985.</t>
  </si>
  <si>
    <t xml:space="preserve">N. Malevris, “A path generation method for testing LCSAJs that restrains infeasible paths,” Information and Software Technology, vol. 37, pp. 435-41, 1995.</t>
  </si>
  <si>
    <t xml:space="preserve">D. F. Yates and N. Malevris, “Reducing the effects of infeasible paths in branch testing,” presented at ACM SIGSOFT '89, Key West, FL, USA, 1989</t>
  </si>
  <si>
    <t xml:space="preserve">Offutt A. Jefferson and Pan Jie. Automatically detecting equivalent mutants and infeasible paths. Software Testing, Verification and Reliability VOL 7, 165–192/97, 1997</t>
  </si>
  <si>
    <t xml:space="preserve">Cheer-Sun D. Yang, Amie L. Souter, Lori L. Pollock. All-du-path Coverage for Parallel Programs. In proceedings of the 1998 ACM SIGSOFT international symposium on Software testing and analysis98; Vol. 23, No. 2, 153-162, ISSTA 1998</t>
  </si>
  <si>
    <t xml:space="preserve">Phil McMinn, Mark Harman, David Binkley, and Paolo Tonella. The Species per Path Approach to Search Based Test Data Generation. In Proceedings of the 6th International Symposium on Software Testing and Analysis06; 13-24/06, ISSTA 2006</t>
  </si>
  <si>
    <t xml:space="preserve">Neelam Gupta, Aditya P. Mathur, and Mary Lou Soffa. Generating Test Data for Branch Coverage. In proceedings of 15th International conference on Automated Software Engineering; 219-227, ASE 2000</t>
  </si>
  <si>
    <t xml:space="preserve">Eugenia Diaz, Javier Tuya, and Raquel Blanco. Automated Software Testing Using a Metaheuristic Technique Based on Tabu Search. In Proceedings of the 18th IEEE International Conference on Automated Software Engineering03; 310-313/03, 2003</t>
  </si>
  <si>
    <t xml:space="preserve">id_2 Paulo Marcos Siqueira Bueno and Mario Jino. Identification of potentially infeasible program paths by monitoring the search for test data. In proceedings of 15th</t>
  </si>
  <si>
    <t xml:space="preserve">R. Bodik, R. Gupta, M.L. Soffa, Refining data flow information using infeasible paths, Software Engineering Notes ESEC/FSE ‘97, 6th European Software Engineering Conference Held Jointly with the 5th ACM SIGSOFT Symposium on the Foundations of Software Engineering, 22–25 September 1997, vol. 22, pp. 361–77, 1997.</t>
  </si>
  <si>
    <t xml:space="preserve">P.M.S. Bueno, M. Jino, Automatic test data generation for program paths using genetic algorithms, International Journal of Software Engineering and Knowledge Engineering 12 (2002) 691–709.</t>
  </si>
  <si>
    <t xml:space="preserve">id_89 A. Goldberg, T.C. Wang, D. Zimmerman, Applications of feasible path analysis to program testing, presented at 1994 International Symposium on Software Testing and Analysis (ISSTA), 17–19 August 1994 SIGSOFT Software Engineering Notes, Seattle, WA, USA, 1994</t>
  </si>
  <si>
    <t xml:space="preserve">id_109 N. Gupta, A.P. Mathur, M.L. Soffa, Generating test data for branch coverage, presented at Proceedings of ASE 2000 15th IEEE Interna- tional Automated Software Engineering Conference, 11–15 Septem- ber 2000, Grenoble, France, 2000.</t>
  </si>
  <si>
    <t xml:space="preserve">id_90 D. Hedley, M.A. Hennell, The causes and effects of infeasible paths in computer programs, presented at Proceedings of the 8th International Conference on Software Engineering (Cat. No.85CH2139-4), 28–30 August 1985, London, UK, 1985.</t>
  </si>
  <si>
    <t xml:space="preserve">id_96 N. Malevris, D.F. Yates, A. Veevers, Predictive metric for likely feasibility of program paths, Information and Software Technology 32 (1990) 115–118.</t>
  </si>
  <si>
    <t xml:space="preserve">J. Zhang, X. Chen, X. Wang, Path-oriented test data generation using symbolic execution and constraint solving techniques, presented at Proceedings of the Second International Conference on Software Engineering and Formal Methods, 28–30 September 2004, Beijing, China, 2004.</t>
  </si>
  <si>
    <t xml:space="preserve">J. Zhang, X. Wang, A constraint solver and its application to path feasibility analysis, International Journal of Software Engineering and Knowledge Engineering 11 (2001) 139–156.</t>
  </si>
  <si>
    <t xml:space="preserve">id_88 FORGACS I., BERTOLINO A.: ‘Feasible test path selection by principal slicing’. Proc. Sixth Eur. Software Engineering Conf. and Fifth ACM SIGSOFT Symp. on the Foundations of Software Engineering, 1997, pp. 378–394</t>
  </si>
  <si>
    <t xml:space="preserve">id_112 BODIK R., GUPTA R., SOFFA M.L.: ‘Refining data flow information using infeasible paths’. Proc. Sixth Eur. Softw. Eng. Conf. and Fifth ACM SIGSOFT Symp. on the Foundations of Software Engineering, 1997, pp. 361–377</t>
  </si>
  <si>
    <t xml:space="preserve">id_104 MALEVRIS N.: ‘A path generation method for testing LCSAJs that restrains infeasible paths’, Inf. Softw. Technol., 1995, 37, pp. 435–441</t>
  </si>
  <si>
    <t xml:space="preserve">id_96 MALEVRIS N., YATES D.F., VEEVERS A.: ‘Predictive metric for likely feasibility of program paths’, Inf. Softw. Technol., 1990, 32, pp. 115–118</t>
  </si>
  <si>
    <t xml:space="preserve">id_16 NGO M.N., TAN H.B.K.: ‘Heuristics-based infeasible path detection for dynamic test data generation’, Inf. Softw. Technol., 2008, 50, pp. 641–655</t>
  </si>
  <si>
    <t xml:space="preserve">id_113 BUENO P.M.S., JINO M.: ‘Automatic test data generation for program paths using genetic algorithms’, Int. J. Softw. Eng. Knowledge Eng., 2002, 12, pp. 691–709</t>
  </si>
  <si>
    <t xml:space="preserve">id_2 BUENO P.M.S., JINO M.: ‘Identification of potentially infeasible program paths by monitoring the search for test data’. Proc. 15th IEEE Int. Automated Software Engineering Conf., 2000, pp. 209–218</t>
  </si>
  <si>
    <t xml:space="preserve">BALAKRISHNAN G., SANKARANARAYANAN S., IVANC˘IC´ F., WEI O., GUPTA A.: ‘SLR: path-sensitive analysis through infeasible-path detection and syntactic language refinement’, (LNCS, 5079), 2008, pp. 238–254</t>
  </si>
  <si>
    <t xml:space="preserve">id_91 J. C. Maldonado, M. L. Chaim, and M. Jino. Briding the gap in the presence of infeasible paths: Potential uses test- ing criteria. In XII International Conference of the Chilean Science Computer Society, pages 323–340, October 1992.</t>
  </si>
  <si>
    <t xml:space="preserve">id_3 S. R. Vergilio and M. J. J. C. Maldonado. Infeasible paths in the context of data flow based testing. Journal ofthe Brazil- ian Computer Society, 12(1), 2006.</t>
  </si>
  <si>
    <t xml:space="preserve">PAULO MARCOS SIQUEIRA BUENO and MARIO JINO</t>
  </si>
  <si>
    <t xml:space="preserve">International Journal of Software Engineering and Knowledge EngineeringVol. 12, No. 06, pp. 691-709 (2002)</t>
  </si>
  <si>
    <t xml:space="preserve">id_89 Goldberg, A., Wang, T.C., Zimmerman, D.: Applications of Feasible Path Analysis to Program Testing. In: ISSTA 1994, Seattle, Washington, USA, pp. 80–94 (1994)</t>
  </si>
  <si>
    <t xml:space="preserve">id_15 Ngo, M.N., Tan, H.B.K.: Detecting Large Number of Infeasible Paths through Recogniz- ing their Patterns. Information and Software Technology 50, 641–655 (2008)</t>
  </si>
  <si>
    <t xml:space="preserve">Geraç ao de Testes Caixa Branca para aplicaç oes Multithreads: Abordagem por Statecharts</t>
  </si>
  <si>
    <t xml:space="preserve">Vijaykumar, Nandamudi L
Senne, Edson L F</t>
  </si>
  <si>
    <t xml:space="preserve">Vergilio, S. R., Souza, S. R. S., and de Souza, P. S. L. (2005). Coverage testing criteria for message-passing parallel programs. LATW2005-6th IEEE Latin-American Test Workshop, 1(2):161–166.</t>
  </si>
  <si>
    <t xml:space="preserve">Ahmed, M.A., Hermadi, I., 2008. GA-based multiple paths test data generator. Com- puter &amp; Operations Research 35 (10), 3107–3127.</t>
  </si>
  <si>
    <t xml:space="preserve">id_113 Bueno, P.M.S., Jino, M., 2002. Automatic test data generation for program path using genetic algorithms. International Journal of Software Engineering and Knowledge Engineering 12 (6), 691–709.</t>
  </si>
  <si>
    <t xml:space="preserve">Cao, Y., Hu, C.H., Chen, S.B., Li, L.M., 2010. Automatic test data generation for multiple paths and its applications. Computer Engineering and Applications 46 (27), 32–35.</t>
  </si>
  <si>
    <t xml:space="preserve">Gong, D.W., Zhang, W.Q., Yao, X.J., 2011. Evolutionary generation of test data for many paths coverage based on grouping. Journal of Systems and Software 84 (12), 2222–2233.</t>
  </si>
  <si>
    <t xml:space="preserve">Infeasible basis paths detection of program with exception-handling constructs</t>
  </si>
  <si>
    <t xml:space="preserve">Yanmei Zhang
Shujuan Jiang
Qingtan Wang
Xuefeng Zhao</t>
  </si>
  <si>
    <t xml:space="preserve">International Journal of Advancements in Computing Technology</t>
  </si>
  <si>
    <t xml:space="preserve">id_90 David Hedley, Michael A. Hennell, “The Causes and Effects of Infeasible Paths in Computer Programs”, In Proceedings of the 8th International Conference on Software Engineering, pp. 28- 30, 1985.</t>
  </si>
  <si>
    <t xml:space="preserve">id_112 Rastislav Bodík, Rajiv Gupta, Mary Lou Soffa, “Refining Data Flow Information Using Infeasible Paths”, In Proceedings of the 6th Europe Software Engineering Conference and 5th ACM SIGSOFT Symposium on the Foundations of Software Engineering, pp. 361-377, 1997.</t>
  </si>
  <si>
    <t xml:space="preserve">id_15 Minh Ngoc Ngo, Hee Beng Kuan Tan, “Detecting Large Number of Infeasible Paths through Recognizing Their Patterns”, In Proceedings of the 6th Joint Meeting of the European Software Engineering Conference and the ACM SIGSOFT Symposium on the Foundations of Software Engineering, pp. 215-224, 2007</t>
  </si>
  <si>
    <t xml:space="preserve">Jun Yan and Jian Zhang, “An Efficient Method to Generate Feasible Paths for Basis Path Testing”, Information Processing Letters, vol. 107, pp. 87-92, 2008.</t>
  </si>
  <si>
    <t xml:space="preserve">Rui Chen, “Infeasible Path Identification and Its Application in Structural Test”, Beijing: Graduate School of Chinese Academy of Science, 2006.</t>
  </si>
  <si>
    <t xml:space="preserve">id_15 Ngo, M.N., Tan, H.B.K., 2007. Detecting large number of infeasible paths through recognizing their patterns. In: Proceedings of the 6th Joint Meeting of the European Software Engineering Conference and the ACM SIGSOFT Symposium on Founda- tions</t>
  </si>
  <si>
    <t xml:space="preserve">id_17 Dunwei Gong, Xiangjuan Yao, “Automatic Detection of Infeasible Paths in Software Testing”, Journal of IET software, vol. 4, no.5, pp.361-370, 2010.</t>
  </si>
  <si>
    <t xml:space="preserve">id_2 Paulo Marcos Siqueira Bueno, Mario Jino, “Identification of Potentially Infeasible Program Paths by Monitoring the Search for Test Data”, In Proceedings of the fifteenth IEEE International Automated Software Engineering Conference, pp. 209-218, 2000.</t>
  </si>
  <si>
    <t xml:space="preserve">id_127 Gogul Balakrishnan, Sriram Sankaranarayanan, Franjo Ivančić, Ou Wei, “SLR: Path-Sensitive Analysis through Infeasible-Path Detection and Syntactic Language Refinement”, (LNCS, 5079), pp.238-254, 2008</t>
  </si>
  <si>
    <t xml:space="preserve">id_16 Minh Ngoc Ngo, Hee Beng Kuan Tan, “Heuristics-based Infeasible Path Detection for Dynamic Test Data Generation”, Information and Software Technology, vol. 50, pp. 641-655, 2008</t>
  </si>
  <si>
    <t xml:space="preserve">Mickaël Delahaye, Bernard Botella, Arnaud Gotlieb, “Explanation-based Generalization of Infeasible Path”, In Proceedings of the 3rd International Conference on Software Testing, Verification and Validation, pp.215-224, 2010.</t>
  </si>
  <si>
    <t xml:space="preserve">A Hybrid Framework for the Systematic Detection of Software Security Vulnerabilities in Source Code</t>
  </si>
  <si>
    <t xml:space="preserve">Hanna, Aiman</t>
  </si>
  <si>
    <t xml:space="preserve">Mutation based test case generation via a path selection strategy</t>
  </si>
  <si>
    <t xml:space="preserve">Papadakis, Mike
Malevris, Nicos</t>
  </si>
  <si>
    <t xml:space="preserve">id_105 D. Yates, N. Malevris, Reducing the effects of infeasible paths in branch testing, in: Proceedings of the ACM SIGSOFT ‘89 Third Symposium on Software Testing, Analysis, and Verification, ACM, Key West, FL, USA, 1989, pp. 48–54</t>
  </si>
  <si>
    <t xml:space="preserve">H.N. Gabow, S.N. Maheshwari, L.J. Osterweil, On two problems in the generation of program test paths, IEEE Trans. Softw. Eng. 2 (1976) 227–231</t>
  </si>
  <si>
    <t xml:space="preserve">id_106 A.J. Offutt, J. Pan, Automatically detecting equivalent mutants and infeasible paths, Softw. Test. Verif. Reliab. 7 (1997) 165–192</t>
  </si>
  <si>
    <t xml:space="preserve">M. Papadakis, N. Malevris, A symbolic execution tool based on the elimination of infeasible paths, in: Proceedings of the 2010 Fifth International Conference on Software Engineering Advances, IEEE Computer Society, 2010, pp. 435–440.</t>
  </si>
  <si>
    <t xml:space="preserve">id_3 S.R. Vergilio, J.C. Maldonado, M. Jino, Infeasible paths in the context of data flow based testing criteria: identification, classification and prediction, J. Braz. Comp. Soc. 12 (2006) 71–86.</t>
  </si>
  <si>
    <t xml:space="preserve">Du Qingfeng. “Advanced Software Testing Technology” [M]. Beijing: Tsinghua University Press, 2011:104-112.</t>
  </si>
  <si>
    <t xml:space="preserve">Du Qingfeng, Dong Xiao. “An Improved Algorithm for Basis Path Testing”[C], 2011 International Conference on Business Management and Electronic Information, 2011:175-178.</t>
  </si>
  <si>
    <t xml:space="preserve">Takeshi, Nakajo. “A test-path determination method based on define-use chains: Test conditions and program fault overlooks”[J], Systems and Computers in Japan, Vol.24, No.5, 1993:14-29</t>
  </si>
  <si>
    <t xml:space="preserve">id_89 Goldberg, A. Wang, T.C, Zimmerman.D. “Applications of feasible path analysis to program testing”[C], Proceedings of the 1994 International Symposium on Software Testing and Analysis (ISSTA), 1994:80-94.</t>
  </si>
  <si>
    <t xml:space="preserve">id_112 Bodik R, Gupta R, Soffa M L. “Refining Data Flow Information Using Infeasible Paths”[C], ACM SIGSOFT Software Engineering Notes, 1997:361-377</t>
  </si>
  <si>
    <t xml:space="preserve">Wan Lin, Xiao Qing, Gong Yunzhan. “Feasible Path Selection in Structure Test” [J], Computer Engineering, 2003 Vol.29, No.2: 42-46. não tem como baixar</t>
  </si>
  <si>
    <t xml:space="preserve">Yates D.F, Malevris N. “Inclusion subsumption, JJ-paths and structured path testing: a Redress”[J], Software Testing, Verification and Reliability, Vol.19, No.3, 2009:199-21</t>
  </si>
  <si>
    <t xml:space="preserve">J.-C. Lin, P.-L. Yeh, Using genetic algorithms for test case generation in path testing, in: Proceedings of the 9th Asian Test Symposium 2000 (ATS ’00), 2000, pp. 241–246, doi:http://dx.doi.org/10.1109/ATS.2000.893632</t>
  </si>
  <si>
    <t xml:space="preserve">Y. Chen, Y. Zhong, Experimental study on ga-based path-oriented test data generation using branch distance function, in: Third International Symposium on Intelligent Information Technology Application, 2009, IITA 2009, vol. 1, 2009, pp. 216–219, doi:http://dx.doi.org/10.1109/IITA.2009.232.</t>
  </si>
  <si>
    <t xml:space="preserve">I. Hermadi, C. Lokan, R. Sarker, Genetic algorithm based path testing: Challenges and key parameters, World Cong. Softw. Eng. 2 (2010) 241–244. doi:http://doi.ieeecomputersociety.org/10.1109/WCSE.2010.82</t>
  </si>
  <si>
    <t xml:space="preserve">id_113 P.M.S. Bueno, M. Jino, Automatic test data generation for program paths using genetic algorithms, Int. J. Softw. Eng. Knowl. Eng. (IJSEKE) 12 (6) (2002) 691– 709.</t>
  </si>
  <si>
    <t xml:space="preserve">I. Hermadi, Path Testing Using Genetic Algorithm, Ph.D. Thesis, University of New South Wales, Canberra, Australia, August 2012 (submitted for examination)</t>
  </si>
  <si>
    <t xml:space="preserve">id_137 D. Gong, W. Zhang, X. Yao, Evolutionary generation of test data for many paths coverage based on grouping, Syst. Softw. 84 (12) (2011) 2222–2233, http:// dx.doi.org/10.1016/j.jss.2011.06.028. http://dx.doi.org/10.1016/j.jss.2011.06. 028</t>
  </si>
  <si>
    <t xml:space="preserve">id_105 D. Yates and N. Malevris, “Reducing the Effects of Infeasible Paths In Branch Testing”, ACM SIGSOFT Software Engineering Notes, vol.14, no. 8, (1989), pp. 48-54.</t>
  </si>
  <si>
    <t xml:space="preserve">id_89 A. Goldberg, T. C. Wang and D. Zimmerman, “Applications of feasible path analysis toprogram testing”, Proceedings of the 1994 International Symposium on SoftwareTesting and Analysis (ISSTA), (1994), pp.80-94</t>
  </si>
  <si>
    <t xml:space="preserve">Williams, N. (2010). Abstract Path Testing with PathCrawler. In Proceedings of the 5th Workshop on Automation ofSoftware Test (AST), pages 35–42. ACM.</t>
  </si>
  <si>
    <t xml:space="preserve">A UML model-based approach to detect infeasible paths</t>
  </si>
  <si>
    <t xml:space="preserve">Kundu, Debasish
Sarma, Monalisa
Samanta, Debasis</t>
  </si>
  <si>
    <t xml:space="preserve">id_112 Bodík, R., Gupta, R., Soffa, M.L., 1997b. Refining data flow information using infeasible paths. In: Proceedings of the 6th European Software Engineering Conference held jointly with the 5th ACM SIGSOFT International Symposium on Foundations of Software Engineering. Springer-Verlag NewYork, Inc., NewYork, NY, USA, pp. 361– 377</t>
  </si>
  <si>
    <t xml:space="preserve">id_2 Bueno, P.M.S., Jino, M., 2000. Identification of potentially infeasible program paths by monitoring the search for test data. In: Proceedings of the 15th IEEE International Conference on Automated Software Engineering. IEEE Computer Society, Washing- ton, DC, USA, pp. 209–218</t>
  </si>
  <si>
    <t xml:space="preserve">id_88 Forgács, I., Bertolino, A., 1997. Feasible test path selection by principal slicing. In: Pro- ceedings of the 6th European Software Engineering Conference held jointly with the 5th ACM SIGSOFT International Symposium on Foundations of Software Engi- neering. Springer-Verlag New York, Inc., New York, NY, USA, pp. 378–394</t>
  </si>
  <si>
    <t xml:space="preserve">id_17 Gong, D., Yao, X., 2010. Automatic detection of infeasible paths in software testing. IET Softw. 4 (5), 361–370</t>
  </si>
  <si>
    <t xml:space="preserve">id_90 Hedley, D., Hennell, M.A., 1985. The causes and effects of infeasible paths in computer programs. In: Proceedings of the 8th International Conference on Software Engi- neering.</t>
  </si>
  <si>
    <t xml:space="preserve">id_104 Malevris, N., 1995. A path generation method for testing LCSAJs that restrains infeasible paths. Inform. Softw. Technol. 37 (8), 435–441.</t>
  </si>
  <si>
    <t xml:space="preserve">id_96 Malevris, N., Yates, D., Veevers, A., 1990. Predictive metric for likely feasibility of program</t>
  </si>
  <si>
    <t xml:space="preserve">id_16 Ngo, M.N., Tan, H.B.K., 2008. Heuristics-based infeasible path detection for dynamic test</t>
  </si>
  <si>
    <t xml:space="preserve">id_119 Zhang, J., Wang, X., 2001. A constraint solver and its application to path feasibility analysis.</t>
  </si>
  <si>
    <t xml:space="preserve">id_105 Yates, D., Malevris, N., 1989. Reducing the effects of infeasible paths in branch testing. ACM</t>
  </si>
  <si>
    <t xml:space="preserve">id_112 R. Bodic, R. Gupta, and M. L. Soffa, "Refining data flow information using infeasible paths," SIGSOFT Softw. Eng. Notes, vol. 22, pp. 361-377, 1997</t>
  </si>
  <si>
    <t xml:space="preserve">S. Ding and H. B. K. Tan, "Detection of Infeasible Paths: Approaches and Challenges," Evaluation of Novel Approaches to Software Engineering, ed: Springer, 2013, pp. 64-78.</t>
  </si>
  <si>
    <t xml:space="preserve">id_16 M. N. Ngo and H. B. K. Tan, "Heuristics-based infeasible path detection for dynamic test data generation," Inf. Softw. Technol., vol. 50, pp. 641-655, 2008</t>
  </si>
  <si>
    <t xml:space="preserve">S. Ding, H. Zhang, and H. Beng Kuan Tan, "Detecting infeasible branches based on code patterns," in Software Maintenance, Reengineering and Reverse Engineering (CSMR-WCRE), 2014 Software Evolution Week-IEEE Conference on, 2014, pp. 74-83</t>
  </si>
  <si>
    <t xml:space="preserve">id_90 Hedley D, Hennell MA (1985) The causes and effects of infeasible paths in computer program. In: Proc. of 8th international confer- ence on software engineering (Cat. No.85CH2139-4), London, pp 28–30</t>
  </si>
  <si>
    <t xml:space="preserve">id_15 Ngo MN, Tan HBK (2007) Detecting large number of infeasible paths through recognizing their patterns. In: Proc. of ESEC/FSE 07, Cavtat near Dubrovnik, Croatia, pp 102–112</t>
  </si>
  <si>
    <t xml:space="preserve">id_89 Goldberg A,Wang TC, Zimmerman D (1994) Applications of feasible path analysis to program testing. In: Proc. of ISSTA, Seattle, pp 17–19</t>
  </si>
  <si>
    <t xml:space="preserve">id_112 Bodik R, Gupta R, Soffa ML (1997) Refining data flow information using infeasible paths. In: Proc. of 6th European software engineering conference held jointly with the 5th ACM SIG- SOFT symposium on the foundations of software engineering (ESEC/FSE ’97), vol 22, pp 361–377</t>
  </si>
  <si>
    <t xml:space="preserve">id_119 Zhang J, Wang X (2001) A constraint solver and its application to path feasibility analysis. Int J Softw Eng Knowl Eng 11:139–156</t>
  </si>
  <si>
    <t xml:space="preserve">id_96 Malevris N,Yates DF, VeeversA(1990) Predictive metric for likely feasibility of program paths. Inf Softw Technol 32:115–118</t>
  </si>
  <si>
    <t xml:space="preserve">id_88 Forgacs I, Bertolino A (1997) Feasible test path selection by principal slicing. In: Proc. of ESEC/FSE ’97, Zurich</t>
  </si>
  <si>
    <t xml:space="preserve">id_152 Papadakis M. and Malevris, N. “A symbolic execution tool based on the elimination of infeasible paths,” in 2010 Fifth International Conference on Software Engineering Advances (ICSEA), pp. 435-440</t>
  </si>
  <si>
    <t xml:space="preserve">Delahaye, M. Botella, B. and Gotlieb, A. “Infeasible path generalization in dynamic symbolic execution,” Information and Software Technology, vol. 58, pp. 403-418, Feb. 2015</t>
  </si>
  <si>
    <t xml:space="preserve">Ghiduk, A. S. “Automatic generation of basis test paths using variable length genetic algorithm,” Information Processing Letters, vol. 114, no. 6, pp. 304-316, Jun. 2014.</t>
  </si>
  <si>
    <t xml:space="preserve">id_137 Gong, D. Zhang, W. and Yao, X. “Evolutionary generation of test data for many paths coverage based on grouping,” Journal of Systems and Software, vol. 84, no.12, pp. 2222-2233, Dec. 2011</t>
  </si>
  <si>
    <t xml:space="preserve">Barhoush, B. and Alsmadi, I. “Infeasible Paths Detection Using Static Analysis,” The Research Bulletin of Jordan ACM, vol. 2, no. 3, pp. 120-126, 2013.</t>
  </si>
  <si>
    <t xml:space="preserve">id_16 Ngo, M. N. and Tan, H. B. K. “Heuristics-based infeasible path detection for dynamic test data generation,” Information</t>
  </si>
  <si>
    <t xml:space="preserve">id_17 Gong, D. and Yao, X. “Automatic detection of infeasible paths in software testing,” IET software, vol. 4, no. 5, pp. 361-370, Oct. 2010.</t>
  </si>
  <si>
    <t xml:space="preserve">Jayaraman, D. and Tragoudas, S. “Performance validation through implicit removal of infeasible paths of the behavioral description,” in 2013 14th International Symposium on Quality Electronic Design (ISQED), pp. 552- 557</t>
  </si>
  <si>
    <t xml:space="preserve">id_23 Hermadi, I. Lokan, C. and Sarker, R. “Dynamic stopping criteria for search-based test data generation for path testing,” Information and Software Technology, vol. 56, no. 4, pp. 395-407, Apr. 2014.</t>
  </si>
  <si>
    <t xml:space="preserve">Ruiz, J. and Cassé, H. “Using smt solving for the lookup of infeasible paths in binary programs,” in OASIcs- OpenAccess Series in Informatics, vol. 47, 2015</t>
  </si>
  <si>
    <t xml:space="preserve">Type Analysis and Automatic Static Detection of Infeasible Paths - não consegui baixar</t>
  </si>
  <si>
    <t xml:space="preserve">ZENG, Fuping; LIU, Wenjing; GOU, Xiaodong</t>
  </si>
  <si>
    <t xml:space="preserve">International Conference on Geo-Spatial Knowledge and Intelligence. </t>
  </si>
  <si>
    <t xml:space="preserve">Heuristic Guided Selective Path Exploration for Loop Structure in Coverage Testing - não consegui baixar</t>
  </si>
  <si>
    <t xml:space="preserve">ZHANG, Xu-zhou; GONG, Yun-zhan; WANG, Ya-Wen</t>
  </si>
  <si>
    <t xml:space="preserve">International Journal of Open Source Software and Processes (IJOSSP)</t>
  </si>
  <si>
    <t xml:space="preserve">id_112 Rastislav Bodik, Rajiv Gupta, and Mary Lou Soffa. 1997. Refining data flow information using infeasible paths. In Software Engineer- ingâĂŤESEC/FSE’97. Springer, 361–377.</t>
  </si>
  <si>
    <t xml:space="preserve">id_148 Mickaël Delahaye, Bernard Botella, and Arnaud Gotlieb. 2010. Explanation-based generalization of infeasible path. In 2010 Third In- ternational Conference on Software Testing, Verification andValidation. IEEE, 215–224.</t>
  </si>
  <si>
    <t xml:space="preserve">id_142 Chen Rui. 2006. Infeasible path identification and its application in structural test. Ph.D. Dissertation. Beijing: Institute of Computing Technology of Chinese Academy of Sciences</t>
  </si>
  <si>
    <t xml:space="preserve">Xiaotong Zhuang, Tao Zhang, and Santosh Pande. 2006. Using branch correlation to identify infeasible paths for anomaly detection. In Proceedings ofthe 39th Annual IEEE/ACMInternational Symposium on Mi- croarchitecture. IEEE Computer Society, 113–122</t>
  </si>
  <si>
    <t xml:space="preserve">É um livro - Frankl, F.G., &amp; Weyuker, E.J. (1986). Data flow testing in the presence of unexecutable paths. In Workshop on software testing (pp. 4–13). Banff</t>
  </si>
  <si>
    <t xml:space="preserve">Structural testing criteria for message‐passing parallel programs - Valipar</t>
  </si>
  <si>
    <t xml:space="preserve">Search based software engineering: Review and analysis of the field in Brazil</t>
  </si>
  <si>
    <t xml:space="preserve">id_2 Bueno, P.M.S., Jino, M., 2000. Identification of potentially infeasible program paths by monitoring the search for test data. In: IEEE International Conference on Automated Software Engineering (ASE’2000), pp. 209–218.</t>
  </si>
  <si>
    <t xml:space="preserve">id_113 Bueno, P.M.S., Jino, M., 2001. Automatic test data generation for program paths using genetic algorithms. In: International Conference on Software Engineering and Knowledge Engineering, pp. 2–9.</t>
  </si>
  <si>
    <t xml:space="preserve">id_113 Bueno, P.M.S., Jino, M., 2002. Automatic test data generation for program paths using genetic algorithms. International Journal of Software Engineering and Knowl- edge Engineering (IJSEKE) 12 (6), 691–709.</t>
  </si>
  <si>
    <t xml:space="preserve">Bueno, P.M.S., Wong, W.E., Jino, M., 2007. Improving random test sets using the diversity oriented test data generation. In: 2nd International Workshop on Ran- dom testing, 22nd IEEE/ACM International Conference on Automated Software Engineering (ASE’2007), ACM, pp. 10–17.</t>
  </si>
  <si>
    <t xml:space="preserve">Heuristic search-based approach for automated test data generation: a survey</t>
  </si>
  <si>
    <t xml:space="preserve">id_16 Ngo, M. and Tan, H. (2008) ‘Heuristics-based Infeasible path detection for dynamic test data generation’, Information and Software Technology, Elsevier, Vol. 50, Nos. 7–8, pp.641–655.</t>
  </si>
  <si>
    <t xml:space="preserve">Miller, J., Reformat, M. and Zhang, H. (2006) ‘Automatic test data generation using genetic algorithm and program dependence graphs’, Information and Software Technology, Vol. 48, No. 7, pp.586–605</t>
  </si>
  <si>
    <t xml:space="preserve">Satpathy, M., Yeolekar, A., Peranandam, P. and Ramesh, S. (2011) ‘Efficient coverage of parallel and hierarchical state flow models for test case generation’, Software Testing, Verification and Reliability, Wiley Online Library.</t>
  </si>
  <si>
    <t xml:space="preserve">Srivastava, P.R. and Kim, T. (2009) ‘Application of genetic algorithm in software testing’, International Journal of Software Engineering and its Applications, Vol. 3, No. 4, pp.87–96</t>
  </si>
  <si>
    <t xml:space="preserve">Pargas, R.P., Harrold, M.J. and Peck, R.R. (1999) ‘Test-data generation using genetic algorithms’, The Journal of Software Testing, Verification and Reliability, Vol. 9, No. 4, pp.263–282</t>
  </si>
</sst>
</file>

<file path=xl/styles.xml><?xml version="1.0" encoding="utf-8"?>
<styleSheet xmlns="http://schemas.openxmlformats.org/spreadsheetml/2006/main">
  <numFmts count="1">
    <numFmt numFmtId="164" formatCode="General"/>
  </numFmts>
  <fonts count="23">
    <font>
      <sz val="10"/>
      <name val="Arial"/>
      <family val="2"/>
      <charset val="1"/>
    </font>
    <font>
      <sz val="10"/>
      <name val="Arial"/>
      <family val="0"/>
    </font>
    <font>
      <sz val="10"/>
      <name val="Arial"/>
      <family val="0"/>
    </font>
    <font>
      <sz val="10"/>
      <name val="Arial"/>
      <family val="0"/>
    </font>
    <font>
      <sz val="12"/>
      <name val="Arial"/>
      <family val="2"/>
      <charset val="1"/>
    </font>
    <font>
      <sz val="11"/>
      <name val="Arial"/>
      <family val="0"/>
      <charset val="1"/>
    </font>
    <font>
      <sz val="11"/>
      <name val="Cambria"/>
      <family val="0"/>
      <charset val="1"/>
    </font>
    <font>
      <sz val="12"/>
      <color rgb="FF000000"/>
      <name val="Arial"/>
      <family val="2"/>
      <charset val="1"/>
    </font>
    <font>
      <u val="single"/>
      <sz val="12"/>
      <color rgb="FF333333"/>
      <name val="Arial"/>
      <family val="2"/>
      <charset val="1"/>
    </font>
    <font>
      <sz val="12"/>
      <color rgb="FF006699"/>
      <name val="Arial"/>
      <family val="2"/>
      <charset val="1"/>
    </font>
    <font>
      <b val="true"/>
      <sz val="12"/>
      <color rgb="FF222222"/>
      <name val="Arial"/>
      <family val="2"/>
      <charset val="1"/>
    </font>
    <font>
      <sz val="10"/>
      <color rgb="FF222222"/>
      <name val="Arial"/>
      <family val="0"/>
      <charset val="1"/>
    </font>
    <font>
      <sz val="10"/>
      <name val="Cambria"/>
      <family val="0"/>
      <charset val="1"/>
    </font>
    <font>
      <sz val="11"/>
      <color rgb="FF000000"/>
      <name val="Roboto"/>
      <family val="0"/>
      <charset val="1"/>
    </font>
    <font>
      <sz val="11"/>
      <color rgb="FF000000"/>
      <name val="Arial"/>
      <family val="0"/>
      <charset val="1"/>
    </font>
    <font>
      <b val="true"/>
      <sz val="14"/>
      <color rgb="FF000000"/>
      <name val="Verdana"/>
      <family val="0"/>
      <charset val="1"/>
    </font>
    <font>
      <u val="single"/>
      <sz val="11"/>
      <color rgb="FF333333"/>
      <name val="Arial"/>
      <family val="0"/>
      <charset val="1"/>
    </font>
    <font>
      <sz val="11"/>
      <color rgb="FF006699"/>
      <name val="Arial"/>
      <family val="0"/>
      <charset val="1"/>
    </font>
    <font>
      <b val="true"/>
      <sz val="11"/>
      <name val="Cambria"/>
      <family val="0"/>
      <charset val="1"/>
    </font>
    <font>
      <u val="single"/>
      <sz val="11"/>
      <color rgb="FF000000"/>
      <name val="Arial"/>
      <family val="0"/>
      <charset val="1"/>
    </font>
    <font>
      <b val="true"/>
      <sz val="11"/>
      <color rgb="FF222222"/>
      <name val="Arial"/>
      <family val="0"/>
      <charset val="1"/>
    </font>
    <font>
      <sz val="11"/>
      <color rgb="FF222222"/>
      <name val="Arial"/>
      <family val="0"/>
      <charset val="1"/>
    </font>
    <font>
      <sz val="10"/>
      <color rgb="FF000000"/>
      <name val="Roboto"/>
      <family val="0"/>
      <charset val="1"/>
    </font>
  </fonts>
  <fills count="12">
    <fill>
      <patternFill patternType="none"/>
    </fill>
    <fill>
      <patternFill patternType="gray125"/>
    </fill>
    <fill>
      <patternFill patternType="solid">
        <fgColor rgb="FFFFF2CC"/>
        <bgColor rgb="FFFFFFFF"/>
      </patternFill>
    </fill>
    <fill>
      <patternFill patternType="solid">
        <fgColor rgb="FF00FF00"/>
        <bgColor rgb="FF33CCCC"/>
      </patternFill>
    </fill>
    <fill>
      <patternFill patternType="solid">
        <fgColor rgb="FFFFFF00"/>
        <bgColor rgb="FFFFFF00"/>
      </patternFill>
    </fill>
    <fill>
      <patternFill patternType="solid">
        <fgColor rgb="FFD0E0E3"/>
        <bgColor rgb="FFCCFFCC"/>
      </patternFill>
    </fill>
    <fill>
      <patternFill patternType="solid">
        <fgColor rgb="FFFFFFFF"/>
        <bgColor rgb="FFFFF2CC"/>
      </patternFill>
    </fill>
    <fill>
      <patternFill patternType="solid">
        <fgColor rgb="FFFF0000"/>
        <bgColor rgb="FF993300"/>
      </patternFill>
    </fill>
    <fill>
      <patternFill patternType="solid">
        <fgColor rgb="FF4A86E8"/>
        <bgColor rgb="FF666699"/>
      </patternFill>
    </fill>
    <fill>
      <patternFill patternType="solid">
        <fgColor rgb="FFFF00FF"/>
        <bgColor rgb="FFFF00FF"/>
      </patternFill>
    </fill>
    <fill>
      <patternFill patternType="solid">
        <fgColor rgb="FF0000FF"/>
        <bgColor rgb="FF0000FF"/>
      </patternFill>
    </fill>
    <fill>
      <patternFill patternType="solid">
        <fgColor rgb="FFF4CCCC"/>
        <bgColor rgb="FFD0E0E3"/>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4" fillId="5" borderId="1" xfId="0" applyFont="true" applyBorder="true" applyAlignment="tru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right"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left" vertical="top" textRotation="0" wrapText="true" indent="0" shrinkToFit="false"/>
      <protection locked="true" hidden="false"/>
    </xf>
    <xf numFmtId="164" fontId="11" fillId="7"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2" fillId="3"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8" borderId="0" xfId="0" applyFont="true" applyBorder="false" applyAlignment="true" applyProtection="false">
      <alignment horizontal="general" vertical="center" textRotation="0" wrapText="true" indent="0" shrinkToFit="false"/>
      <protection locked="true" hidden="false"/>
    </xf>
    <xf numFmtId="164" fontId="13" fillId="6" borderId="0" xfId="0" applyFont="true" applyBorder="tru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general" vertical="center" textRotation="0" wrapText="true" indent="0" shrinkToFit="false"/>
      <protection locked="true" hidden="false"/>
    </xf>
    <xf numFmtId="164" fontId="13" fillId="6"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6" fillId="9" borderId="0" xfId="0" applyFont="true" applyBorder="false" applyAlignment="true" applyProtection="false">
      <alignment horizontal="general" vertical="center" textRotation="0" wrapText="true" indent="0" shrinkToFit="false"/>
      <protection locked="true" hidden="false"/>
    </xf>
    <xf numFmtId="164" fontId="15" fillId="9" borderId="0" xfId="0" applyFont="true" applyBorder="false" applyAlignment="true" applyProtection="false">
      <alignment horizontal="general" vertical="center" textRotation="0" wrapText="fals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14" fillId="4"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false" applyAlignment="true" applyProtection="false">
      <alignment horizontal="general" vertical="center" textRotation="0" wrapText="true" indent="0" shrinkToFit="false"/>
      <protection locked="true" hidden="false"/>
    </xf>
    <xf numFmtId="164" fontId="14" fillId="7"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6" fillId="10" borderId="0" xfId="0" applyFont="true" applyBorder="false" applyAlignment="true" applyProtection="false">
      <alignment horizontal="general" vertical="center" textRotation="0" wrapText="true" indent="0" shrinkToFit="false"/>
      <protection locked="true" hidden="false"/>
    </xf>
    <xf numFmtId="164" fontId="18" fillId="7"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true" applyAlignment="true" applyProtection="false">
      <alignment horizontal="general" vertical="center" textRotation="0" wrapText="true" indent="0" shrinkToFit="false"/>
      <protection locked="true" hidden="false"/>
    </xf>
    <xf numFmtId="164" fontId="6" fillId="11" borderId="0" xfId="0" applyFont="true" applyBorder="false" applyAlignment="true" applyProtection="false">
      <alignment horizontal="general" vertical="center" textRotation="0" wrapText="true" indent="0" shrinkToFit="false"/>
      <protection locked="true" hidden="false"/>
    </xf>
    <xf numFmtId="164" fontId="21" fillId="6" borderId="0" xfId="0" applyFont="true" applyBorder="false" applyAlignment="true" applyProtection="false">
      <alignment horizontal="left"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22" fillId="7"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12" fillId="7"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99"/>
      <rgbColor rgb="FFD0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CCCC"/>
      <rgbColor rgb="FF4A86E8"/>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x.doi.org/10.1109/ATS.2000.893632" TargetMode="External"/><Relationship Id="rId2" Type="http://schemas.openxmlformats.org/officeDocument/2006/relationships/hyperlink" Target="http://dx.doi.org/10.1109/IITA.2009.232" TargetMode="External"/><Relationship Id="rId3" Type="http://schemas.openxmlformats.org/officeDocument/2006/relationships/hyperlink" Target="http://doi.ieeecomputersociety.org/10.1109/WCSE.2010.8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55"/>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E1" activeCellId="0" sqref="E1"/>
    </sheetView>
  </sheetViews>
  <sheetFormatPr defaultRowHeight="15" zeroHeight="false" outlineLevelRow="0" outlineLevelCol="0"/>
  <cols>
    <col collapsed="false" customWidth="false" hidden="false" outlineLevel="0" max="1" min="1" style="1" width="11.52"/>
    <col collapsed="false" customWidth="true" hidden="false" outlineLevel="0" max="2" min="2" style="1" width="52.66"/>
    <col collapsed="false" customWidth="true" hidden="false" outlineLevel="0" max="3" min="3" style="1" width="23.48"/>
    <col collapsed="false" customWidth="true" hidden="false" outlineLevel="0" max="4" min="4" style="1" width="31.68"/>
    <col collapsed="false" customWidth="false" hidden="false" outlineLevel="0" max="6" min="5" style="1" width="11.52"/>
    <col collapsed="false" customWidth="true" hidden="false" outlineLevel="0" max="7" min="7" style="1" width="81.46"/>
    <col collapsed="false" customWidth="false" hidden="false" outlineLevel="0" max="1025" min="8" style="1" width="11.52"/>
  </cols>
  <sheetData>
    <row r="1" customFormat="false" ht="192.75" hidden="false" customHeight="false" outlineLevel="0" collapsed="false">
      <c r="A1" s="2" t="s">
        <v>0</v>
      </c>
      <c r="B1" s="2" t="s">
        <v>1</v>
      </c>
      <c r="C1" s="2" t="s">
        <v>2</v>
      </c>
      <c r="D1" s="2" t="s">
        <v>3</v>
      </c>
      <c r="E1" s="2" t="s">
        <v>4</v>
      </c>
      <c r="F1" s="1" t="s">
        <v>0</v>
      </c>
      <c r="G1" s="1" t="s">
        <v>5</v>
      </c>
      <c r="H1" s="1" t="s">
        <v>6</v>
      </c>
      <c r="I1" s="3" t="s">
        <v>7</v>
      </c>
      <c r="J1" s="4" t="s">
        <v>8</v>
      </c>
      <c r="K1" s="4" t="s">
        <v>9</v>
      </c>
      <c r="L1" s="4" t="s">
        <v>10</v>
      </c>
      <c r="M1" s="4" t="s">
        <v>11</v>
      </c>
      <c r="N1" s="3" t="s">
        <v>12</v>
      </c>
      <c r="O1" s="5" t="s">
        <v>13</v>
      </c>
      <c r="P1" s="5" t="s">
        <v>14</v>
      </c>
      <c r="Q1" s="3" t="s">
        <v>15</v>
      </c>
      <c r="R1" s="6" t="s">
        <v>16</v>
      </c>
    </row>
    <row r="2" customFormat="false" ht="27" hidden="false" customHeight="false" outlineLevel="0" collapsed="false">
      <c r="A2" s="2" t="n">
        <v>2</v>
      </c>
      <c r="B2" s="7" t="s">
        <v>17</v>
      </c>
      <c r="C2" s="7" t="s">
        <v>18</v>
      </c>
      <c r="D2" s="7" t="s">
        <v>19</v>
      </c>
      <c r="E2" s="2" t="n">
        <v>2000</v>
      </c>
      <c r="F2" s="8" t="n">
        <v>2</v>
      </c>
      <c r="G2" s="9" t="s">
        <v>20</v>
      </c>
      <c r="H2" s="8" t="n">
        <v>2000</v>
      </c>
      <c r="I2" s="10" t="n">
        <v>1</v>
      </c>
      <c r="J2" s="11"/>
      <c r="K2" s="11"/>
      <c r="L2" s="11"/>
      <c r="M2" s="11"/>
      <c r="N2" s="11"/>
      <c r="O2" s="10" t="n">
        <v>1</v>
      </c>
      <c r="P2" s="11"/>
      <c r="Q2" s="11"/>
      <c r="R2" s="11" t="n">
        <f aca="false">SUM(I2:Q2)</f>
        <v>2</v>
      </c>
      <c r="S2" s="11" t="str">
        <f aca="false">IF(R2&gt;1,"Hibrido")</f>
        <v>Hibrido</v>
      </c>
      <c r="T2" s="9" t="s">
        <v>21</v>
      </c>
    </row>
    <row r="3" customFormat="false" ht="39.75" hidden="false" customHeight="false" outlineLevel="0" collapsed="false">
      <c r="A3" s="2" t="n">
        <v>3</v>
      </c>
      <c r="B3" s="7" t="s">
        <v>22</v>
      </c>
      <c r="C3" s="7" t="s">
        <v>23</v>
      </c>
      <c r="D3" s="7" t="s">
        <v>24</v>
      </c>
      <c r="E3" s="2" t="n">
        <v>2006</v>
      </c>
      <c r="F3" s="8" t="n">
        <v>3</v>
      </c>
      <c r="G3" s="9" t="s">
        <v>25</v>
      </c>
      <c r="H3" s="8" t="n">
        <v>2006</v>
      </c>
      <c r="I3" s="9"/>
      <c r="J3" s="12"/>
      <c r="K3" s="12"/>
      <c r="L3" s="12"/>
      <c r="M3" s="9" t="n">
        <v>1</v>
      </c>
      <c r="N3" s="12"/>
      <c r="O3" s="12"/>
      <c r="P3" s="12"/>
      <c r="Q3" s="12"/>
      <c r="R3" s="13" t="n">
        <f aca="false">SUM(I3:Q3)</f>
        <v>1</v>
      </c>
      <c r="S3" s="12" t="n">
        <f aca="false">IF(R3&gt;1,"Hibrido")</f>
        <v>0</v>
      </c>
      <c r="T3" s="12"/>
    </row>
    <row r="4" customFormat="false" ht="27" hidden="false" customHeight="false" outlineLevel="0" collapsed="false">
      <c r="A4" s="2" t="n">
        <v>4</v>
      </c>
      <c r="B4" s="7" t="s">
        <v>26</v>
      </c>
      <c r="C4" s="7" t="s">
        <v>23</v>
      </c>
      <c r="D4" s="7" t="s">
        <v>27</v>
      </c>
      <c r="E4" s="2" t="n">
        <v>2001</v>
      </c>
      <c r="F4" s="8" t="n">
        <v>4</v>
      </c>
      <c r="G4" s="9" t="s">
        <v>28</v>
      </c>
      <c r="H4" s="8" t="n">
        <v>2001</v>
      </c>
      <c r="I4" s="9"/>
      <c r="J4" s="12"/>
      <c r="K4" s="12"/>
      <c r="L4" s="12"/>
      <c r="M4" s="9" t="n">
        <v>1</v>
      </c>
      <c r="N4" s="12"/>
      <c r="O4" s="12"/>
      <c r="P4" s="12"/>
      <c r="Q4" s="12"/>
      <c r="R4" s="13" t="n">
        <f aca="false">SUM(I4:Q4)</f>
        <v>1</v>
      </c>
      <c r="S4" s="12" t="n">
        <f aca="false">IF(R4&gt;1,"Hibrido")</f>
        <v>0</v>
      </c>
      <c r="T4" s="12"/>
    </row>
    <row r="5" customFormat="false" ht="39.75" hidden="false" customHeight="false" outlineLevel="0" collapsed="false">
      <c r="A5" s="2" t="n">
        <v>8</v>
      </c>
      <c r="B5" s="7" t="s">
        <v>29</v>
      </c>
      <c r="C5" s="2" t="s">
        <v>30</v>
      </c>
      <c r="D5" s="2" t="s">
        <v>31</v>
      </c>
      <c r="E5" s="2" t="n">
        <v>2009</v>
      </c>
      <c r="F5" s="14" t="n">
        <v>8</v>
      </c>
      <c r="G5" s="15" t="s">
        <v>32</v>
      </c>
      <c r="H5" s="8" t="n">
        <v>2009</v>
      </c>
      <c r="I5" s="9"/>
      <c r="J5" s="12"/>
      <c r="K5" s="12"/>
      <c r="L5" s="12"/>
      <c r="M5" s="12"/>
      <c r="N5" s="12"/>
      <c r="O5" s="12"/>
      <c r="P5" s="12"/>
      <c r="Q5" s="9"/>
      <c r="R5" s="13"/>
      <c r="S5" s="12"/>
      <c r="T5" s="12"/>
    </row>
    <row r="6" customFormat="false" ht="52.5" hidden="false" customHeight="false" outlineLevel="0" collapsed="false">
      <c r="A6" s="2" t="n">
        <v>13</v>
      </c>
      <c r="B6" s="2" t="s">
        <v>33</v>
      </c>
      <c r="C6" s="16" t="s">
        <v>34</v>
      </c>
      <c r="D6" s="17" t="s">
        <v>35</v>
      </c>
      <c r="E6" s="16" t="n">
        <v>2011</v>
      </c>
      <c r="F6" s="8" t="n">
        <v>13</v>
      </c>
      <c r="G6" s="9" t="s">
        <v>20</v>
      </c>
      <c r="H6" s="8" t="n">
        <v>2011</v>
      </c>
      <c r="I6" s="10" t="n">
        <v>1</v>
      </c>
      <c r="J6" s="11"/>
      <c r="K6" s="11"/>
      <c r="L6" s="11"/>
      <c r="M6" s="11"/>
      <c r="N6" s="11"/>
      <c r="O6" s="10" t="n">
        <v>1</v>
      </c>
      <c r="P6" s="11"/>
      <c r="Q6" s="11"/>
      <c r="R6" s="11" t="n">
        <f aca="false">SUM(I6:Q6)</f>
        <v>2</v>
      </c>
      <c r="S6" s="11" t="str">
        <f aca="false">IF(R6&gt;1,"Hibrido")</f>
        <v>Hibrido</v>
      </c>
      <c r="T6" s="9" t="s">
        <v>21</v>
      </c>
    </row>
    <row r="7" customFormat="false" ht="27" hidden="false" customHeight="false" outlineLevel="0" collapsed="false">
      <c r="A7" s="2" t="n">
        <v>14</v>
      </c>
      <c r="B7" s="2" t="s">
        <v>36</v>
      </c>
      <c r="C7" s="2" t="s">
        <v>37</v>
      </c>
      <c r="D7" s="18" t="s">
        <v>38</v>
      </c>
      <c r="E7" s="2" t="n">
        <v>2003</v>
      </c>
      <c r="F7" s="8" t="n">
        <v>14</v>
      </c>
      <c r="G7" s="9" t="s">
        <v>20</v>
      </c>
      <c r="H7" s="8" t="n">
        <v>2003</v>
      </c>
      <c r="I7" s="10" t="n">
        <v>1</v>
      </c>
      <c r="J7" s="11"/>
      <c r="K7" s="11"/>
      <c r="L7" s="11"/>
      <c r="M7" s="11"/>
      <c r="N7" s="11"/>
      <c r="O7" s="10" t="n">
        <v>1</v>
      </c>
      <c r="P7" s="11"/>
      <c r="Q7" s="11"/>
      <c r="R7" s="11" t="n">
        <f aca="false">SUM(I7:Q7)</f>
        <v>2</v>
      </c>
      <c r="S7" s="11" t="str">
        <f aca="false">IF(R7&gt;1,"Hibrido")</f>
        <v>Hibrido</v>
      </c>
      <c r="T7" s="9" t="s">
        <v>21</v>
      </c>
    </row>
    <row r="8" customFormat="false" ht="90.75" hidden="false" customHeight="false" outlineLevel="0" collapsed="false">
      <c r="A8" s="2" t="n">
        <v>15</v>
      </c>
      <c r="B8" s="2" t="s">
        <v>39</v>
      </c>
      <c r="C8" s="19" t="s">
        <v>40</v>
      </c>
      <c r="D8" s="2" t="s">
        <v>41</v>
      </c>
      <c r="E8" s="2" t="n">
        <v>2007</v>
      </c>
      <c r="F8" s="8" t="n">
        <v>15</v>
      </c>
      <c r="G8" s="9" t="s">
        <v>42</v>
      </c>
      <c r="H8" s="8" t="n">
        <v>2007</v>
      </c>
      <c r="I8" s="9"/>
      <c r="J8" s="12"/>
      <c r="K8" s="12"/>
      <c r="L8" s="9" t="n">
        <v>1</v>
      </c>
      <c r="M8" s="12"/>
      <c r="N8" s="12"/>
      <c r="O8" s="12"/>
      <c r="P8" s="12"/>
      <c r="Q8" s="12"/>
      <c r="R8" s="13" t="n">
        <f aca="false">SUM(I8:Q8)</f>
        <v>1</v>
      </c>
      <c r="S8" s="12" t="n">
        <f aca="false">IF(R8&gt;1,"Hibrido")</f>
        <v>0</v>
      </c>
      <c r="T8" s="12"/>
    </row>
    <row r="9" customFormat="false" ht="27" hidden="false" customHeight="false" outlineLevel="0" collapsed="false">
      <c r="A9" s="2" t="n">
        <v>16</v>
      </c>
      <c r="B9" s="2" t="s">
        <v>43</v>
      </c>
      <c r="C9" s="2" t="s">
        <v>40</v>
      </c>
      <c r="D9" s="2" t="s">
        <v>31</v>
      </c>
      <c r="E9" s="2" t="n">
        <v>2008</v>
      </c>
      <c r="F9" s="8" t="n">
        <v>16</v>
      </c>
      <c r="G9" s="9" t="s">
        <v>44</v>
      </c>
      <c r="H9" s="8" t="n">
        <v>2008</v>
      </c>
      <c r="I9" s="10"/>
      <c r="J9" s="11"/>
      <c r="K9" s="11"/>
      <c r="L9" s="10" t="n">
        <v>1</v>
      </c>
      <c r="M9" s="11"/>
      <c r="N9" s="11"/>
      <c r="O9" s="10" t="n">
        <v>1</v>
      </c>
      <c r="P9" s="11"/>
      <c r="Q9" s="11"/>
      <c r="R9" s="11" t="n">
        <f aca="false">SUM(I9:Q9)</f>
        <v>2</v>
      </c>
      <c r="S9" s="11" t="str">
        <f aca="false">IF(R9&gt;1,"Hibrido")</f>
        <v>Hibrido</v>
      </c>
      <c r="T9" s="9" t="s">
        <v>45</v>
      </c>
    </row>
    <row r="10" customFormat="false" ht="27" hidden="false" customHeight="false" outlineLevel="0" collapsed="false">
      <c r="A10" s="2" t="n">
        <v>17</v>
      </c>
      <c r="B10" s="2" t="s">
        <v>46</v>
      </c>
      <c r="C10" s="2" t="s">
        <v>47</v>
      </c>
      <c r="D10" s="2" t="s">
        <v>48</v>
      </c>
      <c r="E10" s="2" t="n">
        <v>2010</v>
      </c>
      <c r="F10" s="8" t="n">
        <v>17</v>
      </c>
      <c r="G10" s="9" t="s">
        <v>49</v>
      </c>
      <c r="H10" s="8" t="n">
        <v>2010</v>
      </c>
      <c r="I10" s="9" t="n">
        <v>1</v>
      </c>
      <c r="J10" s="12"/>
      <c r="K10" s="12"/>
      <c r="L10" s="12"/>
      <c r="M10" s="12"/>
      <c r="N10" s="12"/>
      <c r="O10" s="12"/>
      <c r="P10" s="12"/>
      <c r="Q10" s="12"/>
      <c r="R10" s="13" t="n">
        <f aca="false">SUM(I10:Q10)</f>
        <v>1</v>
      </c>
      <c r="S10" s="12" t="n">
        <f aca="false">IF(R10&gt;1,"Hibrido")</f>
        <v>0</v>
      </c>
      <c r="T10" s="12"/>
    </row>
    <row r="11" customFormat="false" ht="39.75" hidden="false" customHeight="false" outlineLevel="0" collapsed="false">
      <c r="A11" s="2" t="n">
        <v>22</v>
      </c>
      <c r="B11" s="2" t="s">
        <v>50</v>
      </c>
      <c r="C11" s="2" t="s">
        <v>51</v>
      </c>
      <c r="D11" s="2" t="s">
        <v>52</v>
      </c>
      <c r="E11" s="2" t="n">
        <v>2007</v>
      </c>
      <c r="F11" s="14" t="n">
        <v>22</v>
      </c>
      <c r="G11" s="15" t="s">
        <v>32</v>
      </c>
      <c r="H11" s="8" t="n">
        <v>2007</v>
      </c>
      <c r="I11" s="9"/>
      <c r="J11" s="12"/>
      <c r="K11" s="12"/>
      <c r="L11" s="12"/>
      <c r="M11" s="12"/>
      <c r="N11" s="12"/>
      <c r="O11" s="12"/>
      <c r="P11" s="12"/>
      <c r="Q11" s="9"/>
      <c r="R11" s="13"/>
      <c r="S11" s="12"/>
      <c r="T11" s="12"/>
    </row>
    <row r="12" customFormat="false" ht="39.75" hidden="false" customHeight="false" outlineLevel="0" collapsed="false">
      <c r="A12" s="2" t="n">
        <v>23</v>
      </c>
      <c r="B12" s="2" t="s">
        <v>53</v>
      </c>
      <c r="C12" s="2" t="s">
        <v>54</v>
      </c>
      <c r="D12" s="2" t="s">
        <v>31</v>
      </c>
      <c r="E12" s="2" t="n">
        <v>2014</v>
      </c>
      <c r="F12" s="8" t="n">
        <v>23</v>
      </c>
      <c r="G12" s="9" t="s">
        <v>20</v>
      </c>
      <c r="H12" s="8" t="n">
        <v>2014</v>
      </c>
      <c r="I12" s="10" t="n">
        <v>1</v>
      </c>
      <c r="J12" s="11"/>
      <c r="K12" s="11"/>
      <c r="L12" s="11"/>
      <c r="M12" s="11"/>
      <c r="N12" s="11"/>
      <c r="O12" s="10" t="n">
        <v>1</v>
      </c>
      <c r="P12" s="11"/>
      <c r="Q12" s="11"/>
      <c r="R12" s="11" t="n">
        <f aca="false">SUM(I12:Q12)</f>
        <v>2</v>
      </c>
      <c r="S12" s="11" t="str">
        <f aca="false">IF(R12&gt;1,"Hibrido")</f>
        <v>Hibrido</v>
      </c>
      <c r="T12" s="9" t="s">
        <v>21</v>
      </c>
    </row>
    <row r="13" customFormat="false" ht="39.75" hidden="false" customHeight="false" outlineLevel="0" collapsed="false">
      <c r="A13" s="2" t="n">
        <v>24</v>
      </c>
      <c r="B13" s="2" t="s">
        <v>55</v>
      </c>
      <c r="C13" s="2" t="s">
        <v>56</v>
      </c>
      <c r="D13" s="2" t="s">
        <v>57</v>
      </c>
      <c r="E13" s="2" t="n">
        <v>2012</v>
      </c>
      <c r="F13" s="8" t="n">
        <v>24</v>
      </c>
      <c r="G13" s="9" t="s">
        <v>20</v>
      </c>
      <c r="H13" s="8" t="n">
        <v>2012</v>
      </c>
      <c r="I13" s="10" t="n">
        <v>1</v>
      </c>
      <c r="J13" s="11"/>
      <c r="K13" s="11"/>
      <c r="L13" s="11"/>
      <c r="M13" s="11"/>
      <c r="N13" s="11"/>
      <c r="O13" s="10" t="n">
        <v>1</v>
      </c>
      <c r="P13" s="11"/>
      <c r="Q13" s="11"/>
      <c r="R13" s="11" t="n">
        <f aca="false">SUM(I13:Q13)</f>
        <v>2</v>
      </c>
      <c r="S13" s="11" t="str">
        <f aca="false">IF(R13&gt;1,"Hibrido")</f>
        <v>Hibrido</v>
      </c>
      <c r="T13" s="9" t="s">
        <v>21</v>
      </c>
    </row>
    <row r="14" customFormat="false" ht="52.5" hidden="false" customHeight="false" outlineLevel="0" collapsed="false">
      <c r="A14" s="2" t="n">
        <v>33</v>
      </c>
      <c r="B14" s="2" t="s">
        <v>58</v>
      </c>
      <c r="C14" s="2" t="s">
        <v>59</v>
      </c>
      <c r="D14" s="2" t="s">
        <v>60</v>
      </c>
      <c r="E14" s="2" t="n">
        <v>2011</v>
      </c>
      <c r="F14" s="8" t="n">
        <v>33</v>
      </c>
      <c r="G14" s="9" t="s">
        <v>61</v>
      </c>
      <c r="H14" s="8" t="n">
        <v>2011</v>
      </c>
      <c r="I14" s="10" t="n">
        <v>1</v>
      </c>
      <c r="J14" s="11"/>
      <c r="K14" s="11"/>
      <c r="L14" s="11"/>
      <c r="M14" s="11"/>
      <c r="N14" s="11"/>
      <c r="O14" s="10" t="n">
        <v>1</v>
      </c>
      <c r="P14" s="11"/>
      <c r="Q14" s="11"/>
      <c r="R14" s="11" t="n">
        <f aca="false">SUM(I14:Q14)</f>
        <v>2</v>
      </c>
      <c r="S14" s="11" t="str">
        <f aca="false">IF(R14&gt;1,"Hibrido")</f>
        <v>Hibrido</v>
      </c>
      <c r="T14" s="9" t="s">
        <v>21</v>
      </c>
    </row>
    <row r="15" customFormat="false" ht="52.5" hidden="false" customHeight="false" outlineLevel="0" collapsed="false">
      <c r="A15" s="2" t="n">
        <v>37</v>
      </c>
      <c r="B15" s="2" t="s">
        <v>62</v>
      </c>
      <c r="C15" s="2" t="s">
        <v>63</v>
      </c>
      <c r="D15" s="20" t="s">
        <v>64</v>
      </c>
      <c r="E15" s="2" t="n">
        <v>2014</v>
      </c>
      <c r="F15" s="8" t="n">
        <v>37</v>
      </c>
      <c r="G15" s="9" t="s">
        <v>65</v>
      </c>
      <c r="H15" s="8" t="n">
        <v>2014</v>
      </c>
      <c r="I15" s="9"/>
      <c r="J15" s="9" t="n">
        <v>1</v>
      </c>
      <c r="K15" s="12"/>
      <c r="L15" s="12"/>
      <c r="M15" s="12"/>
      <c r="N15" s="12"/>
      <c r="O15" s="12"/>
      <c r="P15" s="12"/>
      <c r="Q15" s="12"/>
      <c r="R15" s="13" t="n">
        <f aca="false">SUM(I15:Q15)</f>
        <v>1</v>
      </c>
      <c r="S15" s="12" t="n">
        <f aca="false">IF(R15&gt;1,"Hibrido")</f>
        <v>0</v>
      </c>
      <c r="T15" s="12"/>
    </row>
    <row r="16" customFormat="false" ht="39.75" hidden="false" customHeight="false" outlineLevel="0" collapsed="false">
      <c r="A16" s="2" t="n">
        <v>39</v>
      </c>
      <c r="B16" s="2" t="s">
        <v>66</v>
      </c>
      <c r="C16" s="2" t="s">
        <v>67</v>
      </c>
      <c r="D16" s="2" t="s">
        <v>68</v>
      </c>
      <c r="E16" s="2" t="n">
        <v>2016</v>
      </c>
      <c r="F16" s="8" t="n">
        <v>39</v>
      </c>
      <c r="G16" s="9" t="s">
        <v>69</v>
      </c>
      <c r="H16" s="8" t="n">
        <v>2016</v>
      </c>
      <c r="I16" s="9" t="n">
        <v>1</v>
      </c>
      <c r="J16" s="12"/>
      <c r="K16" s="12"/>
      <c r="L16" s="12"/>
      <c r="M16" s="12"/>
      <c r="N16" s="12"/>
      <c r="O16" s="12"/>
      <c r="P16" s="12"/>
      <c r="Q16" s="12"/>
      <c r="R16" s="13" t="n">
        <f aca="false">SUM(I16:Q16)</f>
        <v>1</v>
      </c>
      <c r="S16" s="12" t="n">
        <f aca="false">IF(R16&gt;1,"Hibrido")</f>
        <v>0</v>
      </c>
      <c r="T16" s="12"/>
    </row>
    <row r="17" customFormat="false" ht="65.25" hidden="false" customHeight="false" outlineLevel="0" collapsed="false">
      <c r="A17" s="2" t="n">
        <v>53</v>
      </c>
      <c r="B17" s="2" t="s">
        <v>70</v>
      </c>
      <c r="C17" s="2" t="s">
        <v>71</v>
      </c>
      <c r="D17" s="2" t="s">
        <v>72</v>
      </c>
      <c r="E17" s="2" t="n">
        <v>2016</v>
      </c>
      <c r="F17" s="14" t="n">
        <v>53</v>
      </c>
      <c r="G17" s="21" t="s">
        <v>32</v>
      </c>
      <c r="H17" s="12" t="n">
        <v>2016</v>
      </c>
      <c r="I17" s="9"/>
      <c r="J17" s="12"/>
      <c r="K17" s="12"/>
      <c r="L17" s="12"/>
      <c r="M17" s="12"/>
      <c r="N17" s="12"/>
      <c r="O17" s="12"/>
      <c r="P17" s="12"/>
      <c r="Q17" s="9"/>
      <c r="R17" s="13"/>
      <c r="S17" s="12"/>
      <c r="T17" s="12"/>
    </row>
    <row r="18" customFormat="false" ht="65.25" hidden="false" customHeight="false" outlineLevel="0" collapsed="false">
      <c r="A18" s="2" t="n">
        <v>55</v>
      </c>
      <c r="B18" s="2" t="s">
        <v>73</v>
      </c>
      <c r="C18" s="2" t="s">
        <v>74</v>
      </c>
      <c r="D18" s="2" t="s">
        <v>75</v>
      </c>
      <c r="E18" s="2" t="n">
        <v>2013</v>
      </c>
      <c r="F18" s="8" t="n">
        <v>55</v>
      </c>
      <c r="G18" s="9" t="s">
        <v>76</v>
      </c>
      <c r="H18" s="8" t="n">
        <v>2013</v>
      </c>
      <c r="I18" s="9" t="n">
        <v>1</v>
      </c>
      <c r="J18" s="12"/>
      <c r="K18" s="12"/>
      <c r="L18" s="12"/>
      <c r="M18" s="12"/>
      <c r="N18" s="12"/>
      <c r="O18" s="12"/>
      <c r="P18" s="12"/>
      <c r="Q18" s="12"/>
      <c r="R18" s="13" t="n">
        <f aca="false">SUM(I18:Q18)</f>
        <v>1</v>
      </c>
      <c r="S18" s="12" t="n">
        <f aca="false">IF(R18&gt;1,"Hibrido")</f>
        <v>0</v>
      </c>
      <c r="T18" s="12"/>
    </row>
    <row r="19" customFormat="false" ht="39.75" hidden="false" customHeight="false" outlineLevel="0" collapsed="false">
      <c r="A19" s="2" t="n">
        <v>61</v>
      </c>
      <c r="B19" s="2" t="s">
        <v>77</v>
      </c>
      <c r="C19" s="2" t="s">
        <v>78</v>
      </c>
      <c r="D19" s="2" t="s">
        <v>79</v>
      </c>
      <c r="E19" s="2" t="n">
        <v>2018</v>
      </c>
      <c r="F19" s="8" t="n">
        <v>61</v>
      </c>
      <c r="G19" s="9" t="s">
        <v>80</v>
      </c>
      <c r="H19" s="8" t="n">
        <v>2018</v>
      </c>
      <c r="I19" s="9" t="n">
        <v>1</v>
      </c>
      <c r="J19" s="12"/>
      <c r="K19" s="12"/>
      <c r="L19" s="12"/>
      <c r="M19" s="12"/>
      <c r="N19" s="12"/>
      <c r="O19" s="12"/>
      <c r="P19" s="12"/>
      <c r="Q19" s="9"/>
      <c r="R19" s="13" t="n">
        <f aca="false">SUM(I19:Q19)</f>
        <v>1</v>
      </c>
      <c r="S19" s="12" t="n">
        <f aca="false">IF(R19&gt;1,"Hibrido")</f>
        <v>0</v>
      </c>
      <c r="T19" s="12"/>
    </row>
    <row r="20" customFormat="false" ht="39.75" hidden="false" customHeight="false" outlineLevel="0" collapsed="false">
      <c r="A20" s="2" t="n">
        <v>68</v>
      </c>
      <c r="B20" s="2" t="s">
        <v>81</v>
      </c>
      <c r="C20" s="2" t="s">
        <v>82</v>
      </c>
      <c r="D20" s="2" t="s">
        <v>83</v>
      </c>
      <c r="E20" s="2" t="n">
        <v>2010</v>
      </c>
      <c r="F20" s="8" t="n">
        <v>68</v>
      </c>
      <c r="G20" s="9" t="s">
        <v>20</v>
      </c>
      <c r="H20" s="8" t="n">
        <v>2010</v>
      </c>
      <c r="I20" s="10" t="n">
        <v>1</v>
      </c>
      <c r="J20" s="11"/>
      <c r="K20" s="11"/>
      <c r="L20" s="11"/>
      <c r="M20" s="11"/>
      <c r="N20" s="11"/>
      <c r="O20" s="10" t="n">
        <v>1</v>
      </c>
      <c r="P20" s="11"/>
      <c r="Q20" s="11"/>
      <c r="R20" s="11" t="n">
        <f aca="false">SUM(I20:Q20)</f>
        <v>2</v>
      </c>
      <c r="S20" s="11" t="str">
        <f aca="false">IF(R20&gt;1,"Hibrido")</f>
        <v>Hibrido</v>
      </c>
      <c r="T20" s="9" t="s">
        <v>21</v>
      </c>
    </row>
    <row r="21" customFormat="false" ht="52.5" hidden="false" customHeight="false" outlineLevel="0" collapsed="false">
      <c r="A21" s="2" t="n">
        <v>69</v>
      </c>
      <c r="B21" s="2" t="s">
        <v>84</v>
      </c>
      <c r="C21" s="2" t="s">
        <v>85</v>
      </c>
      <c r="D21" s="2" t="s">
        <v>86</v>
      </c>
      <c r="E21" s="2" t="n">
        <v>2014</v>
      </c>
      <c r="F21" s="8" t="n">
        <v>69</v>
      </c>
      <c r="G21" s="9" t="s">
        <v>65</v>
      </c>
      <c r="H21" s="8" t="n">
        <v>2014</v>
      </c>
      <c r="I21" s="9"/>
      <c r="J21" s="9" t="n">
        <v>1</v>
      </c>
      <c r="K21" s="12"/>
      <c r="L21" s="12"/>
      <c r="M21" s="12"/>
      <c r="N21" s="12"/>
      <c r="O21" s="12"/>
      <c r="P21" s="12"/>
      <c r="Q21" s="12"/>
      <c r="R21" s="13" t="n">
        <f aca="false">SUM(I21:Q21)</f>
        <v>1</v>
      </c>
      <c r="S21" s="12" t="n">
        <f aca="false">IF(R21&gt;1,"Hibrido")</f>
        <v>0</v>
      </c>
      <c r="T21" s="12"/>
    </row>
    <row r="22" customFormat="false" ht="90.75" hidden="false" customHeight="false" outlineLevel="0" collapsed="false">
      <c r="A22" s="2" t="n">
        <v>70</v>
      </c>
      <c r="B22" s="2" t="s">
        <v>87</v>
      </c>
      <c r="C22" s="2" t="s">
        <v>88</v>
      </c>
      <c r="D22" s="2" t="s">
        <v>89</v>
      </c>
      <c r="E22" s="2" t="n">
        <v>2018</v>
      </c>
      <c r="F22" s="21" t="n">
        <v>70</v>
      </c>
      <c r="G22" s="15" t="s">
        <v>32</v>
      </c>
      <c r="H22" s="12" t="n">
        <v>2018</v>
      </c>
      <c r="I22" s="9"/>
      <c r="J22" s="12"/>
      <c r="K22" s="12"/>
      <c r="L22" s="12"/>
      <c r="M22" s="12"/>
      <c r="N22" s="12"/>
      <c r="O22" s="12"/>
      <c r="P22" s="12"/>
      <c r="Q22" s="9"/>
      <c r="R22" s="13"/>
      <c r="S22" s="12"/>
      <c r="T22" s="12"/>
    </row>
    <row r="23" customFormat="false" ht="78" hidden="false" customHeight="false" outlineLevel="0" collapsed="false">
      <c r="A23" s="2" t="n">
        <v>75</v>
      </c>
      <c r="B23" s="2" t="s">
        <v>90</v>
      </c>
      <c r="C23" s="2" t="s">
        <v>91</v>
      </c>
      <c r="D23" s="2" t="s">
        <v>57</v>
      </c>
      <c r="E23" s="2" t="n">
        <v>2006</v>
      </c>
      <c r="F23" s="8" t="n">
        <v>75</v>
      </c>
      <c r="G23" s="9" t="s">
        <v>92</v>
      </c>
      <c r="H23" s="8" t="n">
        <v>2006</v>
      </c>
      <c r="I23" s="9"/>
      <c r="J23" s="12"/>
      <c r="K23" s="9" t="n">
        <v>1</v>
      </c>
      <c r="L23" s="12"/>
      <c r="M23" s="12"/>
      <c r="N23" s="12"/>
      <c r="O23" s="12"/>
      <c r="P23" s="12"/>
      <c r="Q23" s="12"/>
      <c r="R23" s="13" t="n">
        <f aca="false">SUM(I23:Q23)</f>
        <v>1</v>
      </c>
      <c r="S23" s="12" t="n">
        <f aca="false">IF(R23&gt;1,"Hibrido")</f>
        <v>0</v>
      </c>
      <c r="T23" s="12"/>
    </row>
    <row r="24" customFormat="false" ht="39.75" hidden="false" customHeight="false" outlineLevel="0" collapsed="false">
      <c r="A24" s="2" t="n">
        <v>80</v>
      </c>
      <c r="B24" s="2" t="s">
        <v>93</v>
      </c>
      <c r="C24" s="2" t="s">
        <v>94</v>
      </c>
      <c r="D24" s="2" t="s">
        <v>95</v>
      </c>
      <c r="E24" s="2" t="n">
        <v>2003</v>
      </c>
      <c r="F24" s="8" t="n">
        <v>80</v>
      </c>
      <c r="G24" s="9" t="s">
        <v>96</v>
      </c>
      <c r="H24" s="8" t="n">
        <v>2003</v>
      </c>
      <c r="I24" s="9"/>
      <c r="J24" s="12"/>
      <c r="K24" s="12"/>
      <c r="L24" s="12"/>
      <c r="M24" s="9" t="n">
        <v>1</v>
      </c>
      <c r="N24" s="12"/>
      <c r="O24" s="12"/>
      <c r="P24" s="12"/>
      <c r="Q24" s="12"/>
      <c r="R24" s="13" t="n">
        <f aca="false">SUM(I24:Q24)</f>
        <v>1</v>
      </c>
      <c r="S24" s="12" t="n">
        <f aca="false">IF(R24&gt;1,"Hibrido")</f>
        <v>0</v>
      </c>
      <c r="T24" s="12"/>
    </row>
    <row r="25" customFormat="false" ht="52.5" hidden="false" customHeight="false" outlineLevel="0" collapsed="false">
      <c r="A25" s="2" t="n">
        <v>84</v>
      </c>
      <c r="B25" s="2" t="s">
        <v>97</v>
      </c>
      <c r="C25" s="2" t="s">
        <v>98</v>
      </c>
      <c r="D25" s="2" t="s">
        <v>99</v>
      </c>
      <c r="E25" s="2" t="n">
        <v>2015</v>
      </c>
      <c r="F25" s="8" t="n">
        <v>84</v>
      </c>
      <c r="G25" s="9" t="s">
        <v>100</v>
      </c>
      <c r="H25" s="8" t="n">
        <v>2015</v>
      </c>
      <c r="I25" s="9"/>
      <c r="J25" s="12"/>
      <c r="K25" s="12"/>
      <c r="L25" s="9" t="n">
        <v>1</v>
      </c>
      <c r="M25" s="12"/>
      <c r="N25" s="12"/>
      <c r="O25" s="12"/>
      <c r="P25" s="12"/>
      <c r="Q25" s="12"/>
      <c r="R25" s="13" t="n">
        <f aca="false">SUM(I25:Q25)</f>
        <v>1</v>
      </c>
      <c r="S25" s="12" t="n">
        <f aca="false">IF(R25&gt;1,"Hibrido")</f>
        <v>0</v>
      </c>
      <c r="T25" s="12"/>
    </row>
    <row r="26" customFormat="false" ht="27" hidden="false" customHeight="false" outlineLevel="0" collapsed="false">
      <c r="A26" s="2" t="n">
        <v>88</v>
      </c>
      <c r="B26" s="7" t="s">
        <v>101</v>
      </c>
      <c r="C26" s="7" t="s">
        <v>102</v>
      </c>
      <c r="D26" s="22" t="s">
        <v>103</v>
      </c>
      <c r="E26" s="2" t="n">
        <v>1997</v>
      </c>
      <c r="F26" s="8" t="n">
        <v>88</v>
      </c>
      <c r="G26" s="9" t="s">
        <v>104</v>
      </c>
      <c r="H26" s="8" t="n">
        <v>1997</v>
      </c>
      <c r="I26" s="10" t="n">
        <v>1</v>
      </c>
      <c r="J26" s="11"/>
      <c r="K26" s="11"/>
      <c r="L26" s="11"/>
      <c r="M26" s="10" t="n">
        <v>1</v>
      </c>
      <c r="N26" s="11"/>
      <c r="O26" s="11"/>
      <c r="P26" s="11"/>
      <c r="Q26" s="11"/>
      <c r="R26" s="11" t="n">
        <f aca="false">SUM(I26:Q26)</f>
        <v>2</v>
      </c>
      <c r="S26" s="11" t="str">
        <f aca="false">IF(R26&gt;1,"Hibrido")</f>
        <v>Hibrido</v>
      </c>
      <c r="T26" s="9" t="s">
        <v>105</v>
      </c>
    </row>
    <row r="27" customFormat="false" ht="52.5" hidden="false" customHeight="false" outlineLevel="0" collapsed="false">
      <c r="A27" s="2" t="n">
        <v>89</v>
      </c>
      <c r="B27" s="7" t="s">
        <v>106</v>
      </c>
      <c r="C27" s="22" t="s">
        <v>107</v>
      </c>
      <c r="D27" s="22" t="s">
        <v>108</v>
      </c>
      <c r="E27" s="2" t="n">
        <v>1994</v>
      </c>
      <c r="F27" s="8" t="n">
        <v>89</v>
      </c>
      <c r="G27" s="9" t="s">
        <v>65</v>
      </c>
      <c r="H27" s="8" t="n">
        <v>1994</v>
      </c>
      <c r="I27" s="9"/>
      <c r="J27" s="9" t="n">
        <v>1</v>
      </c>
      <c r="K27" s="12"/>
      <c r="L27" s="12"/>
      <c r="M27" s="12"/>
      <c r="N27" s="12"/>
      <c r="O27" s="12"/>
      <c r="P27" s="12"/>
      <c r="Q27" s="12"/>
      <c r="R27" s="13" t="n">
        <f aca="false">SUM(I27:Q27)</f>
        <v>1</v>
      </c>
      <c r="S27" s="12" t="n">
        <f aca="false">IF(R27&gt;1,"Hibrido")</f>
        <v>0</v>
      </c>
      <c r="T27" s="12"/>
    </row>
    <row r="28" customFormat="false" ht="27" hidden="false" customHeight="false" outlineLevel="0" collapsed="false">
      <c r="A28" s="2" t="n">
        <v>90</v>
      </c>
      <c r="B28" s="7" t="s">
        <v>109</v>
      </c>
      <c r="C28" s="22" t="s">
        <v>110</v>
      </c>
      <c r="D28" s="22" t="s">
        <v>111</v>
      </c>
      <c r="E28" s="2" t="n">
        <v>1985</v>
      </c>
      <c r="F28" s="8" t="n">
        <v>90</v>
      </c>
      <c r="G28" s="9" t="s">
        <v>112</v>
      </c>
      <c r="H28" s="8" t="n">
        <v>1985</v>
      </c>
      <c r="I28" s="9" t="n">
        <v>1</v>
      </c>
      <c r="J28" s="12"/>
      <c r="K28" s="12"/>
      <c r="L28" s="12"/>
      <c r="M28" s="12"/>
      <c r="N28" s="12"/>
      <c r="O28" s="12"/>
      <c r="P28" s="12"/>
      <c r="Q28" s="12"/>
      <c r="R28" s="13" t="n">
        <f aca="false">SUM(I28:Q28)</f>
        <v>1</v>
      </c>
      <c r="S28" s="12" t="n">
        <f aca="false">IF(R28&gt;1,"Hibrido")</f>
        <v>0</v>
      </c>
      <c r="T28" s="12"/>
    </row>
    <row r="29" customFormat="false" ht="39.75" hidden="false" customHeight="false" outlineLevel="0" collapsed="false">
      <c r="A29" s="2" t="n">
        <v>94</v>
      </c>
      <c r="B29" s="7" t="s">
        <v>113</v>
      </c>
      <c r="C29" s="22" t="s">
        <v>114</v>
      </c>
      <c r="D29" s="22" t="s">
        <v>115</v>
      </c>
      <c r="E29" s="2" t="n">
        <v>1992</v>
      </c>
      <c r="F29" s="8" t="n">
        <v>94</v>
      </c>
      <c r="G29" s="9" t="s">
        <v>116</v>
      </c>
      <c r="H29" s="8" t="n">
        <v>1992</v>
      </c>
      <c r="I29" s="9"/>
      <c r="J29" s="12"/>
      <c r="K29" s="12"/>
      <c r="L29" s="12"/>
      <c r="M29" s="9" t="n">
        <v>1</v>
      </c>
      <c r="N29" s="12"/>
      <c r="O29" s="12"/>
      <c r="P29" s="12"/>
      <c r="Q29" s="12"/>
      <c r="R29" s="13" t="n">
        <f aca="false">SUM(I29:Q29)</f>
        <v>1</v>
      </c>
      <c r="S29" s="12" t="n">
        <f aca="false">IF(R29&gt;1,"Hibrido")</f>
        <v>0</v>
      </c>
      <c r="T29" s="12"/>
    </row>
    <row r="30" customFormat="false" ht="27" hidden="false" customHeight="false" outlineLevel="0" collapsed="false">
      <c r="A30" s="2" t="n">
        <v>96</v>
      </c>
      <c r="B30" s="7" t="s">
        <v>117</v>
      </c>
      <c r="C30" s="22" t="s">
        <v>118</v>
      </c>
      <c r="D30" s="22" t="s">
        <v>31</v>
      </c>
      <c r="E30" s="2" t="n">
        <v>1990</v>
      </c>
      <c r="F30" s="8" t="n">
        <v>96</v>
      </c>
      <c r="G30" s="9" t="s">
        <v>96</v>
      </c>
      <c r="H30" s="8" t="n">
        <v>1990</v>
      </c>
      <c r="I30" s="9"/>
      <c r="J30" s="12"/>
      <c r="K30" s="12"/>
      <c r="L30" s="12"/>
      <c r="M30" s="9" t="n">
        <v>1</v>
      </c>
      <c r="N30" s="12"/>
      <c r="O30" s="12"/>
      <c r="P30" s="12"/>
      <c r="Q30" s="12"/>
      <c r="R30" s="13" t="n">
        <f aca="false">SUM(I30:Q30)</f>
        <v>1</v>
      </c>
      <c r="S30" s="12" t="n">
        <f aca="false">IF(R30&gt;1,"Hibrido")</f>
        <v>0</v>
      </c>
      <c r="T30" s="12"/>
    </row>
    <row r="31" customFormat="false" ht="39.75" hidden="false" customHeight="false" outlineLevel="0" collapsed="false">
      <c r="A31" s="2" t="n">
        <v>97</v>
      </c>
      <c r="B31" s="7" t="s">
        <v>119</v>
      </c>
      <c r="C31" s="22" t="s">
        <v>120</v>
      </c>
      <c r="D31" s="22" t="s">
        <v>121</v>
      </c>
      <c r="E31" s="2" t="n">
        <v>1992</v>
      </c>
      <c r="F31" s="8" t="n">
        <v>97</v>
      </c>
      <c r="G31" s="9" t="s">
        <v>122</v>
      </c>
      <c r="H31" s="8" t="n">
        <v>1992</v>
      </c>
      <c r="I31" s="10"/>
      <c r="J31" s="10" t="n">
        <v>1</v>
      </c>
      <c r="K31" s="11"/>
      <c r="L31" s="10" t="n">
        <v>1</v>
      </c>
      <c r="M31" s="10" t="n">
        <v>1</v>
      </c>
      <c r="N31" s="11"/>
      <c r="O31" s="11"/>
      <c r="P31" s="11"/>
      <c r="Q31" s="11"/>
      <c r="R31" s="11" t="n">
        <f aca="false">SUM(I31:Q31)</f>
        <v>3</v>
      </c>
      <c r="S31" s="11" t="str">
        <f aca="false">IF(R31&gt;1,"Hibrido")</f>
        <v>Hibrido</v>
      </c>
      <c r="T31" s="9" t="s">
        <v>123</v>
      </c>
    </row>
    <row r="32" customFormat="false" ht="27" hidden="false" customHeight="false" outlineLevel="0" collapsed="false">
      <c r="A32" s="2" t="n">
        <v>104</v>
      </c>
      <c r="B32" s="7" t="s">
        <v>124</v>
      </c>
      <c r="C32" s="22" t="s">
        <v>125</v>
      </c>
      <c r="D32" s="22" t="s">
        <v>31</v>
      </c>
      <c r="E32" s="2" t="n">
        <v>1995</v>
      </c>
      <c r="F32" s="8" t="n">
        <v>104</v>
      </c>
      <c r="G32" s="9" t="s">
        <v>126</v>
      </c>
      <c r="H32" s="8" t="n">
        <v>1995</v>
      </c>
      <c r="I32" s="9"/>
      <c r="J32" s="12"/>
      <c r="K32" s="9" t="n">
        <v>1</v>
      </c>
      <c r="L32" s="12"/>
      <c r="M32" s="12"/>
      <c r="N32" s="12"/>
      <c r="O32" s="12"/>
      <c r="P32" s="12"/>
      <c r="Q32" s="12"/>
      <c r="R32" s="13" t="n">
        <f aca="false">SUM(I32:Q32)</f>
        <v>1</v>
      </c>
      <c r="S32" s="12" t="n">
        <f aca="false">IF(R32&gt;1,"Hibrido")</f>
        <v>0</v>
      </c>
      <c r="T32" s="12"/>
    </row>
    <row r="33" customFormat="false" ht="27" hidden="false" customHeight="false" outlineLevel="0" collapsed="false">
      <c r="A33" s="2" t="n">
        <v>105</v>
      </c>
      <c r="B33" s="7" t="s">
        <v>127</v>
      </c>
      <c r="C33" s="22" t="s">
        <v>128</v>
      </c>
      <c r="D33" s="22" t="s">
        <v>129</v>
      </c>
      <c r="E33" s="2" t="n">
        <v>1989</v>
      </c>
      <c r="F33" s="8" t="n">
        <v>105</v>
      </c>
      <c r="G33" s="9" t="s">
        <v>130</v>
      </c>
      <c r="H33" s="8" t="n">
        <v>1989</v>
      </c>
      <c r="I33" s="10" t="n">
        <v>1</v>
      </c>
      <c r="J33" s="11"/>
      <c r="K33" s="11"/>
      <c r="L33" s="11"/>
      <c r="M33" s="10" t="n">
        <v>1</v>
      </c>
      <c r="N33" s="11"/>
      <c r="O33" s="11"/>
      <c r="P33" s="11"/>
      <c r="Q33" s="11"/>
      <c r="R33" s="11" t="n">
        <f aca="false">SUM(I33:Q33)</f>
        <v>2</v>
      </c>
      <c r="S33" s="11" t="str">
        <f aca="false">IF(R33&gt;1,"Hibrido")</f>
        <v>Hibrido</v>
      </c>
      <c r="T33" s="9" t="s">
        <v>105</v>
      </c>
    </row>
    <row r="34" customFormat="false" ht="39.75" hidden="false" customHeight="false" outlineLevel="0" collapsed="false">
      <c r="A34" s="2" t="n">
        <v>107</v>
      </c>
      <c r="B34" s="7" t="s">
        <v>131</v>
      </c>
      <c r="C34" s="22" t="s">
        <v>132</v>
      </c>
      <c r="D34" s="22" t="s">
        <v>133</v>
      </c>
      <c r="E34" s="2" t="n">
        <v>1998</v>
      </c>
      <c r="F34" s="8" t="n">
        <v>107</v>
      </c>
      <c r="G34" s="9" t="s">
        <v>134</v>
      </c>
      <c r="H34" s="8" t="n">
        <v>1998</v>
      </c>
      <c r="I34" s="10" t="n">
        <v>1</v>
      </c>
      <c r="J34" s="11"/>
      <c r="K34" s="11"/>
      <c r="L34" s="11"/>
      <c r="M34" s="11"/>
      <c r="N34" s="11"/>
      <c r="O34" s="11"/>
      <c r="P34" s="10" t="n">
        <v>1</v>
      </c>
      <c r="Q34" s="11"/>
      <c r="R34" s="11" t="n">
        <f aca="false">SUM(I34:Q34)</f>
        <v>2</v>
      </c>
      <c r="S34" s="11" t="str">
        <f aca="false">IF(R34&gt;1,"Hibrido")</f>
        <v>Hibrido</v>
      </c>
      <c r="T34" s="9" t="s">
        <v>135</v>
      </c>
    </row>
    <row r="35" customFormat="false" ht="39.75" hidden="false" customHeight="false" outlineLevel="0" collapsed="false">
      <c r="A35" s="2" t="n">
        <v>110</v>
      </c>
      <c r="B35" s="7" t="s">
        <v>136</v>
      </c>
      <c r="C35" s="22" t="s">
        <v>137</v>
      </c>
      <c r="D35" s="22" t="s">
        <v>138</v>
      </c>
      <c r="E35" s="2" t="n">
        <v>2003</v>
      </c>
      <c r="F35" s="8" t="n">
        <v>110</v>
      </c>
      <c r="G35" s="9" t="s">
        <v>139</v>
      </c>
      <c r="H35" s="8" t="n">
        <v>2003</v>
      </c>
      <c r="I35" s="10" t="n">
        <v>1</v>
      </c>
      <c r="J35" s="11"/>
      <c r="K35" s="11"/>
      <c r="L35" s="11"/>
      <c r="M35" s="11"/>
      <c r="N35" s="11"/>
      <c r="O35" s="10" t="n">
        <v>1</v>
      </c>
      <c r="P35" s="11"/>
      <c r="Q35" s="11"/>
      <c r="R35" s="11" t="n">
        <f aca="false">SUM(I35:Q35)</f>
        <v>2</v>
      </c>
      <c r="S35" s="11" t="str">
        <f aca="false">IF(R35&gt;1,"Hibrido")</f>
        <v>Hibrido</v>
      </c>
      <c r="T35" s="9" t="s">
        <v>21</v>
      </c>
    </row>
    <row r="36" customFormat="false" ht="39.75" hidden="false" customHeight="false" outlineLevel="0" collapsed="false">
      <c r="A36" s="2" t="n">
        <v>112</v>
      </c>
      <c r="B36" s="7" t="s">
        <v>140</v>
      </c>
      <c r="C36" s="22" t="s">
        <v>141</v>
      </c>
      <c r="D36" s="22" t="s">
        <v>142</v>
      </c>
      <c r="E36" s="2" t="n">
        <v>1997</v>
      </c>
      <c r="F36" s="8" t="n">
        <v>112</v>
      </c>
      <c r="G36" s="9" t="s">
        <v>49</v>
      </c>
      <c r="H36" s="8" t="n">
        <v>1997</v>
      </c>
      <c r="I36" s="9" t="n">
        <v>1</v>
      </c>
      <c r="J36" s="12"/>
      <c r="K36" s="12"/>
      <c r="L36" s="12"/>
      <c r="M36" s="12"/>
      <c r="N36" s="12"/>
      <c r="O36" s="12"/>
      <c r="P36" s="12"/>
      <c r="Q36" s="12"/>
      <c r="R36" s="13" t="n">
        <f aca="false">SUM(I36:Q36)</f>
        <v>1</v>
      </c>
      <c r="S36" s="12" t="n">
        <f aca="false">IF(R36&gt;1,"Hibrido")</f>
        <v>0</v>
      </c>
      <c r="T36" s="12"/>
    </row>
    <row r="37" customFormat="false" ht="39.75" hidden="false" customHeight="false" outlineLevel="0" collapsed="false">
      <c r="A37" s="2" t="n">
        <v>113</v>
      </c>
      <c r="B37" s="7" t="s">
        <v>33</v>
      </c>
      <c r="C37" s="22" t="s">
        <v>143</v>
      </c>
      <c r="D37" s="22" t="s">
        <v>144</v>
      </c>
      <c r="E37" s="2" t="n">
        <v>2002</v>
      </c>
      <c r="F37" s="8" t="n">
        <v>113</v>
      </c>
      <c r="G37" s="9" t="s">
        <v>20</v>
      </c>
      <c r="H37" s="8" t="n">
        <v>2002</v>
      </c>
      <c r="I37" s="10" t="n">
        <v>1</v>
      </c>
      <c r="J37" s="11"/>
      <c r="K37" s="11"/>
      <c r="L37" s="11"/>
      <c r="M37" s="11"/>
      <c r="N37" s="11"/>
      <c r="O37" s="10" t="n">
        <v>1</v>
      </c>
      <c r="P37" s="11"/>
      <c r="Q37" s="11"/>
      <c r="R37" s="11" t="n">
        <f aca="false">SUM(I37:Q37)</f>
        <v>2</v>
      </c>
      <c r="S37" s="11" t="str">
        <f aca="false">IF(R37&gt;1,"Hibrido")</f>
        <v>Hibrido</v>
      </c>
      <c r="T37" s="9" t="s">
        <v>21</v>
      </c>
    </row>
    <row r="38" customFormat="false" ht="52.5" hidden="false" customHeight="false" outlineLevel="0" collapsed="false">
      <c r="A38" s="2" t="n">
        <v>118</v>
      </c>
      <c r="B38" s="7" t="s">
        <v>145</v>
      </c>
      <c r="C38" s="22" t="s">
        <v>146</v>
      </c>
      <c r="D38" s="22" t="s">
        <v>147</v>
      </c>
      <c r="E38" s="2" t="n">
        <v>2004</v>
      </c>
      <c r="F38" s="8" t="n">
        <v>118</v>
      </c>
      <c r="G38" s="9" t="s">
        <v>148</v>
      </c>
      <c r="H38" s="8" t="n">
        <v>2004</v>
      </c>
      <c r="I38" s="10"/>
      <c r="J38" s="10" t="n">
        <v>1</v>
      </c>
      <c r="K38" s="10" t="n">
        <v>1</v>
      </c>
      <c r="L38" s="11"/>
      <c r="M38" s="11"/>
      <c r="N38" s="11"/>
      <c r="O38" s="11"/>
      <c r="P38" s="11"/>
      <c r="Q38" s="11"/>
      <c r="R38" s="11" t="n">
        <f aca="false">SUM(I38:Q38)</f>
        <v>2</v>
      </c>
      <c r="S38" s="11" t="str">
        <f aca="false">IF(R38&gt;1,"Hibrido")</f>
        <v>Hibrido</v>
      </c>
      <c r="T38" s="9" t="s">
        <v>149</v>
      </c>
    </row>
    <row r="39" customFormat="false" ht="39.75" hidden="false" customHeight="false" outlineLevel="0" collapsed="false">
      <c r="A39" s="2" t="n">
        <v>119</v>
      </c>
      <c r="B39" s="7" t="s">
        <v>150</v>
      </c>
      <c r="C39" s="22" t="s">
        <v>151</v>
      </c>
      <c r="D39" s="22" t="s">
        <v>152</v>
      </c>
      <c r="E39" s="2" t="n">
        <v>2001</v>
      </c>
      <c r="F39" s="8" t="n">
        <v>119</v>
      </c>
      <c r="G39" s="9" t="s">
        <v>153</v>
      </c>
      <c r="H39" s="8" t="n">
        <v>2001</v>
      </c>
      <c r="I39" s="9"/>
      <c r="J39" s="12"/>
      <c r="K39" s="9" t="n">
        <v>1</v>
      </c>
      <c r="L39" s="12"/>
      <c r="M39" s="12"/>
      <c r="N39" s="12"/>
      <c r="O39" s="12"/>
      <c r="P39" s="12"/>
      <c r="Q39" s="12"/>
      <c r="R39" s="13" t="n">
        <f aca="false">SUM(I39:Q39)</f>
        <v>1</v>
      </c>
      <c r="S39" s="12" t="n">
        <f aca="false">IF(R39&gt;1,"Hibrido")</f>
        <v>0</v>
      </c>
      <c r="T39" s="12"/>
    </row>
    <row r="40" customFormat="false" ht="78" hidden="false" customHeight="false" outlineLevel="0" collapsed="false">
      <c r="A40" s="2" t="n">
        <v>127</v>
      </c>
      <c r="B40" s="7" t="s">
        <v>154</v>
      </c>
      <c r="C40" s="2" t="s">
        <v>155</v>
      </c>
      <c r="D40" s="22" t="s">
        <v>156</v>
      </c>
      <c r="E40" s="2" t="n">
        <v>2008</v>
      </c>
      <c r="F40" s="8" t="n">
        <v>127</v>
      </c>
      <c r="G40" s="9" t="s">
        <v>157</v>
      </c>
      <c r="H40" s="8" t="n">
        <v>2008</v>
      </c>
      <c r="I40" s="9" t="n">
        <v>1</v>
      </c>
      <c r="J40" s="12"/>
      <c r="K40" s="12"/>
      <c r="L40" s="12"/>
      <c r="M40" s="12"/>
      <c r="N40" s="12"/>
      <c r="O40" s="12"/>
      <c r="P40" s="12"/>
      <c r="Q40" s="9"/>
      <c r="R40" s="13" t="n">
        <f aca="false">SUM(I40:Q40)</f>
        <v>1</v>
      </c>
      <c r="S40" s="12" t="n">
        <f aca="false">IF(R40&gt;1,"Hibrido")</f>
        <v>0</v>
      </c>
      <c r="T40" s="12"/>
    </row>
    <row r="41" customFormat="false" ht="52.5" hidden="false" customHeight="false" outlineLevel="0" collapsed="false">
      <c r="A41" s="2" t="n">
        <v>133</v>
      </c>
      <c r="B41" s="2" t="s">
        <v>158</v>
      </c>
      <c r="C41" s="22" t="s">
        <v>159</v>
      </c>
      <c r="D41" s="22" t="s">
        <v>160</v>
      </c>
      <c r="E41" s="2" t="n">
        <v>2008</v>
      </c>
      <c r="F41" s="8" t="n">
        <v>133</v>
      </c>
      <c r="G41" s="9" t="s">
        <v>161</v>
      </c>
      <c r="H41" s="8" t="n">
        <v>2008</v>
      </c>
      <c r="I41" s="10" t="n">
        <v>1</v>
      </c>
      <c r="J41" s="11"/>
      <c r="K41" s="11"/>
      <c r="L41" s="11"/>
      <c r="M41" s="11"/>
      <c r="N41" s="11"/>
      <c r="O41" s="11"/>
      <c r="P41" s="10" t="n">
        <v>1</v>
      </c>
      <c r="Q41" s="11"/>
      <c r="R41" s="11" t="n">
        <f aca="false">SUM(I41:Q41)</f>
        <v>2</v>
      </c>
      <c r="S41" s="11" t="str">
        <f aca="false">IF(R41&gt;1,"Hibrido")</f>
        <v>Hibrido</v>
      </c>
      <c r="T41" s="9" t="s">
        <v>135</v>
      </c>
    </row>
    <row r="42" customFormat="false" ht="27" hidden="false" customHeight="false" outlineLevel="0" collapsed="false">
      <c r="A42" s="2" t="n">
        <v>141</v>
      </c>
      <c r="B42" s="7" t="s">
        <v>162</v>
      </c>
      <c r="C42" s="22" t="s">
        <v>163</v>
      </c>
      <c r="D42" s="22" t="s">
        <v>164</v>
      </c>
      <c r="E42" s="2" t="n">
        <v>2008</v>
      </c>
      <c r="F42" s="8" t="n">
        <v>141</v>
      </c>
      <c r="G42" s="9" t="s">
        <v>165</v>
      </c>
      <c r="H42" s="8" t="n">
        <v>2008</v>
      </c>
      <c r="I42" s="9" t="n">
        <v>1</v>
      </c>
      <c r="J42" s="12"/>
      <c r="K42" s="12"/>
      <c r="L42" s="12"/>
      <c r="M42" s="12"/>
      <c r="N42" s="12"/>
      <c r="O42" s="12"/>
      <c r="P42" s="12"/>
      <c r="Q42" s="9"/>
      <c r="R42" s="13" t="n">
        <f aca="false">SUM(I42:Q42)</f>
        <v>1</v>
      </c>
      <c r="S42" s="12" t="n">
        <f aca="false">IF(R42&gt;1,"Hibrido")</f>
        <v>0</v>
      </c>
      <c r="T42" s="12"/>
    </row>
    <row r="43" customFormat="false" ht="39.75" hidden="false" customHeight="false" outlineLevel="0" collapsed="false">
      <c r="A43" s="2" t="n">
        <v>148</v>
      </c>
      <c r="B43" s="7" t="s">
        <v>166</v>
      </c>
      <c r="C43" s="22" t="s">
        <v>167</v>
      </c>
      <c r="D43" s="22" t="s">
        <v>168</v>
      </c>
      <c r="E43" s="2" t="n">
        <v>2010</v>
      </c>
      <c r="F43" s="8" t="n">
        <v>148</v>
      </c>
      <c r="G43" s="9" t="s">
        <v>148</v>
      </c>
      <c r="H43" s="8" t="n">
        <v>2010</v>
      </c>
      <c r="I43" s="10"/>
      <c r="J43" s="10" t="n">
        <v>1</v>
      </c>
      <c r="K43" s="10" t="n">
        <v>1</v>
      </c>
      <c r="L43" s="11"/>
      <c r="M43" s="11"/>
      <c r="N43" s="11"/>
      <c r="O43" s="11"/>
      <c r="P43" s="11"/>
      <c r="Q43" s="11"/>
      <c r="R43" s="11" t="n">
        <f aca="false">SUM(I43:Q43)</f>
        <v>2</v>
      </c>
      <c r="S43" s="11" t="str">
        <f aca="false">IF(R43&gt;1,"Hibrido")</f>
        <v>Hibrido</v>
      </c>
      <c r="T43" s="9" t="s">
        <v>149</v>
      </c>
    </row>
    <row r="44" customFormat="false" ht="52.5" hidden="false" customHeight="false" outlineLevel="0" collapsed="false">
      <c r="A44" s="2" t="n">
        <v>152</v>
      </c>
      <c r="B44" s="7" t="s">
        <v>169</v>
      </c>
      <c r="C44" s="7" t="s">
        <v>170</v>
      </c>
      <c r="D44" s="7" t="s">
        <v>171</v>
      </c>
      <c r="E44" s="2" t="n">
        <v>2010</v>
      </c>
      <c r="F44" s="8" t="n">
        <v>152</v>
      </c>
      <c r="G44" s="9" t="s">
        <v>65</v>
      </c>
      <c r="H44" s="8" t="n">
        <v>2010</v>
      </c>
      <c r="I44" s="9"/>
      <c r="J44" s="9" t="n">
        <v>1</v>
      </c>
      <c r="K44" s="12"/>
      <c r="L44" s="12"/>
      <c r="M44" s="12"/>
      <c r="N44" s="12"/>
      <c r="O44" s="12"/>
      <c r="P44" s="12"/>
      <c r="Q44" s="12"/>
      <c r="R44" s="13" t="n">
        <f aca="false">SUM(I44:Q44)</f>
        <v>1</v>
      </c>
      <c r="S44" s="12" t="n">
        <f aca="false">IF(R44&gt;1,"Hibrido")</f>
        <v>0</v>
      </c>
      <c r="T44" s="12"/>
    </row>
    <row r="45" customFormat="false" ht="39.75" hidden="false" customHeight="false" outlineLevel="0" collapsed="false">
      <c r="A45" s="2" t="n">
        <v>155</v>
      </c>
      <c r="B45" s="7" t="s">
        <v>172</v>
      </c>
      <c r="C45" s="7" t="s">
        <v>173</v>
      </c>
      <c r="D45" s="22" t="s">
        <v>174</v>
      </c>
      <c r="E45" s="2" t="n">
        <v>2011</v>
      </c>
      <c r="F45" s="8" t="n">
        <v>155</v>
      </c>
      <c r="G45" s="9" t="s">
        <v>165</v>
      </c>
      <c r="H45" s="8" t="n">
        <v>2011</v>
      </c>
      <c r="I45" s="9" t="n">
        <v>1</v>
      </c>
      <c r="J45" s="12"/>
      <c r="K45" s="12"/>
      <c r="L45" s="12"/>
      <c r="M45" s="12"/>
      <c r="N45" s="12"/>
      <c r="O45" s="12"/>
      <c r="P45" s="12"/>
      <c r="Q45" s="9"/>
      <c r="R45" s="13" t="n">
        <f aca="false">SUM(I45:Q45)</f>
        <v>1</v>
      </c>
      <c r="S45" s="12" t="n">
        <f aca="false">IF(R45&gt;1,"Hibrido")</f>
        <v>0</v>
      </c>
      <c r="T45" s="12"/>
    </row>
    <row r="46" customFormat="false" ht="27" hidden="false" customHeight="false" outlineLevel="0" collapsed="false">
      <c r="A46" s="2" t="n">
        <v>169</v>
      </c>
      <c r="B46" s="7" t="s">
        <v>175</v>
      </c>
      <c r="C46" s="22" t="s">
        <v>176</v>
      </c>
      <c r="D46" s="22" t="s">
        <v>177</v>
      </c>
      <c r="E46" s="2" t="n">
        <v>2010</v>
      </c>
      <c r="F46" s="8" t="n">
        <v>169</v>
      </c>
      <c r="G46" s="9" t="s">
        <v>65</v>
      </c>
      <c r="H46" s="8" t="n">
        <v>2010</v>
      </c>
      <c r="I46" s="9"/>
      <c r="J46" s="9" t="n">
        <v>1</v>
      </c>
      <c r="K46" s="12"/>
      <c r="L46" s="12"/>
      <c r="M46" s="12"/>
      <c r="N46" s="12"/>
      <c r="O46" s="12"/>
      <c r="P46" s="12"/>
      <c r="Q46" s="12"/>
      <c r="R46" s="13" t="n">
        <f aca="false">SUM(I46:Q46)</f>
        <v>1</v>
      </c>
      <c r="S46" s="12" t="n">
        <f aca="false">IF(R46&gt;1,"Hibrido")</f>
        <v>0</v>
      </c>
      <c r="T46" s="12"/>
    </row>
    <row r="47" customFormat="false" ht="39.75" hidden="false" customHeight="false" outlineLevel="0" collapsed="false">
      <c r="A47" s="2" t="n">
        <v>183</v>
      </c>
      <c r="B47" s="7" t="s">
        <v>178</v>
      </c>
      <c r="C47" s="22" t="s">
        <v>179</v>
      </c>
      <c r="D47" s="22" t="s">
        <v>180</v>
      </c>
      <c r="E47" s="2" t="n">
        <v>2013</v>
      </c>
      <c r="F47" s="14" t="n">
        <v>183</v>
      </c>
      <c r="G47" s="15" t="s">
        <v>32</v>
      </c>
      <c r="H47" s="8" t="n">
        <v>2013</v>
      </c>
      <c r="I47" s="9"/>
      <c r="J47" s="12"/>
      <c r="K47" s="12"/>
      <c r="L47" s="12"/>
      <c r="M47" s="12"/>
      <c r="N47" s="12"/>
      <c r="O47" s="12"/>
      <c r="P47" s="12"/>
      <c r="Q47" s="9"/>
      <c r="R47" s="13"/>
      <c r="S47" s="12"/>
      <c r="T47" s="12"/>
    </row>
    <row r="48" customFormat="false" ht="27" hidden="false" customHeight="false" outlineLevel="0" collapsed="false">
      <c r="A48" s="2" t="n">
        <v>185</v>
      </c>
      <c r="B48" s="7" t="s">
        <v>181</v>
      </c>
      <c r="C48" s="22" t="s">
        <v>182</v>
      </c>
      <c r="D48" s="22" t="s">
        <v>183</v>
      </c>
      <c r="E48" s="2" t="n">
        <v>2014</v>
      </c>
      <c r="F48" s="8" t="n">
        <v>185</v>
      </c>
      <c r="G48" s="9" t="s">
        <v>184</v>
      </c>
      <c r="H48" s="8" t="n">
        <v>2014</v>
      </c>
      <c r="I48" s="9" t="n">
        <v>1</v>
      </c>
      <c r="J48" s="12"/>
      <c r="K48" s="12"/>
      <c r="L48" s="12"/>
      <c r="M48" s="12"/>
      <c r="N48" s="12"/>
      <c r="O48" s="12"/>
      <c r="P48" s="12"/>
      <c r="Q48" s="12"/>
      <c r="R48" s="13" t="n">
        <f aca="false">SUM(I48:Q48)</f>
        <v>1</v>
      </c>
      <c r="S48" s="12" t="n">
        <f aca="false">IF(R48&gt;1,"Hibrido")</f>
        <v>0</v>
      </c>
      <c r="T48" s="12"/>
    </row>
    <row r="49" customFormat="false" ht="27" hidden="false" customHeight="false" outlineLevel="0" collapsed="false">
      <c r="A49" s="2" t="n">
        <v>194</v>
      </c>
      <c r="B49" s="7" t="s">
        <v>185</v>
      </c>
      <c r="C49" s="7" t="s">
        <v>186</v>
      </c>
      <c r="D49" s="22" t="s">
        <v>31</v>
      </c>
      <c r="E49" s="2" t="n">
        <v>2015</v>
      </c>
      <c r="F49" s="8" t="n">
        <v>194</v>
      </c>
      <c r="G49" s="9" t="s">
        <v>65</v>
      </c>
      <c r="H49" s="8" t="n">
        <v>2015</v>
      </c>
      <c r="I49" s="9"/>
      <c r="J49" s="9" t="n">
        <v>1</v>
      </c>
      <c r="K49" s="12"/>
      <c r="L49" s="12"/>
      <c r="M49" s="12"/>
      <c r="N49" s="12"/>
      <c r="O49" s="12"/>
      <c r="P49" s="12"/>
      <c r="Q49" s="12"/>
      <c r="R49" s="13" t="n">
        <f aca="false">SUM(I49:Q49)</f>
        <v>1</v>
      </c>
      <c r="S49" s="12" t="n">
        <f aca="false">IF(R49&gt;1,"Hibrido")</f>
        <v>0</v>
      </c>
      <c r="T49" s="12"/>
    </row>
    <row r="50" customFormat="false" ht="27" hidden="false" customHeight="false" outlineLevel="0" collapsed="false">
      <c r="A50" s="2" t="n">
        <v>195</v>
      </c>
      <c r="B50" s="7" t="s">
        <v>187</v>
      </c>
      <c r="C50" s="22" t="s">
        <v>188</v>
      </c>
      <c r="D50" s="22" t="s">
        <v>164</v>
      </c>
      <c r="E50" s="2" t="n">
        <v>2014</v>
      </c>
      <c r="F50" s="8" t="n">
        <v>195</v>
      </c>
      <c r="G50" s="9" t="s">
        <v>189</v>
      </c>
      <c r="H50" s="8" t="n">
        <v>2014</v>
      </c>
      <c r="I50" s="10" t="n">
        <v>1</v>
      </c>
      <c r="J50" s="11"/>
      <c r="K50" s="11"/>
      <c r="L50" s="11"/>
      <c r="M50" s="11"/>
      <c r="N50" s="11"/>
      <c r="O50" s="10" t="n">
        <v>1</v>
      </c>
      <c r="P50" s="11"/>
      <c r="Q50" s="10"/>
      <c r="R50" s="11" t="n">
        <f aca="false">SUM(I50:Q50)</f>
        <v>2</v>
      </c>
      <c r="S50" s="11" t="str">
        <f aca="false">IF(R50&gt;1,"Hibrido")</f>
        <v>Hibrido</v>
      </c>
      <c r="T50" s="9" t="s">
        <v>21</v>
      </c>
    </row>
    <row r="51" customFormat="false" ht="27" hidden="false" customHeight="false" outlineLevel="0" collapsed="false">
      <c r="A51" s="2" t="n">
        <v>197</v>
      </c>
      <c r="B51" s="7" t="s">
        <v>190</v>
      </c>
      <c r="C51" s="22" t="s">
        <v>191</v>
      </c>
      <c r="D51" s="22" t="s">
        <v>192</v>
      </c>
      <c r="E51" s="2" t="n">
        <v>2013</v>
      </c>
      <c r="F51" s="8" t="n">
        <v>197</v>
      </c>
      <c r="G51" s="9" t="s">
        <v>112</v>
      </c>
      <c r="H51" s="8" t="n">
        <v>2013</v>
      </c>
      <c r="I51" s="9" t="n">
        <v>1</v>
      </c>
      <c r="J51" s="12"/>
      <c r="K51" s="12"/>
      <c r="L51" s="12"/>
      <c r="M51" s="12"/>
      <c r="N51" s="12"/>
      <c r="O51" s="12"/>
      <c r="P51" s="12"/>
      <c r="Q51" s="12"/>
      <c r="R51" s="13" t="n">
        <f aca="false">SUM(I51:Q51)</f>
        <v>1</v>
      </c>
      <c r="S51" s="12" t="n">
        <f aca="false">IF(R51&gt;1,"Hibrido")</f>
        <v>0</v>
      </c>
      <c r="T51" s="12"/>
    </row>
    <row r="52" customFormat="false" ht="39.75" hidden="false" customHeight="false" outlineLevel="0" collapsed="false">
      <c r="A52" s="2" t="n">
        <v>200</v>
      </c>
      <c r="B52" s="7" t="s">
        <v>193</v>
      </c>
      <c r="C52" s="22" t="s">
        <v>194</v>
      </c>
      <c r="D52" s="22" t="s">
        <v>195</v>
      </c>
      <c r="E52" s="2" t="n">
        <v>2013</v>
      </c>
      <c r="F52" s="8" t="n">
        <v>200</v>
      </c>
      <c r="G52" s="9" t="s">
        <v>196</v>
      </c>
      <c r="H52" s="8" t="n">
        <v>2013</v>
      </c>
      <c r="I52" s="9" t="n">
        <v>1</v>
      </c>
      <c r="J52" s="12"/>
      <c r="K52" s="12"/>
      <c r="L52" s="12"/>
      <c r="M52" s="12"/>
      <c r="N52" s="12"/>
      <c r="O52" s="12"/>
      <c r="P52" s="12"/>
      <c r="Q52" s="9"/>
      <c r="R52" s="13" t="n">
        <f aca="false">SUM(I52:Q52)</f>
        <v>1</v>
      </c>
      <c r="S52" s="12" t="n">
        <f aca="false">IF(R52&gt;1,"Hibrido")</f>
        <v>0</v>
      </c>
      <c r="T52" s="12"/>
    </row>
    <row r="53" customFormat="false" ht="27" hidden="false" customHeight="false" outlineLevel="0" collapsed="false">
      <c r="A53" s="2" t="n">
        <v>202</v>
      </c>
      <c r="B53" s="7" t="s">
        <v>197</v>
      </c>
      <c r="C53" s="22" t="s">
        <v>198</v>
      </c>
      <c r="D53" s="22" t="s">
        <v>199</v>
      </c>
      <c r="E53" s="2" t="n">
        <v>2015</v>
      </c>
      <c r="F53" s="8" t="n">
        <v>202</v>
      </c>
      <c r="G53" s="23" t="s">
        <v>200</v>
      </c>
      <c r="H53" s="24" t="n">
        <v>2015</v>
      </c>
      <c r="I53" s="23"/>
      <c r="J53" s="25"/>
      <c r="K53" s="25"/>
      <c r="L53" s="25"/>
      <c r="M53" s="25"/>
      <c r="N53" s="23" t="n">
        <v>1</v>
      </c>
      <c r="O53" s="25"/>
      <c r="P53" s="25"/>
      <c r="Q53" s="23" t="n">
        <v>0</v>
      </c>
      <c r="R53" s="13" t="n">
        <f aca="false">SUM(I53:Q53)</f>
        <v>1</v>
      </c>
      <c r="S53" s="12" t="n">
        <f aca="false">IF(R53&gt;1,"Hibrido")</f>
        <v>0</v>
      </c>
      <c r="T53" s="12"/>
    </row>
    <row r="54" customFormat="false" ht="65.25" hidden="false" customHeight="false" outlineLevel="0" collapsed="false">
      <c r="A54" s="2" t="n">
        <v>206</v>
      </c>
      <c r="B54" s="7" t="s">
        <v>201</v>
      </c>
      <c r="C54" s="22" t="s">
        <v>202</v>
      </c>
      <c r="D54" s="22" t="s">
        <v>203</v>
      </c>
      <c r="E54" s="2" t="n">
        <v>2006</v>
      </c>
      <c r="F54" s="8" t="n">
        <v>206</v>
      </c>
      <c r="G54" s="9" t="s">
        <v>49</v>
      </c>
      <c r="H54" s="8" t="n">
        <v>2006</v>
      </c>
      <c r="I54" s="9" t="n">
        <v>1</v>
      </c>
      <c r="J54" s="12"/>
      <c r="K54" s="12"/>
      <c r="L54" s="12"/>
      <c r="M54" s="12"/>
      <c r="N54" s="12"/>
      <c r="O54" s="12"/>
      <c r="P54" s="12"/>
      <c r="Q54" s="12"/>
      <c r="R54" s="13" t="n">
        <f aca="false">SUM(I54:Q54)</f>
        <v>1</v>
      </c>
      <c r="S54" s="12" t="n">
        <f aca="false">IF(R54&gt;1,"Hibrido")</f>
        <v>0</v>
      </c>
      <c r="T54" s="12"/>
    </row>
    <row r="55" customFormat="false" ht="27" hidden="false" customHeight="false" outlineLevel="0" collapsed="false">
      <c r="A55" s="2" t="n">
        <v>207</v>
      </c>
      <c r="B55" s="7" t="s">
        <v>204</v>
      </c>
      <c r="C55" s="26" t="s">
        <v>205</v>
      </c>
      <c r="D55" s="2"/>
      <c r="E55" s="2" t="n">
        <v>1986</v>
      </c>
      <c r="F55" s="8" t="n">
        <v>207</v>
      </c>
      <c r="G55" s="9" t="s">
        <v>206</v>
      </c>
      <c r="H55" s="9" t="n">
        <v>1987</v>
      </c>
      <c r="I55" s="9"/>
      <c r="J55" s="12"/>
      <c r="K55" s="12"/>
      <c r="L55" s="12"/>
      <c r="M55" s="9" t="n">
        <v>1</v>
      </c>
      <c r="N55" s="12"/>
      <c r="O55" s="12"/>
      <c r="P55" s="12"/>
      <c r="Q55" s="12"/>
      <c r="R55" s="13" t="n">
        <f aca="false">SUM(I55:Q55)</f>
        <v>1</v>
      </c>
      <c r="S55" s="12" t="n">
        <f aca="false">IF(R55&gt;1,"Hibrido")</f>
        <v>0</v>
      </c>
      <c r="T55" s="1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V145"/>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D6" activeCellId="0" sqref="D6"/>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3.14"/>
    <col collapsed="false" customWidth="true" hidden="false" outlineLevel="0" max="3" min="3" style="0" width="73.14"/>
    <col collapsed="false" customWidth="true" hidden="false" outlineLevel="0" max="4" min="4" style="0" width="20.43"/>
    <col collapsed="false" customWidth="true" hidden="false" outlineLevel="0" max="5" min="5" style="0" width="24.87"/>
    <col collapsed="false" customWidth="true" hidden="false" outlineLevel="0" max="6" min="6" style="0" width="7.71"/>
    <col collapsed="false" customWidth="true" hidden="false" outlineLevel="0" max="7" min="7" style="0" width="4.29"/>
    <col collapsed="false" customWidth="true" hidden="false" outlineLevel="0" max="8" min="8" style="0" width="84.71"/>
    <col collapsed="false" customWidth="true" hidden="false" outlineLevel="0" max="1025" min="9" style="0" width="14.43"/>
  </cols>
  <sheetData>
    <row r="1" customFormat="false" ht="55.5" hidden="false" customHeight="false" outlineLevel="0" collapsed="false">
      <c r="A1" s="27" t="s">
        <v>207</v>
      </c>
      <c r="B1" s="28"/>
      <c r="C1" s="29" t="s">
        <v>208</v>
      </c>
      <c r="D1" s="30" t="s">
        <v>209</v>
      </c>
      <c r="E1" s="31"/>
      <c r="F1" s="28"/>
      <c r="G1" s="32"/>
      <c r="H1" s="32"/>
      <c r="I1" s="32"/>
      <c r="J1" s="33" t="s">
        <v>210</v>
      </c>
      <c r="K1" s="32"/>
      <c r="L1" s="32"/>
      <c r="M1" s="32"/>
      <c r="N1" s="32"/>
      <c r="O1" s="32"/>
      <c r="P1" s="32"/>
      <c r="Q1" s="32"/>
      <c r="R1" s="32"/>
      <c r="S1" s="32"/>
      <c r="T1" s="32"/>
      <c r="U1" s="32"/>
      <c r="V1" s="32"/>
    </row>
    <row r="2" customFormat="false" ht="28.5" hidden="false" customHeight="true" outlineLevel="0" collapsed="false">
      <c r="A2" s="34" t="s">
        <v>211</v>
      </c>
      <c r="B2" s="34"/>
      <c r="C2" s="34"/>
      <c r="D2" s="32"/>
      <c r="E2" s="32"/>
      <c r="F2" s="32"/>
      <c r="G2" s="32"/>
      <c r="H2" s="32"/>
      <c r="I2" s="32"/>
      <c r="J2" s="32"/>
      <c r="K2" s="32"/>
      <c r="L2" s="32"/>
      <c r="M2" s="32"/>
      <c r="N2" s="32"/>
      <c r="O2" s="32"/>
      <c r="P2" s="32"/>
      <c r="Q2" s="32"/>
      <c r="R2" s="32"/>
      <c r="S2" s="32"/>
      <c r="T2" s="32"/>
      <c r="U2" s="32"/>
      <c r="V2" s="32"/>
    </row>
    <row r="3" customFormat="false" ht="13.8" hidden="false" customHeight="false" outlineLevel="0" collapsed="false">
      <c r="A3" s="32"/>
      <c r="B3" s="32"/>
      <c r="C3" s="32"/>
      <c r="D3" s="32"/>
      <c r="E3" s="32"/>
      <c r="F3" s="32"/>
      <c r="G3" s="32"/>
      <c r="H3" s="32"/>
      <c r="I3" s="32"/>
      <c r="J3" s="32"/>
      <c r="K3" s="32"/>
      <c r="L3" s="32"/>
      <c r="M3" s="32"/>
      <c r="N3" s="32"/>
      <c r="O3" s="32"/>
      <c r="P3" s="32"/>
      <c r="Q3" s="32"/>
      <c r="R3" s="32"/>
      <c r="S3" s="32"/>
      <c r="T3" s="32"/>
      <c r="U3" s="32"/>
      <c r="V3" s="32"/>
    </row>
    <row r="4" customFormat="false" ht="28.5" hidden="false" customHeight="false" outlineLevel="0" collapsed="false">
      <c r="A4" s="32"/>
      <c r="B4" s="32" t="s">
        <v>0</v>
      </c>
      <c r="C4" s="32" t="s">
        <v>1</v>
      </c>
      <c r="D4" s="32" t="s">
        <v>2</v>
      </c>
      <c r="E4" s="32" t="s">
        <v>3</v>
      </c>
      <c r="F4" s="32" t="s">
        <v>4</v>
      </c>
      <c r="G4" s="32" t="s">
        <v>0</v>
      </c>
      <c r="H4" s="32" t="s">
        <v>212</v>
      </c>
      <c r="I4" s="32"/>
      <c r="J4" s="32"/>
      <c r="K4" s="32"/>
      <c r="L4" s="32"/>
      <c r="M4" s="32"/>
      <c r="N4" s="32"/>
      <c r="O4" s="32"/>
      <c r="P4" s="32"/>
      <c r="Q4" s="32"/>
      <c r="R4" s="32"/>
      <c r="S4" s="32"/>
      <c r="T4" s="32"/>
      <c r="U4" s="32"/>
      <c r="V4" s="32"/>
    </row>
    <row r="5" customFormat="false" ht="42" hidden="false" customHeight="false" outlineLevel="0" collapsed="false">
      <c r="A5" s="32"/>
      <c r="B5" s="35" t="n">
        <v>1</v>
      </c>
      <c r="C5" s="32" t="s">
        <v>213</v>
      </c>
      <c r="D5" s="36" t="s">
        <v>23</v>
      </c>
      <c r="E5" s="36" t="s">
        <v>214</v>
      </c>
      <c r="F5" s="32" t="n">
        <v>1996</v>
      </c>
      <c r="G5" s="32"/>
      <c r="H5" s="32"/>
      <c r="I5" s="32"/>
      <c r="J5" s="32"/>
      <c r="K5" s="32"/>
      <c r="L5" s="32"/>
      <c r="M5" s="32"/>
      <c r="N5" s="32"/>
      <c r="O5" s="32"/>
      <c r="P5" s="32"/>
      <c r="Q5" s="32"/>
      <c r="R5" s="32"/>
      <c r="S5" s="32"/>
      <c r="T5" s="32"/>
      <c r="U5" s="32"/>
      <c r="V5" s="32"/>
    </row>
    <row r="6" customFormat="false" ht="27" hidden="false" customHeight="true" outlineLevel="0" collapsed="false">
      <c r="A6" s="32"/>
      <c r="B6" s="37" t="n">
        <v>2</v>
      </c>
      <c r="C6" s="38" t="s">
        <v>17</v>
      </c>
      <c r="D6" s="34" t="s">
        <v>18</v>
      </c>
      <c r="E6" s="34" t="s">
        <v>19</v>
      </c>
      <c r="F6" s="39" t="n">
        <v>2000</v>
      </c>
      <c r="G6" s="35" t="n">
        <v>88</v>
      </c>
      <c r="H6" s="40" t="s">
        <v>215</v>
      </c>
      <c r="I6" s="41"/>
      <c r="J6" s="32"/>
      <c r="K6" s="32"/>
      <c r="L6" s="32"/>
      <c r="M6" s="32"/>
      <c r="N6" s="32"/>
      <c r="O6" s="32"/>
      <c r="P6" s="32"/>
      <c r="Q6" s="32"/>
      <c r="R6" s="32"/>
      <c r="S6" s="32"/>
      <c r="T6" s="32"/>
      <c r="U6" s="32"/>
      <c r="V6" s="32"/>
    </row>
    <row r="7" customFormat="false" ht="39.75" hidden="false" customHeight="false" outlineLevel="0" collapsed="false">
      <c r="A7" s="32"/>
      <c r="B7" s="37"/>
      <c r="C7" s="37"/>
      <c r="D7" s="37"/>
      <c r="E7" s="37"/>
      <c r="F7" s="37"/>
      <c r="G7" s="35" t="n">
        <v>89</v>
      </c>
      <c r="H7" s="40" t="s">
        <v>216</v>
      </c>
      <c r="I7" s="41"/>
      <c r="J7" s="32"/>
      <c r="K7" s="32"/>
      <c r="L7" s="32"/>
      <c r="M7" s="32"/>
      <c r="N7" s="32"/>
      <c r="O7" s="32"/>
      <c r="P7" s="32"/>
      <c r="Q7" s="32"/>
      <c r="R7" s="32"/>
      <c r="S7" s="32"/>
      <c r="T7" s="32"/>
      <c r="U7" s="32"/>
      <c r="V7" s="32"/>
    </row>
    <row r="8" customFormat="false" ht="27" hidden="false" customHeight="false" outlineLevel="0" collapsed="false">
      <c r="A8" s="32"/>
      <c r="B8" s="37"/>
      <c r="C8" s="37"/>
      <c r="D8" s="37"/>
      <c r="E8" s="37"/>
      <c r="F8" s="37"/>
      <c r="G8" s="35" t="n">
        <v>90</v>
      </c>
      <c r="H8" s="40" t="s">
        <v>217</v>
      </c>
      <c r="I8" s="41"/>
      <c r="J8" s="32"/>
      <c r="K8" s="32"/>
      <c r="L8" s="32"/>
      <c r="M8" s="32"/>
      <c r="N8" s="32"/>
      <c r="O8" s="32"/>
      <c r="P8" s="32"/>
      <c r="Q8" s="32"/>
      <c r="R8" s="32"/>
      <c r="S8" s="32"/>
      <c r="T8" s="32"/>
      <c r="U8" s="32"/>
      <c r="V8" s="32"/>
    </row>
    <row r="9" customFormat="false" ht="39.75" hidden="false" customHeight="false" outlineLevel="0" collapsed="false">
      <c r="A9" s="32"/>
      <c r="B9" s="37"/>
      <c r="C9" s="37"/>
      <c r="D9" s="37"/>
      <c r="E9" s="37"/>
      <c r="F9" s="37"/>
      <c r="G9" s="35" t="n">
        <v>91</v>
      </c>
      <c r="H9" s="40" t="s">
        <v>218</v>
      </c>
      <c r="I9" s="42"/>
      <c r="J9" s="32"/>
      <c r="K9" s="32"/>
      <c r="L9" s="32"/>
      <c r="M9" s="32"/>
      <c r="N9" s="32"/>
      <c r="O9" s="32"/>
      <c r="P9" s="32"/>
      <c r="Q9" s="32"/>
      <c r="R9" s="32"/>
      <c r="S9" s="32"/>
      <c r="T9" s="32"/>
      <c r="U9" s="32"/>
      <c r="V9" s="32"/>
    </row>
    <row r="10" customFormat="false" ht="39.75" hidden="false" customHeight="false" outlineLevel="0" collapsed="false">
      <c r="A10" s="32"/>
      <c r="B10" s="37"/>
      <c r="C10" s="37"/>
      <c r="D10" s="37"/>
      <c r="E10" s="37"/>
      <c r="F10" s="37"/>
      <c r="G10" s="43" t="n">
        <v>92</v>
      </c>
      <c r="H10" s="44" t="s">
        <v>219</v>
      </c>
      <c r="I10" s="42" t="s">
        <v>220</v>
      </c>
      <c r="J10" s="32"/>
      <c r="K10" s="32"/>
      <c r="L10" s="32"/>
      <c r="M10" s="32"/>
      <c r="N10" s="32"/>
      <c r="O10" s="32"/>
      <c r="P10" s="32"/>
      <c r="Q10" s="32"/>
      <c r="R10" s="32"/>
      <c r="S10" s="32"/>
      <c r="T10" s="32"/>
      <c r="U10" s="32"/>
      <c r="V10" s="32"/>
    </row>
    <row r="11" customFormat="false" ht="28.5" hidden="false" customHeight="false" outlineLevel="0" collapsed="false">
      <c r="A11" s="32"/>
      <c r="B11" s="43" t="n">
        <v>4</v>
      </c>
      <c r="C11" s="45" t="s">
        <v>26</v>
      </c>
      <c r="D11" s="36" t="s">
        <v>23</v>
      </c>
      <c r="E11" s="36" t="s">
        <v>27</v>
      </c>
      <c r="F11" s="32" t="n">
        <v>2001</v>
      </c>
      <c r="G11" s="32"/>
      <c r="H11" s="32"/>
      <c r="I11" s="32"/>
      <c r="J11" s="32"/>
      <c r="K11" s="32"/>
      <c r="L11" s="32"/>
      <c r="M11" s="32"/>
      <c r="N11" s="32"/>
      <c r="O11" s="32"/>
      <c r="P11" s="32"/>
      <c r="Q11" s="32"/>
      <c r="R11" s="32"/>
      <c r="S11" s="32"/>
      <c r="T11" s="32"/>
      <c r="U11" s="32"/>
      <c r="V11" s="32"/>
    </row>
    <row r="12" customFormat="false" ht="28.5" hidden="false" customHeight="false" outlineLevel="0" collapsed="false">
      <c r="A12" s="32"/>
      <c r="B12" s="43" t="n">
        <v>8</v>
      </c>
      <c r="C12" s="45" t="s">
        <v>29</v>
      </c>
      <c r="D12" s="32" t="s">
        <v>30</v>
      </c>
      <c r="E12" s="32" t="s">
        <v>31</v>
      </c>
      <c r="F12" s="32" t="n">
        <v>2001</v>
      </c>
      <c r="G12" s="32"/>
      <c r="H12" s="32"/>
      <c r="I12" s="32"/>
      <c r="J12" s="32"/>
      <c r="K12" s="32"/>
      <c r="L12" s="32"/>
      <c r="M12" s="32"/>
      <c r="N12" s="32"/>
      <c r="O12" s="32"/>
      <c r="P12" s="32"/>
      <c r="Q12" s="32"/>
      <c r="R12" s="32"/>
      <c r="S12" s="32"/>
      <c r="T12" s="32"/>
      <c r="U12" s="32"/>
      <c r="V12" s="32"/>
    </row>
    <row r="13" customFormat="false" ht="39.75" hidden="false" customHeight="false" outlineLevel="0" collapsed="false">
      <c r="A13" s="32"/>
      <c r="B13" s="35" t="n">
        <v>14</v>
      </c>
      <c r="C13" s="32" t="s">
        <v>36</v>
      </c>
      <c r="D13" s="32" t="s">
        <v>37</v>
      </c>
      <c r="E13" s="46" t="s">
        <v>38</v>
      </c>
      <c r="F13" s="32" t="n">
        <v>2003</v>
      </c>
      <c r="G13" s="32"/>
      <c r="H13" s="32"/>
      <c r="I13" s="32"/>
      <c r="J13" s="32"/>
      <c r="K13" s="32"/>
      <c r="L13" s="32"/>
      <c r="M13" s="32"/>
      <c r="N13" s="32"/>
      <c r="O13" s="32"/>
      <c r="P13" s="32"/>
      <c r="Q13" s="32"/>
      <c r="R13" s="32"/>
      <c r="S13" s="32"/>
      <c r="T13" s="32"/>
      <c r="U13" s="32"/>
      <c r="V13" s="32"/>
    </row>
    <row r="14" customFormat="false" ht="27" hidden="false" customHeight="true" outlineLevel="0" collapsed="false">
      <c r="A14" s="32"/>
      <c r="B14" s="47" t="n">
        <v>80</v>
      </c>
      <c r="C14" s="39" t="s">
        <v>93</v>
      </c>
      <c r="D14" s="39" t="s">
        <v>94</v>
      </c>
      <c r="E14" s="39" t="s">
        <v>95</v>
      </c>
      <c r="F14" s="39" t="n">
        <v>2003</v>
      </c>
      <c r="G14" s="48" t="n">
        <v>93</v>
      </c>
      <c r="H14" s="40" t="s">
        <v>221</v>
      </c>
      <c r="I14" s="32"/>
      <c r="J14" s="32"/>
      <c r="K14" s="32"/>
      <c r="L14" s="32"/>
      <c r="M14" s="32"/>
      <c r="N14" s="32"/>
      <c r="O14" s="32"/>
      <c r="P14" s="32"/>
      <c r="Q14" s="32"/>
      <c r="R14" s="32"/>
      <c r="S14" s="32"/>
      <c r="T14" s="32"/>
      <c r="U14" s="32"/>
      <c r="V14" s="32"/>
    </row>
    <row r="15" customFormat="false" ht="39.75" hidden="false" customHeight="false" outlineLevel="0" collapsed="false">
      <c r="A15" s="32"/>
      <c r="B15" s="47"/>
      <c r="C15" s="47"/>
      <c r="D15" s="47"/>
      <c r="E15" s="47"/>
      <c r="F15" s="47"/>
      <c r="G15" s="35" t="n">
        <v>94</v>
      </c>
      <c r="H15" s="40" t="s">
        <v>222</v>
      </c>
      <c r="I15" s="41"/>
      <c r="J15" s="32"/>
      <c r="K15" s="32"/>
      <c r="L15" s="32"/>
      <c r="M15" s="32"/>
      <c r="N15" s="32"/>
      <c r="O15" s="32"/>
      <c r="P15" s="32"/>
      <c r="Q15" s="32"/>
      <c r="R15" s="32"/>
      <c r="S15" s="32"/>
      <c r="T15" s="32"/>
      <c r="U15" s="32"/>
      <c r="V15" s="32"/>
    </row>
    <row r="16" customFormat="false" ht="55.5" hidden="false" customHeight="false" outlineLevel="0" collapsed="false">
      <c r="A16" s="32"/>
      <c r="B16" s="35" t="n">
        <v>76</v>
      </c>
      <c r="C16" s="32" t="s">
        <v>223</v>
      </c>
      <c r="D16" s="32" t="s">
        <v>224</v>
      </c>
      <c r="E16" s="32" t="s">
        <v>225</v>
      </c>
      <c r="F16" s="32" t="n">
        <v>2004</v>
      </c>
      <c r="G16" s="32"/>
      <c r="H16" s="32"/>
      <c r="I16" s="32"/>
      <c r="J16" s="32"/>
      <c r="K16" s="32"/>
      <c r="L16" s="32"/>
      <c r="M16" s="32"/>
      <c r="N16" s="32"/>
      <c r="O16" s="32"/>
      <c r="P16" s="32"/>
      <c r="Q16" s="32"/>
      <c r="R16" s="32"/>
      <c r="S16" s="32"/>
      <c r="T16" s="32"/>
      <c r="U16" s="32"/>
      <c r="V16" s="32"/>
    </row>
    <row r="17" customFormat="false" ht="39.75" hidden="false" customHeight="true" outlineLevel="0" collapsed="false">
      <c r="A17" s="32"/>
      <c r="B17" s="47" t="n">
        <v>3</v>
      </c>
      <c r="C17" s="38" t="s">
        <v>22</v>
      </c>
      <c r="D17" s="34" t="s">
        <v>23</v>
      </c>
      <c r="E17" s="34" t="s">
        <v>24</v>
      </c>
      <c r="F17" s="39" t="n">
        <v>2006</v>
      </c>
      <c r="G17" s="32" t="n">
        <v>95</v>
      </c>
      <c r="H17" s="49" t="s">
        <v>226</v>
      </c>
      <c r="I17" s="32"/>
      <c r="J17" s="32"/>
      <c r="K17" s="32"/>
      <c r="L17" s="32"/>
      <c r="M17" s="32"/>
      <c r="N17" s="32"/>
      <c r="O17" s="32"/>
      <c r="P17" s="32"/>
      <c r="Q17" s="32"/>
      <c r="R17" s="32"/>
      <c r="S17" s="32"/>
      <c r="T17" s="32"/>
      <c r="U17" s="32"/>
      <c r="V17" s="32"/>
    </row>
    <row r="18" customFormat="false" ht="27" hidden="false" customHeight="false" outlineLevel="0" collapsed="false">
      <c r="A18" s="32"/>
      <c r="B18" s="47"/>
      <c r="C18" s="47"/>
      <c r="D18" s="47"/>
      <c r="E18" s="47"/>
      <c r="F18" s="47"/>
      <c r="G18" s="35" t="n">
        <v>96</v>
      </c>
      <c r="H18" s="40" t="s">
        <v>227</v>
      </c>
      <c r="I18" s="41"/>
      <c r="J18" s="32"/>
      <c r="K18" s="32"/>
      <c r="L18" s="32"/>
      <c r="M18" s="32"/>
      <c r="N18" s="32"/>
      <c r="O18" s="32"/>
      <c r="P18" s="32"/>
      <c r="Q18" s="32"/>
      <c r="R18" s="32"/>
      <c r="S18" s="32"/>
      <c r="T18" s="32"/>
      <c r="U18" s="32"/>
      <c r="V18" s="32"/>
    </row>
    <row r="19" customFormat="false" ht="39.75" hidden="false" customHeight="false" outlineLevel="0" collapsed="false">
      <c r="A19" s="32"/>
      <c r="B19" s="47"/>
      <c r="C19" s="47"/>
      <c r="D19" s="47"/>
      <c r="E19" s="47"/>
      <c r="F19" s="47"/>
      <c r="G19" s="35" t="n">
        <v>97</v>
      </c>
      <c r="H19" s="40" t="s">
        <v>228</v>
      </c>
      <c r="I19" s="41"/>
      <c r="J19" s="32"/>
      <c r="K19" s="32"/>
      <c r="L19" s="32"/>
      <c r="M19" s="32"/>
      <c r="N19" s="32"/>
      <c r="O19" s="32"/>
      <c r="P19" s="32"/>
      <c r="Q19" s="32"/>
      <c r="R19" s="32"/>
      <c r="S19" s="32"/>
      <c r="T19" s="32"/>
      <c r="U19" s="32"/>
      <c r="V19" s="32"/>
    </row>
    <row r="20" customFormat="false" ht="39.75" hidden="false" customHeight="false" outlineLevel="0" collapsed="false">
      <c r="A20" s="32"/>
      <c r="B20" s="47"/>
      <c r="C20" s="47"/>
      <c r="D20" s="47"/>
      <c r="E20" s="47"/>
      <c r="F20" s="47"/>
      <c r="G20" s="32" t="n">
        <v>98</v>
      </c>
      <c r="H20" s="49" t="s">
        <v>229</v>
      </c>
      <c r="I20" s="32"/>
      <c r="J20" s="32"/>
      <c r="K20" s="32"/>
      <c r="L20" s="32"/>
      <c r="M20" s="32"/>
      <c r="N20" s="32"/>
      <c r="O20" s="32"/>
      <c r="P20" s="32"/>
      <c r="Q20" s="32"/>
      <c r="R20" s="32"/>
      <c r="S20" s="32"/>
      <c r="T20" s="32"/>
      <c r="U20" s="32"/>
      <c r="V20" s="32"/>
    </row>
    <row r="21" customFormat="false" ht="27" hidden="false" customHeight="false" outlineLevel="0" collapsed="false">
      <c r="A21" s="32"/>
      <c r="B21" s="47"/>
      <c r="C21" s="47"/>
      <c r="D21" s="47"/>
      <c r="E21" s="47"/>
      <c r="F21" s="47"/>
      <c r="G21" s="43" t="n">
        <v>99</v>
      </c>
      <c r="H21" s="40" t="s">
        <v>230</v>
      </c>
      <c r="I21" s="41"/>
      <c r="J21" s="32"/>
      <c r="K21" s="32"/>
      <c r="L21" s="32"/>
      <c r="M21" s="32"/>
      <c r="N21" s="32"/>
      <c r="O21" s="32"/>
      <c r="P21" s="32"/>
      <c r="Q21" s="32"/>
      <c r="R21" s="32"/>
      <c r="S21" s="32"/>
      <c r="T21" s="32"/>
      <c r="U21" s="32"/>
      <c r="V21" s="32"/>
    </row>
    <row r="22" customFormat="false" ht="96" hidden="false" customHeight="false" outlineLevel="0" collapsed="false">
      <c r="A22" s="32"/>
      <c r="B22" s="35" t="n">
        <v>75</v>
      </c>
      <c r="C22" s="32" t="s">
        <v>90</v>
      </c>
      <c r="D22" s="32" t="s">
        <v>91</v>
      </c>
      <c r="E22" s="32" t="s">
        <v>57</v>
      </c>
      <c r="F22" s="32" t="n">
        <v>2006</v>
      </c>
      <c r="G22" s="32" t="n">
        <v>100</v>
      </c>
      <c r="H22" s="49" t="s">
        <v>231</v>
      </c>
      <c r="I22" s="32"/>
      <c r="J22" s="32"/>
      <c r="K22" s="32"/>
      <c r="L22" s="32"/>
      <c r="M22" s="32"/>
      <c r="N22" s="32"/>
      <c r="O22" s="32"/>
      <c r="P22" s="32"/>
      <c r="Q22" s="32"/>
      <c r="R22" s="32"/>
      <c r="S22" s="32"/>
      <c r="T22" s="32"/>
      <c r="U22" s="32"/>
      <c r="V22" s="32"/>
    </row>
    <row r="23" customFormat="false" ht="27" hidden="false" customHeight="true" outlineLevel="0" collapsed="false">
      <c r="A23" s="32"/>
      <c r="B23" s="37" t="n">
        <v>15</v>
      </c>
      <c r="C23" s="39" t="s">
        <v>39</v>
      </c>
      <c r="D23" s="50" t="s">
        <v>40</v>
      </c>
      <c r="E23" s="39" t="s">
        <v>41</v>
      </c>
      <c r="F23" s="39" t="n">
        <v>2007</v>
      </c>
      <c r="G23" s="32" t="n">
        <v>101</v>
      </c>
      <c r="H23" s="49" t="s">
        <v>232</v>
      </c>
      <c r="I23" s="32"/>
      <c r="J23" s="32"/>
      <c r="K23" s="32"/>
      <c r="L23" s="32"/>
      <c r="M23" s="32"/>
      <c r="N23" s="32"/>
      <c r="O23" s="32"/>
      <c r="P23" s="32"/>
      <c r="Q23" s="32"/>
      <c r="R23" s="32"/>
      <c r="S23" s="32"/>
      <c r="T23" s="32"/>
      <c r="U23" s="32"/>
      <c r="V23" s="32"/>
    </row>
    <row r="24" customFormat="false" ht="27" hidden="false" customHeight="false" outlineLevel="0" collapsed="false">
      <c r="A24" s="32"/>
      <c r="B24" s="37"/>
      <c r="C24" s="37"/>
      <c r="D24" s="37"/>
      <c r="E24" s="37"/>
      <c r="F24" s="37"/>
      <c r="G24" s="32" t="n">
        <v>102</v>
      </c>
      <c r="H24" s="49" t="s">
        <v>233</v>
      </c>
      <c r="I24" s="32"/>
      <c r="J24" s="32"/>
      <c r="K24" s="32"/>
      <c r="L24" s="32"/>
      <c r="M24" s="32"/>
      <c r="N24" s="32"/>
      <c r="O24" s="32"/>
      <c r="P24" s="32"/>
      <c r="Q24" s="32"/>
      <c r="R24" s="32"/>
      <c r="S24" s="32"/>
      <c r="T24" s="32"/>
      <c r="U24" s="32"/>
      <c r="V24" s="32"/>
    </row>
    <row r="25" customFormat="false" ht="39.75" hidden="false" customHeight="false" outlineLevel="0" collapsed="false">
      <c r="A25" s="32"/>
      <c r="B25" s="37"/>
      <c r="C25" s="37"/>
      <c r="D25" s="37"/>
      <c r="E25" s="37"/>
      <c r="F25" s="37"/>
      <c r="G25" s="32" t="n">
        <v>103</v>
      </c>
      <c r="H25" s="49" t="s">
        <v>234</v>
      </c>
      <c r="I25" s="32"/>
      <c r="J25" s="32"/>
      <c r="K25" s="32"/>
      <c r="L25" s="32"/>
      <c r="M25" s="32"/>
      <c r="N25" s="32"/>
      <c r="O25" s="32"/>
      <c r="P25" s="32"/>
      <c r="Q25" s="32"/>
      <c r="R25" s="32"/>
      <c r="S25" s="32"/>
      <c r="T25" s="32"/>
      <c r="U25" s="32"/>
      <c r="V25" s="32"/>
    </row>
    <row r="26" customFormat="false" ht="27" hidden="false" customHeight="false" outlineLevel="0" collapsed="false">
      <c r="A26" s="32"/>
      <c r="B26" s="37"/>
      <c r="C26" s="37"/>
      <c r="D26" s="37"/>
      <c r="E26" s="37"/>
      <c r="F26" s="37"/>
      <c r="G26" s="35" t="n">
        <v>104</v>
      </c>
      <c r="H26" s="40" t="s">
        <v>235</v>
      </c>
      <c r="I26" s="41"/>
      <c r="J26" s="32"/>
      <c r="K26" s="32"/>
      <c r="L26" s="32"/>
      <c r="M26" s="32"/>
      <c r="N26" s="32"/>
      <c r="O26" s="32"/>
      <c r="P26" s="32"/>
      <c r="Q26" s="32"/>
      <c r="R26" s="32"/>
      <c r="S26" s="32"/>
      <c r="T26" s="32"/>
      <c r="U26" s="32"/>
      <c r="V26" s="32"/>
    </row>
    <row r="27" customFormat="false" ht="27" hidden="false" customHeight="false" outlineLevel="0" collapsed="false">
      <c r="A27" s="32"/>
      <c r="B27" s="37"/>
      <c r="C27" s="37"/>
      <c r="D27" s="37"/>
      <c r="E27" s="37"/>
      <c r="F27" s="37"/>
      <c r="G27" s="35" t="n">
        <v>105</v>
      </c>
      <c r="H27" s="40" t="s">
        <v>236</v>
      </c>
      <c r="I27" s="41"/>
      <c r="J27" s="32"/>
      <c r="K27" s="32"/>
      <c r="L27" s="32"/>
      <c r="M27" s="32"/>
      <c r="N27" s="32"/>
      <c r="O27" s="32"/>
      <c r="P27" s="32"/>
      <c r="Q27" s="32"/>
      <c r="R27" s="32"/>
      <c r="S27" s="32"/>
      <c r="T27" s="32"/>
      <c r="U27" s="32"/>
      <c r="V27" s="32"/>
    </row>
    <row r="28" customFormat="false" ht="27" hidden="false" customHeight="true" outlineLevel="0" collapsed="false">
      <c r="A28" s="32"/>
      <c r="B28" s="47" t="n">
        <v>22</v>
      </c>
      <c r="C28" s="39" t="s">
        <v>50</v>
      </c>
      <c r="D28" s="39" t="s">
        <v>51</v>
      </c>
      <c r="E28" s="39" t="s">
        <v>52</v>
      </c>
      <c r="F28" s="39" t="n">
        <v>2007</v>
      </c>
      <c r="G28" s="35" t="n">
        <v>106</v>
      </c>
      <c r="H28" s="40" t="s">
        <v>237</v>
      </c>
      <c r="I28" s="41"/>
      <c r="J28" s="32"/>
      <c r="K28" s="32"/>
      <c r="L28" s="32"/>
      <c r="M28" s="32"/>
      <c r="N28" s="32"/>
      <c r="O28" s="32"/>
      <c r="P28" s="32"/>
      <c r="Q28" s="32"/>
      <c r="R28" s="32"/>
      <c r="S28" s="32"/>
      <c r="T28" s="32"/>
      <c r="U28" s="32"/>
      <c r="V28" s="32"/>
    </row>
    <row r="29" customFormat="false" ht="39.75" hidden="false" customHeight="false" outlineLevel="0" collapsed="false">
      <c r="A29" s="32"/>
      <c r="B29" s="47"/>
      <c r="C29" s="47"/>
      <c r="D29" s="47"/>
      <c r="E29" s="47"/>
      <c r="F29" s="47"/>
      <c r="G29" s="35" t="n">
        <v>107</v>
      </c>
      <c r="H29" s="40" t="s">
        <v>238</v>
      </c>
      <c r="I29" s="41"/>
      <c r="J29" s="32"/>
      <c r="K29" s="32"/>
      <c r="L29" s="32"/>
      <c r="M29" s="32"/>
      <c r="N29" s="32"/>
      <c r="O29" s="32"/>
      <c r="P29" s="32"/>
      <c r="Q29" s="32"/>
      <c r="R29" s="32"/>
      <c r="S29" s="32"/>
      <c r="T29" s="32"/>
      <c r="U29" s="32"/>
      <c r="V29" s="32"/>
    </row>
    <row r="30" customFormat="false" ht="39.75" hidden="false" customHeight="false" outlineLevel="0" collapsed="false">
      <c r="A30" s="32"/>
      <c r="B30" s="47"/>
      <c r="C30" s="47"/>
      <c r="D30" s="47"/>
      <c r="E30" s="47"/>
      <c r="F30" s="47"/>
      <c r="G30" s="48" t="n">
        <v>108</v>
      </c>
      <c r="H30" s="40" t="s">
        <v>239</v>
      </c>
      <c r="I30" s="32"/>
      <c r="J30" s="32"/>
      <c r="K30" s="32"/>
      <c r="L30" s="32"/>
      <c r="M30" s="32"/>
      <c r="N30" s="32"/>
      <c r="O30" s="32"/>
      <c r="P30" s="32"/>
      <c r="Q30" s="32"/>
      <c r="R30" s="32"/>
      <c r="S30" s="32"/>
      <c r="T30" s="32"/>
      <c r="U30" s="32"/>
      <c r="V30" s="32"/>
    </row>
    <row r="31" customFormat="false" ht="39.75" hidden="false" customHeight="false" outlineLevel="0" collapsed="false">
      <c r="A31" s="32"/>
      <c r="B31" s="47"/>
      <c r="C31" s="47"/>
      <c r="D31" s="47"/>
      <c r="E31" s="47"/>
      <c r="F31" s="47"/>
      <c r="G31" s="48" t="n">
        <v>109</v>
      </c>
      <c r="H31" s="40" t="s">
        <v>240</v>
      </c>
      <c r="I31" s="32"/>
      <c r="J31" s="32"/>
      <c r="K31" s="32"/>
      <c r="L31" s="32"/>
      <c r="M31" s="32"/>
      <c r="N31" s="32"/>
      <c r="O31" s="32"/>
      <c r="P31" s="32"/>
      <c r="Q31" s="32"/>
      <c r="R31" s="32"/>
      <c r="S31" s="32"/>
      <c r="T31" s="32"/>
      <c r="U31" s="32"/>
      <c r="V31" s="32"/>
    </row>
    <row r="32" customFormat="false" ht="39.75" hidden="false" customHeight="false" outlineLevel="0" collapsed="false">
      <c r="A32" s="32"/>
      <c r="B32" s="47"/>
      <c r="C32" s="47"/>
      <c r="D32" s="47"/>
      <c r="E32" s="47"/>
      <c r="F32" s="47"/>
      <c r="G32" s="35" t="n">
        <v>110</v>
      </c>
      <c r="H32" s="40" t="s">
        <v>241</v>
      </c>
      <c r="I32" s="41"/>
      <c r="J32" s="32"/>
      <c r="K32" s="32"/>
      <c r="L32" s="32"/>
      <c r="M32" s="32"/>
      <c r="N32" s="32"/>
      <c r="O32" s="32"/>
      <c r="P32" s="32"/>
      <c r="Q32" s="32"/>
      <c r="R32" s="32"/>
      <c r="S32" s="32"/>
      <c r="T32" s="32"/>
      <c r="U32" s="32"/>
      <c r="V32" s="32"/>
    </row>
    <row r="33" customFormat="false" ht="27" hidden="false" customHeight="false" outlineLevel="0" collapsed="false">
      <c r="A33" s="32"/>
      <c r="B33" s="47"/>
      <c r="C33" s="47"/>
      <c r="D33" s="47"/>
      <c r="E33" s="47"/>
      <c r="F33" s="47"/>
      <c r="G33" s="32" t="n">
        <v>111</v>
      </c>
      <c r="H33" s="49" t="s">
        <v>242</v>
      </c>
      <c r="I33" s="32"/>
      <c r="J33" s="32"/>
      <c r="K33" s="32"/>
      <c r="L33" s="32"/>
      <c r="M33" s="32"/>
      <c r="N33" s="32"/>
      <c r="O33" s="32"/>
      <c r="P33" s="32"/>
      <c r="Q33" s="32"/>
      <c r="R33" s="32"/>
      <c r="S33" s="32"/>
      <c r="T33" s="32"/>
      <c r="U33" s="32"/>
      <c r="V33" s="32"/>
    </row>
    <row r="34" customFormat="false" ht="52.5" hidden="false" customHeight="true" outlineLevel="0" collapsed="false">
      <c r="A34" s="32"/>
      <c r="B34" s="37" t="n">
        <v>16</v>
      </c>
      <c r="C34" s="39" t="s">
        <v>43</v>
      </c>
      <c r="D34" s="39" t="s">
        <v>40</v>
      </c>
      <c r="E34" s="39" t="s">
        <v>31</v>
      </c>
      <c r="F34" s="39" t="n">
        <v>2008</v>
      </c>
      <c r="G34" s="35" t="n">
        <v>112</v>
      </c>
      <c r="H34" s="40" t="s">
        <v>243</v>
      </c>
      <c r="I34" s="41"/>
      <c r="J34" s="32"/>
      <c r="K34" s="32"/>
      <c r="L34" s="32"/>
      <c r="M34" s="32"/>
      <c r="N34" s="32"/>
      <c r="O34" s="32"/>
      <c r="P34" s="32"/>
      <c r="Q34" s="32"/>
      <c r="R34" s="32"/>
      <c r="S34" s="32"/>
      <c r="T34" s="32"/>
      <c r="U34" s="32"/>
      <c r="V34" s="32"/>
    </row>
    <row r="35" customFormat="false" ht="39.75" hidden="false" customHeight="false" outlineLevel="0" collapsed="false">
      <c r="A35" s="32"/>
      <c r="B35" s="37"/>
      <c r="C35" s="37"/>
      <c r="D35" s="37"/>
      <c r="E35" s="37"/>
      <c r="F35" s="37"/>
      <c r="G35" s="35" t="n">
        <v>113</v>
      </c>
      <c r="H35" s="40" t="s">
        <v>244</v>
      </c>
      <c r="I35" s="41"/>
      <c r="J35" s="32"/>
      <c r="K35" s="32"/>
      <c r="L35" s="32"/>
      <c r="M35" s="32"/>
      <c r="N35" s="32"/>
      <c r="O35" s="32"/>
      <c r="P35" s="32"/>
      <c r="Q35" s="32"/>
      <c r="R35" s="32"/>
      <c r="S35" s="32"/>
      <c r="T35" s="32"/>
      <c r="U35" s="32"/>
      <c r="V35" s="32"/>
    </row>
    <row r="36" customFormat="false" ht="52.5" hidden="false" customHeight="false" outlineLevel="0" collapsed="false">
      <c r="A36" s="32"/>
      <c r="B36" s="37"/>
      <c r="C36" s="37"/>
      <c r="D36" s="37"/>
      <c r="E36" s="37"/>
      <c r="F36" s="37"/>
      <c r="G36" s="32" t="n">
        <v>114</v>
      </c>
      <c r="H36" s="49" t="s">
        <v>245</v>
      </c>
      <c r="I36" s="32"/>
      <c r="J36" s="32"/>
      <c r="K36" s="32"/>
      <c r="L36" s="32"/>
      <c r="M36" s="32"/>
      <c r="N36" s="32"/>
      <c r="O36" s="32"/>
      <c r="P36" s="32"/>
      <c r="Q36" s="32"/>
      <c r="R36" s="32"/>
      <c r="S36" s="32"/>
      <c r="T36" s="32"/>
      <c r="U36" s="32"/>
      <c r="V36" s="32"/>
    </row>
    <row r="37" customFormat="false" ht="39.75" hidden="false" customHeight="false" outlineLevel="0" collapsed="false">
      <c r="A37" s="32"/>
      <c r="B37" s="37"/>
      <c r="C37" s="37"/>
      <c r="D37" s="37"/>
      <c r="E37" s="37"/>
      <c r="F37" s="37"/>
      <c r="G37" s="32" t="n">
        <v>115</v>
      </c>
      <c r="H37" s="49" t="s">
        <v>246</v>
      </c>
      <c r="I37" s="32"/>
      <c r="J37" s="32"/>
      <c r="K37" s="32"/>
      <c r="L37" s="32"/>
      <c r="M37" s="32"/>
      <c r="N37" s="32"/>
      <c r="O37" s="32"/>
      <c r="P37" s="32"/>
      <c r="Q37" s="32"/>
      <c r="R37" s="32"/>
      <c r="S37" s="32"/>
      <c r="T37" s="32"/>
      <c r="U37" s="32"/>
      <c r="V37" s="32"/>
    </row>
    <row r="38" customFormat="false" ht="39.75" hidden="false" customHeight="false" outlineLevel="0" collapsed="false">
      <c r="A38" s="32"/>
      <c r="B38" s="37"/>
      <c r="C38" s="37"/>
      <c r="D38" s="37"/>
      <c r="E38" s="37"/>
      <c r="F38" s="37"/>
      <c r="G38" s="32" t="n">
        <v>116</v>
      </c>
      <c r="H38" s="51" t="s">
        <v>247</v>
      </c>
      <c r="I38" s="32"/>
      <c r="J38" s="32"/>
      <c r="K38" s="32"/>
      <c r="L38" s="32"/>
      <c r="M38" s="32"/>
      <c r="N38" s="32"/>
      <c r="O38" s="32"/>
      <c r="P38" s="32"/>
      <c r="Q38" s="32"/>
      <c r="R38" s="32"/>
      <c r="S38" s="32"/>
      <c r="T38" s="32"/>
      <c r="U38" s="32"/>
      <c r="V38" s="32"/>
    </row>
    <row r="39" customFormat="false" ht="27" hidden="false" customHeight="false" outlineLevel="0" collapsed="false">
      <c r="A39" s="32"/>
      <c r="B39" s="37"/>
      <c r="C39" s="37"/>
      <c r="D39" s="37"/>
      <c r="E39" s="37"/>
      <c r="F39" s="37"/>
      <c r="G39" s="32" t="n">
        <v>117</v>
      </c>
      <c r="H39" s="49" t="s">
        <v>248</v>
      </c>
      <c r="I39" s="32"/>
      <c r="J39" s="32"/>
      <c r="K39" s="32"/>
      <c r="L39" s="32"/>
      <c r="M39" s="32"/>
      <c r="N39" s="32"/>
      <c r="O39" s="32"/>
      <c r="P39" s="32"/>
      <c r="Q39" s="32"/>
      <c r="R39" s="32"/>
      <c r="S39" s="32"/>
      <c r="T39" s="32"/>
      <c r="U39" s="32"/>
      <c r="V39" s="32"/>
    </row>
    <row r="40" customFormat="false" ht="52.5" hidden="false" customHeight="false" outlineLevel="0" collapsed="false">
      <c r="A40" s="32"/>
      <c r="B40" s="37"/>
      <c r="C40" s="37"/>
      <c r="D40" s="37"/>
      <c r="E40" s="37"/>
      <c r="F40" s="37"/>
      <c r="G40" s="35" t="n">
        <v>118</v>
      </c>
      <c r="H40" s="40" t="s">
        <v>249</v>
      </c>
      <c r="I40" s="41"/>
      <c r="J40" s="32"/>
      <c r="K40" s="32"/>
      <c r="L40" s="32"/>
      <c r="M40" s="32"/>
      <c r="N40" s="32"/>
      <c r="O40" s="32"/>
      <c r="P40" s="32"/>
      <c r="Q40" s="32"/>
      <c r="R40" s="32"/>
      <c r="S40" s="32"/>
      <c r="T40" s="32"/>
      <c r="U40" s="32"/>
      <c r="V40" s="32"/>
    </row>
    <row r="41" customFormat="false" ht="27" hidden="false" customHeight="false" outlineLevel="0" collapsed="false">
      <c r="A41" s="32"/>
      <c r="B41" s="37"/>
      <c r="C41" s="37"/>
      <c r="D41" s="37"/>
      <c r="E41" s="37"/>
      <c r="F41" s="37"/>
      <c r="G41" s="35" t="n">
        <v>119</v>
      </c>
      <c r="H41" s="40" t="s">
        <v>250</v>
      </c>
      <c r="I41" s="41"/>
      <c r="J41" s="32"/>
      <c r="K41" s="32"/>
      <c r="L41" s="32"/>
      <c r="M41" s="32"/>
      <c r="N41" s="32"/>
      <c r="O41" s="32"/>
      <c r="P41" s="32"/>
      <c r="Q41" s="32"/>
      <c r="R41" s="32"/>
      <c r="S41" s="32"/>
      <c r="T41" s="32"/>
      <c r="U41" s="32"/>
      <c r="V41" s="32"/>
    </row>
    <row r="42" customFormat="false" ht="39.75" hidden="false" customHeight="true" outlineLevel="0" collapsed="false">
      <c r="A42" s="32"/>
      <c r="B42" s="37" t="n">
        <v>17</v>
      </c>
      <c r="C42" s="39" t="s">
        <v>46</v>
      </c>
      <c r="D42" s="39" t="s">
        <v>47</v>
      </c>
      <c r="E42" s="39" t="s">
        <v>48</v>
      </c>
      <c r="F42" s="39" t="n">
        <v>2010</v>
      </c>
      <c r="G42" s="32" t="n">
        <v>120</v>
      </c>
      <c r="H42" s="49" t="s">
        <v>251</v>
      </c>
      <c r="I42" s="32"/>
      <c r="J42" s="32"/>
      <c r="K42" s="32"/>
      <c r="L42" s="32"/>
      <c r="M42" s="32"/>
      <c r="N42" s="32"/>
      <c r="O42" s="32"/>
      <c r="P42" s="32"/>
      <c r="Q42" s="32"/>
      <c r="R42" s="32"/>
      <c r="S42" s="32"/>
      <c r="T42" s="32"/>
      <c r="U42" s="32"/>
      <c r="V42" s="32"/>
    </row>
    <row r="43" customFormat="false" ht="39.75" hidden="false" customHeight="false" outlineLevel="0" collapsed="false">
      <c r="A43" s="32"/>
      <c r="B43" s="37"/>
      <c r="C43" s="37"/>
      <c r="D43" s="37"/>
      <c r="E43" s="37"/>
      <c r="F43" s="37"/>
      <c r="G43" s="32" t="n">
        <v>121</v>
      </c>
      <c r="H43" s="49" t="s">
        <v>252</v>
      </c>
      <c r="I43" s="32"/>
      <c r="J43" s="32"/>
      <c r="K43" s="32"/>
      <c r="L43" s="32"/>
      <c r="M43" s="32"/>
      <c r="N43" s="32"/>
      <c r="O43" s="32"/>
      <c r="P43" s="32"/>
      <c r="Q43" s="32"/>
      <c r="R43" s="32"/>
      <c r="S43" s="32"/>
      <c r="T43" s="32"/>
      <c r="U43" s="32"/>
      <c r="V43" s="32"/>
    </row>
    <row r="44" customFormat="false" ht="27" hidden="false" customHeight="false" outlineLevel="0" collapsed="false">
      <c r="A44" s="32"/>
      <c r="B44" s="37"/>
      <c r="C44" s="37"/>
      <c r="D44" s="37"/>
      <c r="E44" s="37"/>
      <c r="F44" s="37"/>
      <c r="G44" s="32" t="n">
        <v>122</v>
      </c>
      <c r="H44" s="49" t="s">
        <v>253</v>
      </c>
      <c r="I44" s="32"/>
      <c r="J44" s="32"/>
      <c r="K44" s="32"/>
      <c r="L44" s="32"/>
      <c r="M44" s="32"/>
      <c r="N44" s="32"/>
      <c r="O44" s="32"/>
      <c r="P44" s="32"/>
      <c r="Q44" s="32"/>
      <c r="R44" s="32"/>
      <c r="S44" s="32"/>
      <c r="T44" s="32"/>
      <c r="U44" s="32"/>
      <c r="V44" s="32"/>
    </row>
    <row r="45" customFormat="false" ht="27" hidden="false" customHeight="false" outlineLevel="0" collapsed="false">
      <c r="A45" s="32"/>
      <c r="B45" s="37"/>
      <c r="C45" s="37"/>
      <c r="D45" s="37"/>
      <c r="E45" s="37"/>
      <c r="F45" s="37"/>
      <c r="G45" s="32" t="n">
        <v>123</v>
      </c>
      <c r="H45" s="49" t="s">
        <v>254</v>
      </c>
      <c r="I45" s="32"/>
      <c r="J45" s="32"/>
      <c r="K45" s="32"/>
      <c r="L45" s="32"/>
      <c r="M45" s="32"/>
      <c r="N45" s="32"/>
      <c r="O45" s="32"/>
      <c r="P45" s="32"/>
      <c r="Q45" s="32"/>
      <c r="R45" s="32"/>
      <c r="S45" s="32"/>
      <c r="T45" s="32"/>
      <c r="U45" s="32"/>
      <c r="V45" s="32"/>
    </row>
    <row r="46" customFormat="false" ht="27" hidden="false" customHeight="false" outlineLevel="0" collapsed="false">
      <c r="A46" s="32"/>
      <c r="B46" s="37"/>
      <c r="C46" s="37"/>
      <c r="D46" s="37"/>
      <c r="E46" s="37"/>
      <c r="F46" s="37"/>
      <c r="G46" s="32" t="n">
        <v>124</v>
      </c>
      <c r="H46" s="49" t="s">
        <v>255</v>
      </c>
      <c r="I46" s="32"/>
      <c r="J46" s="32"/>
      <c r="K46" s="32"/>
      <c r="L46" s="32"/>
      <c r="M46" s="32"/>
      <c r="N46" s="32"/>
      <c r="O46" s="32"/>
      <c r="P46" s="32"/>
      <c r="Q46" s="32"/>
      <c r="R46" s="32"/>
      <c r="S46" s="32"/>
      <c r="T46" s="32"/>
      <c r="U46" s="32"/>
      <c r="V46" s="32"/>
    </row>
    <row r="47" customFormat="false" ht="27" hidden="false" customHeight="false" outlineLevel="0" collapsed="false">
      <c r="A47" s="32"/>
      <c r="B47" s="37"/>
      <c r="C47" s="37"/>
      <c r="D47" s="37"/>
      <c r="E47" s="37"/>
      <c r="F47" s="37"/>
      <c r="G47" s="32" t="n">
        <v>125</v>
      </c>
      <c r="H47" s="49" t="s">
        <v>256</v>
      </c>
      <c r="I47" s="32"/>
      <c r="J47" s="32"/>
      <c r="K47" s="32"/>
      <c r="L47" s="32"/>
      <c r="M47" s="32"/>
      <c r="N47" s="32"/>
      <c r="O47" s="32"/>
      <c r="P47" s="32"/>
      <c r="Q47" s="32"/>
      <c r="R47" s="32"/>
      <c r="S47" s="32"/>
      <c r="T47" s="32"/>
      <c r="U47" s="32"/>
      <c r="V47" s="32"/>
    </row>
    <row r="48" customFormat="false" ht="39.75" hidden="false" customHeight="false" outlineLevel="0" collapsed="false">
      <c r="A48" s="32"/>
      <c r="B48" s="37"/>
      <c r="C48" s="37"/>
      <c r="D48" s="37"/>
      <c r="E48" s="37"/>
      <c r="F48" s="37"/>
      <c r="G48" s="32" t="n">
        <v>126</v>
      </c>
      <c r="H48" s="49" t="s">
        <v>257</v>
      </c>
      <c r="I48" s="32"/>
      <c r="J48" s="32"/>
      <c r="K48" s="32"/>
      <c r="L48" s="32"/>
      <c r="M48" s="32"/>
      <c r="N48" s="32"/>
      <c r="O48" s="32"/>
      <c r="P48" s="32"/>
      <c r="Q48" s="32"/>
      <c r="R48" s="32"/>
      <c r="S48" s="32"/>
      <c r="T48" s="32"/>
      <c r="U48" s="32"/>
      <c r="V48" s="32"/>
    </row>
    <row r="49" customFormat="false" ht="39.75" hidden="false" customHeight="false" outlineLevel="0" collapsed="false">
      <c r="A49" s="32"/>
      <c r="B49" s="37"/>
      <c r="C49" s="37"/>
      <c r="D49" s="37"/>
      <c r="E49" s="37"/>
      <c r="F49" s="37"/>
      <c r="G49" s="35" t="n">
        <v>127</v>
      </c>
      <c r="H49" s="40" t="s">
        <v>258</v>
      </c>
      <c r="I49" s="41"/>
      <c r="J49" s="32"/>
      <c r="K49" s="32"/>
      <c r="L49" s="32"/>
      <c r="M49" s="32"/>
      <c r="N49" s="32"/>
      <c r="O49" s="32"/>
      <c r="P49" s="32"/>
      <c r="Q49" s="32"/>
      <c r="R49" s="32"/>
      <c r="S49" s="32"/>
      <c r="T49" s="32"/>
      <c r="U49" s="32"/>
      <c r="V49" s="32"/>
    </row>
    <row r="50" customFormat="false" ht="13.8" hidden="false" customHeight="false" outlineLevel="0" collapsed="false">
      <c r="A50" s="32"/>
      <c r="B50" s="37"/>
      <c r="C50" s="37"/>
      <c r="D50" s="37"/>
      <c r="E50" s="37"/>
      <c r="F50" s="37"/>
      <c r="G50" s="32"/>
      <c r="H50" s="40"/>
      <c r="I50" s="32"/>
      <c r="J50" s="32"/>
      <c r="K50" s="32"/>
      <c r="L50" s="32"/>
      <c r="M50" s="32"/>
      <c r="N50" s="32"/>
      <c r="O50" s="32"/>
      <c r="P50" s="32"/>
      <c r="Q50" s="32"/>
      <c r="R50" s="32"/>
      <c r="S50" s="32"/>
      <c r="T50" s="32"/>
      <c r="U50" s="32"/>
      <c r="V50" s="32"/>
    </row>
    <row r="51" customFormat="false" ht="39.75" hidden="false" customHeight="true" outlineLevel="0" collapsed="false">
      <c r="A51" s="32"/>
      <c r="B51" s="37" t="n">
        <v>68</v>
      </c>
      <c r="C51" s="39" t="s">
        <v>81</v>
      </c>
      <c r="D51" s="39" t="s">
        <v>82</v>
      </c>
      <c r="E51" s="39" t="s">
        <v>83</v>
      </c>
      <c r="F51" s="39" t="n">
        <v>2010</v>
      </c>
      <c r="G51" s="32" t="n">
        <v>129</v>
      </c>
      <c r="H51" s="49" t="s">
        <v>259</v>
      </c>
      <c r="I51" s="32"/>
      <c r="J51" s="32"/>
      <c r="K51" s="32"/>
      <c r="L51" s="32"/>
      <c r="M51" s="32"/>
      <c r="N51" s="32"/>
      <c r="O51" s="32"/>
      <c r="P51" s="32"/>
      <c r="Q51" s="32"/>
      <c r="R51" s="32"/>
      <c r="S51" s="32"/>
      <c r="T51" s="32"/>
      <c r="U51" s="32"/>
      <c r="V51" s="32"/>
    </row>
    <row r="52" customFormat="false" ht="27" hidden="false" customHeight="false" outlineLevel="0" collapsed="false">
      <c r="A52" s="32"/>
      <c r="B52" s="37"/>
      <c r="C52" s="37"/>
      <c r="D52" s="37"/>
      <c r="E52" s="37"/>
      <c r="F52" s="37"/>
      <c r="G52" s="32" t="n">
        <v>130</v>
      </c>
      <c r="H52" s="49" t="s">
        <v>260</v>
      </c>
      <c r="I52" s="32"/>
      <c r="J52" s="32"/>
      <c r="K52" s="32"/>
      <c r="L52" s="32"/>
      <c r="M52" s="32"/>
      <c r="N52" s="32"/>
      <c r="O52" s="32"/>
      <c r="P52" s="32"/>
      <c r="Q52" s="32"/>
      <c r="R52" s="32"/>
      <c r="S52" s="32"/>
      <c r="T52" s="32"/>
      <c r="U52" s="32"/>
      <c r="V52" s="32"/>
    </row>
    <row r="53" customFormat="false" ht="96" hidden="false" customHeight="false" outlineLevel="0" collapsed="false">
      <c r="A53" s="32"/>
      <c r="B53" s="43" t="n">
        <v>13</v>
      </c>
      <c r="C53" s="32" t="s">
        <v>33</v>
      </c>
      <c r="D53" s="32" t="s">
        <v>261</v>
      </c>
      <c r="E53" s="32" t="s">
        <v>262</v>
      </c>
      <c r="F53" s="32" t="n">
        <v>2002</v>
      </c>
      <c r="G53" s="32"/>
      <c r="H53" s="32"/>
      <c r="I53" s="32"/>
      <c r="J53" s="32"/>
      <c r="K53" s="32"/>
      <c r="L53" s="32"/>
      <c r="M53" s="32"/>
      <c r="N53" s="32"/>
      <c r="O53" s="32"/>
      <c r="P53" s="32"/>
      <c r="Q53" s="32"/>
      <c r="R53" s="32"/>
      <c r="S53" s="32"/>
      <c r="T53" s="32"/>
      <c r="U53" s="32"/>
      <c r="V53" s="32"/>
    </row>
    <row r="54" customFormat="false" ht="27" hidden="false" customHeight="true" outlineLevel="0" collapsed="false">
      <c r="A54" s="32"/>
      <c r="B54" s="37" t="n">
        <v>33</v>
      </c>
      <c r="C54" s="39" t="s">
        <v>58</v>
      </c>
      <c r="D54" s="39" t="s">
        <v>59</v>
      </c>
      <c r="E54" s="39" t="s">
        <v>60</v>
      </c>
      <c r="F54" s="39" t="n">
        <v>2011</v>
      </c>
      <c r="G54" s="32" t="n">
        <v>131</v>
      </c>
      <c r="H54" s="49" t="s">
        <v>263</v>
      </c>
      <c r="I54" s="32"/>
      <c r="J54" s="32"/>
      <c r="K54" s="32"/>
      <c r="L54" s="32"/>
      <c r="M54" s="32"/>
      <c r="N54" s="32"/>
      <c r="O54" s="32"/>
      <c r="P54" s="32"/>
      <c r="Q54" s="32"/>
      <c r="R54" s="32"/>
      <c r="S54" s="32"/>
      <c r="T54" s="32"/>
      <c r="U54" s="32"/>
      <c r="V54" s="32"/>
    </row>
    <row r="55" customFormat="false" ht="27" hidden="false" customHeight="false" outlineLevel="0" collapsed="false">
      <c r="A55" s="32"/>
      <c r="B55" s="37"/>
      <c r="C55" s="37"/>
      <c r="D55" s="37"/>
      <c r="E55" s="37"/>
      <c r="F55" s="37"/>
      <c r="G55" s="32" t="n">
        <v>132</v>
      </c>
      <c r="H55" s="49" t="s">
        <v>264</v>
      </c>
      <c r="I55" s="32"/>
      <c r="J55" s="32"/>
      <c r="K55" s="32"/>
      <c r="L55" s="32"/>
      <c r="M55" s="32"/>
      <c r="N55" s="32"/>
      <c r="O55" s="32"/>
      <c r="P55" s="32"/>
      <c r="Q55" s="32"/>
      <c r="R55" s="32"/>
      <c r="S55" s="32"/>
      <c r="T55" s="32"/>
      <c r="U55" s="32"/>
      <c r="V55" s="32"/>
    </row>
    <row r="56" customFormat="false" ht="42" hidden="false" customHeight="false" outlineLevel="0" collapsed="false">
      <c r="A56" s="32"/>
      <c r="B56" s="43" t="n">
        <v>79</v>
      </c>
      <c r="C56" s="32" t="s">
        <v>265</v>
      </c>
      <c r="D56" s="32" t="s">
        <v>266</v>
      </c>
      <c r="E56" s="32" t="s">
        <v>95</v>
      </c>
      <c r="F56" s="32" t="n">
        <v>2011</v>
      </c>
      <c r="G56" s="43" t="n">
        <v>133</v>
      </c>
      <c r="H56" s="52" t="s">
        <v>267</v>
      </c>
      <c r="I56" s="41"/>
      <c r="J56" s="32"/>
      <c r="K56" s="32"/>
      <c r="L56" s="32"/>
      <c r="M56" s="32"/>
      <c r="N56" s="32"/>
      <c r="O56" s="32"/>
      <c r="P56" s="32"/>
      <c r="Q56" s="32"/>
      <c r="R56" s="32"/>
      <c r="S56" s="32"/>
      <c r="T56" s="32"/>
      <c r="U56" s="32"/>
      <c r="V56" s="32"/>
    </row>
    <row r="57" customFormat="false" ht="27" hidden="false" customHeight="true" outlineLevel="0" collapsed="false">
      <c r="A57" s="32"/>
      <c r="B57" s="37" t="n">
        <v>24</v>
      </c>
      <c r="C57" s="39" t="s">
        <v>55</v>
      </c>
      <c r="D57" s="39" t="s">
        <v>56</v>
      </c>
      <c r="E57" s="39" t="s">
        <v>57</v>
      </c>
      <c r="F57" s="39" t="n">
        <v>2012</v>
      </c>
      <c r="G57" s="53" t="n">
        <v>134</v>
      </c>
      <c r="H57" s="40" t="s">
        <v>268</v>
      </c>
      <c r="I57" s="32"/>
      <c r="J57" s="32"/>
      <c r="K57" s="32"/>
      <c r="L57" s="32"/>
      <c r="M57" s="32"/>
      <c r="N57" s="32"/>
      <c r="O57" s="32"/>
      <c r="P57" s="32"/>
      <c r="Q57" s="32"/>
      <c r="R57" s="32"/>
      <c r="S57" s="32"/>
      <c r="T57" s="32"/>
      <c r="U57" s="32"/>
      <c r="V57" s="32"/>
    </row>
    <row r="58" customFormat="false" ht="39.75" hidden="false" customHeight="false" outlineLevel="0" collapsed="false">
      <c r="A58" s="32"/>
      <c r="B58" s="37"/>
      <c r="C58" s="37"/>
      <c r="D58" s="37"/>
      <c r="E58" s="37"/>
      <c r="F58" s="37"/>
      <c r="G58" s="53" t="n">
        <v>135</v>
      </c>
      <c r="H58" s="49" t="s">
        <v>269</v>
      </c>
      <c r="I58" s="32"/>
      <c r="J58" s="32"/>
      <c r="K58" s="32"/>
      <c r="L58" s="32"/>
      <c r="M58" s="32"/>
      <c r="N58" s="32"/>
      <c r="O58" s="32"/>
      <c r="P58" s="32"/>
      <c r="Q58" s="32"/>
      <c r="R58" s="32"/>
      <c r="S58" s="32"/>
      <c r="T58" s="32"/>
      <c r="U58" s="32"/>
      <c r="V58" s="32"/>
    </row>
    <row r="59" customFormat="false" ht="27" hidden="false" customHeight="false" outlineLevel="0" collapsed="false">
      <c r="A59" s="32"/>
      <c r="B59" s="37"/>
      <c r="C59" s="37"/>
      <c r="D59" s="37"/>
      <c r="E59" s="37"/>
      <c r="F59" s="37"/>
      <c r="G59" s="48" t="n">
        <v>136</v>
      </c>
      <c r="H59" s="40" t="s">
        <v>270</v>
      </c>
      <c r="I59" s="32"/>
      <c r="J59" s="32"/>
      <c r="K59" s="32"/>
      <c r="L59" s="32"/>
      <c r="M59" s="32"/>
      <c r="N59" s="32"/>
      <c r="O59" s="32"/>
      <c r="P59" s="32"/>
      <c r="Q59" s="32"/>
      <c r="R59" s="32"/>
      <c r="S59" s="32"/>
      <c r="T59" s="32"/>
      <c r="U59" s="32"/>
      <c r="V59" s="32"/>
    </row>
    <row r="60" customFormat="false" ht="27" hidden="false" customHeight="false" outlineLevel="0" collapsed="false">
      <c r="A60" s="32"/>
      <c r="B60" s="37"/>
      <c r="C60" s="37"/>
      <c r="D60" s="37"/>
      <c r="E60" s="37"/>
      <c r="F60" s="37"/>
      <c r="G60" s="54" t="n">
        <v>137</v>
      </c>
      <c r="H60" s="40" t="s">
        <v>271</v>
      </c>
      <c r="I60" s="32"/>
      <c r="J60" s="32"/>
      <c r="K60" s="32"/>
      <c r="L60" s="32"/>
      <c r="M60" s="32"/>
      <c r="N60" s="32"/>
      <c r="O60" s="32"/>
      <c r="P60" s="32"/>
      <c r="Q60" s="32"/>
      <c r="R60" s="32"/>
      <c r="S60" s="32"/>
      <c r="T60" s="32"/>
      <c r="U60" s="32"/>
      <c r="V60" s="32"/>
    </row>
    <row r="61" customFormat="false" ht="39.75" hidden="false" customHeight="true" outlineLevel="0" collapsed="false">
      <c r="A61" s="32"/>
      <c r="B61" s="37" t="n">
        <v>47</v>
      </c>
      <c r="C61" s="39" t="s">
        <v>272</v>
      </c>
      <c r="D61" s="39" t="s">
        <v>273</v>
      </c>
      <c r="E61" s="39" t="s">
        <v>274</v>
      </c>
      <c r="F61" s="39" t="n">
        <v>2012</v>
      </c>
      <c r="G61" s="32" t="n">
        <v>138</v>
      </c>
      <c r="H61" s="49" t="s">
        <v>275</v>
      </c>
      <c r="I61" s="32"/>
      <c r="J61" s="32"/>
      <c r="K61" s="32"/>
      <c r="L61" s="32"/>
      <c r="M61" s="32"/>
      <c r="N61" s="32"/>
      <c r="O61" s="32"/>
      <c r="P61" s="32"/>
      <c r="Q61" s="32"/>
      <c r="R61" s="32"/>
      <c r="S61" s="32"/>
      <c r="T61" s="32"/>
      <c r="U61" s="32"/>
      <c r="V61" s="32"/>
    </row>
    <row r="62" customFormat="false" ht="39.75" hidden="false" customHeight="false" outlineLevel="0" collapsed="false">
      <c r="A62" s="32"/>
      <c r="B62" s="37"/>
      <c r="C62" s="37"/>
      <c r="D62" s="37"/>
      <c r="E62" s="37"/>
      <c r="F62" s="37"/>
      <c r="G62" s="32" t="n">
        <v>139</v>
      </c>
      <c r="H62" s="49" t="s">
        <v>276</v>
      </c>
      <c r="I62" s="32"/>
      <c r="J62" s="32"/>
      <c r="K62" s="32"/>
      <c r="L62" s="32"/>
      <c r="M62" s="32"/>
      <c r="N62" s="32"/>
      <c r="O62" s="32"/>
      <c r="P62" s="32"/>
      <c r="Q62" s="32"/>
      <c r="R62" s="32"/>
      <c r="S62" s="32"/>
      <c r="T62" s="32"/>
      <c r="U62" s="32"/>
      <c r="V62" s="32"/>
    </row>
    <row r="63" customFormat="false" ht="52.5" hidden="false" customHeight="false" outlineLevel="0" collapsed="false">
      <c r="A63" s="32"/>
      <c r="B63" s="37"/>
      <c r="C63" s="37"/>
      <c r="D63" s="37"/>
      <c r="E63" s="37"/>
      <c r="F63" s="37"/>
      <c r="G63" s="32" t="n">
        <v>140</v>
      </c>
      <c r="H63" s="49" t="s">
        <v>277</v>
      </c>
      <c r="I63" s="32"/>
      <c r="J63" s="32"/>
      <c r="K63" s="32"/>
      <c r="L63" s="32"/>
      <c r="M63" s="32"/>
      <c r="N63" s="32"/>
      <c r="O63" s="32"/>
      <c r="P63" s="32"/>
      <c r="Q63" s="32"/>
      <c r="R63" s="32"/>
      <c r="S63" s="32"/>
      <c r="T63" s="32"/>
      <c r="U63" s="32"/>
      <c r="V63" s="32"/>
    </row>
    <row r="64" customFormat="false" ht="27" hidden="false" customHeight="false" outlineLevel="0" collapsed="false">
      <c r="A64" s="32"/>
      <c r="B64" s="37"/>
      <c r="C64" s="37"/>
      <c r="D64" s="37"/>
      <c r="E64" s="37"/>
      <c r="F64" s="37"/>
      <c r="G64" s="35" t="n">
        <v>141</v>
      </c>
      <c r="H64" s="40" t="s">
        <v>278</v>
      </c>
      <c r="I64" s="41"/>
      <c r="J64" s="32"/>
      <c r="K64" s="32"/>
      <c r="L64" s="32"/>
      <c r="M64" s="32"/>
      <c r="N64" s="32"/>
      <c r="O64" s="32"/>
      <c r="P64" s="32"/>
      <c r="Q64" s="32"/>
      <c r="R64" s="32"/>
      <c r="S64" s="32"/>
      <c r="T64" s="32"/>
      <c r="U64" s="32"/>
      <c r="V64" s="32"/>
    </row>
    <row r="65" customFormat="false" ht="27" hidden="false" customHeight="false" outlineLevel="0" collapsed="false">
      <c r="A65" s="32"/>
      <c r="B65" s="37"/>
      <c r="C65" s="37"/>
      <c r="D65" s="37"/>
      <c r="E65" s="37"/>
      <c r="F65" s="37"/>
      <c r="G65" s="48" t="n">
        <v>142</v>
      </c>
      <c r="H65" s="40" t="s">
        <v>279</v>
      </c>
      <c r="I65" s="32"/>
      <c r="J65" s="32"/>
      <c r="K65" s="32"/>
      <c r="L65" s="32"/>
      <c r="M65" s="32"/>
      <c r="N65" s="32"/>
      <c r="O65" s="32"/>
      <c r="P65" s="32"/>
      <c r="Q65" s="32"/>
      <c r="R65" s="32"/>
      <c r="S65" s="32"/>
      <c r="T65" s="32"/>
      <c r="U65" s="32"/>
      <c r="V65" s="32"/>
    </row>
    <row r="66" customFormat="false" ht="39.75" hidden="false" customHeight="false" outlineLevel="0" collapsed="false">
      <c r="A66" s="32"/>
      <c r="B66" s="37"/>
      <c r="C66" s="37"/>
      <c r="D66" s="37"/>
      <c r="E66" s="37"/>
      <c r="F66" s="37"/>
      <c r="G66" s="32" t="n">
        <v>143</v>
      </c>
      <c r="H66" s="49" t="s">
        <v>280</v>
      </c>
      <c r="I66" s="32"/>
      <c r="J66" s="32"/>
      <c r="K66" s="32"/>
      <c r="L66" s="32"/>
      <c r="M66" s="32"/>
      <c r="N66" s="32"/>
      <c r="O66" s="32"/>
      <c r="P66" s="32"/>
      <c r="Q66" s="32"/>
      <c r="R66" s="32"/>
      <c r="S66" s="32"/>
      <c r="T66" s="32"/>
      <c r="U66" s="32"/>
      <c r="V66" s="32"/>
    </row>
    <row r="67" customFormat="false" ht="27" hidden="false" customHeight="false" outlineLevel="0" collapsed="false">
      <c r="A67" s="32"/>
      <c r="B67" s="37"/>
      <c r="C67" s="37"/>
      <c r="D67" s="37"/>
      <c r="E67" s="37"/>
      <c r="F67" s="37"/>
      <c r="G67" s="32" t="n">
        <v>144</v>
      </c>
      <c r="H67" s="49" t="s">
        <v>281</v>
      </c>
      <c r="I67" s="32"/>
      <c r="J67" s="32"/>
      <c r="K67" s="32"/>
      <c r="L67" s="32"/>
      <c r="M67" s="32"/>
      <c r="N67" s="32"/>
      <c r="O67" s="32"/>
      <c r="P67" s="32"/>
      <c r="Q67" s="32"/>
      <c r="R67" s="32"/>
      <c r="S67" s="32"/>
      <c r="T67" s="32"/>
      <c r="U67" s="32"/>
      <c r="V67" s="32"/>
    </row>
    <row r="68" customFormat="false" ht="39.75" hidden="false" customHeight="false" outlineLevel="0" collapsed="false">
      <c r="A68" s="32"/>
      <c r="B68" s="37"/>
      <c r="C68" s="37"/>
      <c r="D68" s="37"/>
      <c r="E68" s="37"/>
      <c r="F68" s="37"/>
      <c r="G68" s="32" t="n">
        <v>145</v>
      </c>
      <c r="H68" s="49" t="s">
        <v>282</v>
      </c>
      <c r="I68" s="32"/>
      <c r="J68" s="32"/>
      <c r="K68" s="32"/>
      <c r="L68" s="32"/>
      <c r="M68" s="32"/>
      <c r="N68" s="32"/>
      <c r="O68" s="32"/>
      <c r="P68" s="32"/>
      <c r="Q68" s="32"/>
      <c r="R68" s="32"/>
      <c r="S68" s="32"/>
      <c r="T68" s="32"/>
      <c r="U68" s="32"/>
      <c r="V68" s="32"/>
    </row>
    <row r="69" customFormat="false" ht="39.75" hidden="false" customHeight="false" outlineLevel="0" collapsed="false">
      <c r="A69" s="32"/>
      <c r="B69" s="37"/>
      <c r="C69" s="37"/>
      <c r="D69" s="37"/>
      <c r="E69" s="37"/>
      <c r="F69" s="37"/>
      <c r="G69" s="32" t="n">
        <v>146</v>
      </c>
      <c r="H69" s="49" t="s">
        <v>283</v>
      </c>
      <c r="I69" s="32"/>
      <c r="J69" s="32"/>
      <c r="K69" s="32"/>
      <c r="L69" s="32"/>
      <c r="M69" s="32"/>
      <c r="N69" s="32"/>
      <c r="O69" s="32"/>
      <c r="P69" s="32"/>
      <c r="Q69" s="32"/>
      <c r="R69" s="32"/>
      <c r="S69" s="32"/>
      <c r="T69" s="32"/>
      <c r="U69" s="32"/>
      <c r="V69" s="32"/>
    </row>
    <row r="70" customFormat="false" ht="39.75" hidden="false" customHeight="false" outlineLevel="0" collapsed="false">
      <c r="A70" s="32"/>
      <c r="B70" s="37"/>
      <c r="C70" s="37"/>
      <c r="D70" s="37"/>
      <c r="E70" s="37"/>
      <c r="F70" s="37"/>
      <c r="G70" s="32" t="n">
        <v>147</v>
      </c>
      <c r="H70" s="49" t="s">
        <v>284</v>
      </c>
      <c r="I70" s="32"/>
      <c r="J70" s="32"/>
      <c r="K70" s="32"/>
      <c r="L70" s="32"/>
      <c r="M70" s="32"/>
      <c r="N70" s="32"/>
      <c r="O70" s="32"/>
      <c r="P70" s="32"/>
      <c r="Q70" s="32"/>
      <c r="R70" s="32"/>
      <c r="S70" s="32"/>
      <c r="T70" s="32"/>
      <c r="U70" s="32"/>
      <c r="V70" s="32"/>
    </row>
    <row r="71" customFormat="false" ht="39.75" hidden="false" customHeight="false" outlineLevel="0" collapsed="false">
      <c r="A71" s="32"/>
      <c r="B71" s="37"/>
      <c r="C71" s="37"/>
      <c r="D71" s="37"/>
      <c r="E71" s="37"/>
      <c r="F71" s="37"/>
      <c r="G71" s="35" t="n">
        <v>148</v>
      </c>
      <c r="H71" s="40" t="s">
        <v>285</v>
      </c>
      <c r="I71" s="41"/>
      <c r="J71" s="32"/>
      <c r="K71" s="32"/>
      <c r="L71" s="32"/>
      <c r="M71" s="32"/>
      <c r="N71" s="32"/>
      <c r="O71" s="32"/>
      <c r="P71" s="32"/>
      <c r="Q71" s="32"/>
      <c r="R71" s="32"/>
      <c r="S71" s="32"/>
      <c r="T71" s="32"/>
      <c r="U71" s="32"/>
      <c r="V71" s="32"/>
    </row>
    <row r="72" customFormat="false" ht="28.5" hidden="false" customHeight="false" outlineLevel="0" collapsed="false">
      <c r="A72" s="32"/>
      <c r="B72" s="35" t="n">
        <v>50</v>
      </c>
      <c r="C72" s="32" t="s">
        <v>286</v>
      </c>
      <c r="D72" s="32" t="s">
        <v>287</v>
      </c>
      <c r="E72" s="32" t="s">
        <v>95</v>
      </c>
      <c r="F72" s="32" t="n">
        <v>2012</v>
      </c>
      <c r="G72" s="32"/>
      <c r="H72" s="32"/>
      <c r="I72" s="32"/>
      <c r="J72" s="32"/>
      <c r="K72" s="32"/>
      <c r="L72" s="32"/>
      <c r="M72" s="32"/>
      <c r="N72" s="32"/>
      <c r="O72" s="32"/>
      <c r="P72" s="32"/>
      <c r="Q72" s="32"/>
      <c r="R72" s="32"/>
      <c r="S72" s="32"/>
      <c r="T72" s="32"/>
      <c r="U72" s="32"/>
      <c r="V72" s="32"/>
    </row>
    <row r="73" customFormat="false" ht="39.75" hidden="false" customHeight="true" outlineLevel="0" collapsed="false">
      <c r="A73" s="32"/>
      <c r="B73" s="37" t="n">
        <v>66</v>
      </c>
      <c r="C73" s="32" t="s">
        <v>288</v>
      </c>
      <c r="D73" s="39" t="s">
        <v>289</v>
      </c>
      <c r="E73" s="39" t="s">
        <v>31</v>
      </c>
      <c r="F73" s="39" t="n">
        <v>2012</v>
      </c>
      <c r="G73" s="32" t="n">
        <v>149</v>
      </c>
      <c r="H73" s="49" t="s">
        <v>290</v>
      </c>
      <c r="I73" s="32"/>
      <c r="J73" s="32"/>
      <c r="K73" s="32"/>
      <c r="L73" s="32"/>
      <c r="M73" s="32"/>
      <c r="N73" s="32"/>
      <c r="O73" s="32"/>
      <c r="P73" s="32"/>
      <c r="Q73" s="32"/>
      <c r="R73" s="32"/>
      <c r="S73" s="32"/>
      <c r="T73" s="32"/>
      <c r="U73" s="32"/>
      <c r="V73" s="32"/>
    </row>
    <row r="74" customFormat="false" ht="27" hidden="false" customHeight="false" outlineLevel="0" collapsed="false">
      <c r="A74" s="32"/>
      <c r="B74" s="37"/>
      <c r="C74" s="32"/>
      <c r="D74" s="39"/>
      <c r="E74" s="39"/>
      <c r="F74" s="39"/>
      <c r="G74" s="48" t="n">
        <v>150</v>
      </c>
      <c r="H74" s="40" t="s">
        <v>291</v>
      </c>
      <c r="I74" s="32"/>
      <c r="J74" s="32"/>
      <c r="K74" s="32"/>
      <c r="L74" s="32"/>
      <c r="M74" s="32"/>
      <c r="N74" s="32"/>
      <c r="O74" s="32"/>
      <c r="P74" s="32"/>
      <c r="Q74" s="32"/>
      <c r="R74" s="32"/>
      <c r="S74" s="32"/>
      <c r="T74" s="32"/>
      <c r="U74" s="32"/>
      <c r="V74" s="32"/>
    </row>
    <row r="75" customFormat="false" ht="27" hidden="false" customHeight="false" outlineLevel="0" collapsed="false">
      <c r="A75" s="32"/>
      <c r="B75" s="37"/>
      <c r="C75" s="32"/>
      <c r="D75" s="39"/>
      <c r="E75" s="39"/>
      <c r="F75" s="39"/>
      <c r="G75" s="32" t="n">
        <v>151</v>
      </c>
      <c r="H75" s="49" t="s">
        <v>292</v>
      </c>
      <c r="I75" s="32"/>
      <c r="J75" s="32"/>
      <c r="K75" s="32"/>
      <c r="L75" s="32"/>
      <c r="M75" s="32"/>
      <c r="N75" s="32"/>
      <c r="O75" s="32"/>
      <c r="P75" s="32"/>
      <c r="Q75" s="32"/>
      <c r="R75" s="32"/>
      <c r="S75" s="32"/>
      <c r="T75" s="32"/>
      <c r="U75" s="32"/>
      <c r="V75" s="32"/>
    </row>
    <row r="76" customFormat="false" ht="39.75" hidden="false" customHeight="false" outlineLevel="0" collapsed="false">
      <c r="A76" s="32"/>
      <c r="B76" s="37"/>
      <c r="C76" s="32"/>
      <c r="D76" s="39"/>
      <c r="E76" s="39"/>
      <c r="F76" s="39"/>
      <c r="G76" s="35" t="n">
        <v>152</v>
      </c>
      <c r="H76" s="40" t="s">
        <v>293</v>
      </c>
      <c r="I76" s="41"/>
      <c r="J76" s="32"/>
      <c r="K76" s="32"/>
      <c r="L76" s="32"/>
      <c r="M76" s="32"/>
      <c r="N76" s="32"/>
      <c r="O76" s="32"/>
      <c r="P76" s="32"/>
      <c r="Q76" s="32"/>
      <c r="R76" s="32"/>
      <c r="S76" s="32"/>
      <c r="T76" s="32"/>
      <c r="U76" s="32"/>
      <c r="V76" s="32"/>
    </row>
    <row r="77" customFormat="false" ht="39.75" hidden="false" customHeight="false" outlineLevel="0" collapsed="false">
      <c r="A77" s="32"/>
      <c r="B77" s="37"/>
      <c r="C77" s="32"/>
      <c r="D77" s="39"/>
      <c r="E77" s="39"/>
      <c r="F77" s="39"/>
      <c r="G77" s="32" t="n">
        <v>153</v>
      </c>
      <c r="H77" s="49" t="s">
        <v>294</v>
      </c>
      <c r="I77" s="32"/>
      <c r="J77" s="32"/>
      <c r="K77" s="32"/>
      <c r="L77" s="32"/>
      <c r="M77" s="32"/>
      <c r="N77" s="32"/>
      <c r="O77" s="32"/>
      <c r="P77" s="32"/>
      <c r="Q77" s="32"/>
      <c r="R77" s="32"/>
      <c r="S77" s="32"/>
      <c r="T77" s="32"/>
      <c r="U77" s="32"/>
      <c r="V77" s="32"/>
    </row>
    <row r="78" customFormat="false" ht="27" hidden="false" customHeight="true" outlineLevel="0" collapsed="false">
      <c r="A78" s="32"/>
      <c r="B78" s="37" t="n">
        <v>55</v>
      </c>
      <c r="C78" s="39" t="s">
        <v>73</v>
      </c>
      <c r="D78" s="39" t="s">
        <v>74</v>
      </c>
      <c r="E78" s="39" t="s">
        <v>75</v>
      </c>
      <c r="F78" s="39" t="n">
        <v>2013</v>
      </c>
      <c r="G78" s="48" t="n">
        <v>154</v>
      </c>
      <c r="H78" s="40" t="s">
        <v>295</v>
      </c>
      <c r="I78" s="32"/>
      <c r="J78" s="32"/>
      <c r="K78" s="32"/>
      <c r="L78" s="32"/>
      <c r="M78" s="32"/>
      <c r="N78" s="32"/>
      <c r="O78" s="32"/>
      <c r="P78" s="32"/>
      <c r="Q78" s="32"/>
      <c r="R78" s="32"/>
      <c r="S78" s="32"/>
      <c r="T78" s="32"/>
      <c r="U78" s="32"/>
      <c r="V78" s="32"/>
    </row>
    <row r="79" customFormat="false" ht="39.75" hidden="false" customHeight="false" outlineLevel="0" collapsed="false">
      <c r="A79" s="32"/>
      <c r="B79" s="37"/>
      <c r="C79" s="37"/>
      <c r="D79" s="37"/>
      <c r="E79" s="37"/>
      <c r="F79" s="37"/>
      <c r="G79" s="35" t="n">
        <v>155</v>
      </c>
      <c r="H79" s="40" t="s">
        <v>296</v>
      </c>
      <c r="I79" s="41"/>
      <c r="J79" s="32"/>
      <c r="K79" s="32"/>
      <c r="L79" s="32"/>
      <c r="M79" s="32"/>
      <c r="N79" s="32"/>
      <c r="O79" s="32"/>
      <c r="P79" s="32"/>
      <c r="Q79" s="32"/>
      <c r="R79" s="32"/>
      <c r="S79" s="32"/>
      <c r="T79" s="32"/>
      <c r="U79" s="32"/>
      <c r="V79" s="32"/>
    </row>
    <row r="80" customFormat="false" ht="39.75" hidden="false" customHeight="false" outlineLevel="0" collapsed="false">
      <c r="A80" s="32"/>
      <c r="B80" s="37"/>
      <c r="C80" s="37"/>
      <c r="D80" s="37"/>
      <c r="E80" s="37"/>
      <c r="F80" s="37"/>
      <c r="G80" s="48" t="n">
        <v>156</v>
      </c>
      <c r="H80" s="40" t="s">
        <v>297</v>
      </c>
      <c r="I80" s="32"/>
      <c r="J80" s="32"/>
      <c r="K80" s="32"/>
      <c r="L80" s="32"/>
      <c r="M80" s="32"/>
      <c r="N80" s="32"/>
      <c r="O80" s="32"/>
      <c r="P80" s="32"/>
      <c r="Q80" s="32"/>
      <c r="R80" s="32"/>
      <c r="S80" s="32"/>
      <c r="T80" s="32"/>
      <c r="U80" s="32"/>
      <c r="V80" s="32"/>
    </row>
    <row r="81" customFormat="false" ht="39.75" hidden="false" customHeight="false" outlineLevel="0" collapsed="false">
      <c r="A81" s="32"/>
      <c r="B81" s="37"/>
      <c r="C81" s="37"/>
      <c r="D81" s="37"/>
      <c r="E81" s="37"/>
      <c r="F81" s="37"/>
      <c r="G81" s="32" t="n">
        <v>157</v>
      </c>
      <c r="H81" s="49" t="s">
        <v>298</v>
      </c>
      <c r="I81" s="32"/>
      <c r="J81" s="32"/>
      <c r="K81" s="32"/>
      <c r="L81" s="32"/>
      <c r="M81" s="32"/>
      <c r="N81" s="32"/>
      <c r="O81" s="32"/>
      <c r="P81" s="32"/>
      <c r="Q81" s="32"/>
      <c r="R81" s="32"/>
      <c r="S81" s="32"/>
      <c r="T81" s="32"/>
      <c r="U81" s="32"/>
      <c r="V81" s="32"/>
    </row>
    <row r="82" customFormat="false" ht="27" hidden="false" customHeight="false" outlineLevel="0" collapsed="false">
      <c r="A82" s="32"/>
      <c r="B82" s="37"/>
      <c r="C82" s="37"/>
      <c r="D82" s="37"/>
      <c r="E82" s="37"/>
      <c r="F82" s="37"/>
      <c r="G82" s="32" t="n">
        <v>158</v>
      </c>
      <c r="H82" s="49" t="s">
        <v>299</v>
      </c>
      <c r="I82" s="32"/>
      <c r="J82" s="32"/>
      <c r="K82" s="32"/>
      <c r="L82" s="32"/>
      <c r="M82" s="32"/>
      <c r="N82" s="32"/>
      <c r="O82" s="32"/>
      <c r="P82" s="32"/>
      <c r="Q82" s="32"/>
      <c r="R82" s="32"/>
      <c r="S82" s="32"/>
      <c r="T82" s="32"/>
      <c r="U82" s="32"/>
      <c r="V82" s="32"/>
    </row>
    <row r="83" customFormat="false" ht="27" hidden="false" customHeight="false" outlineLevel="0" collapsed="false">
      <c r="A83" s="32"/>
      <c r="B83" s="37"/>
      <c r="C83" s="37"/>
      <c r="D83" s="37"/>
      <c r="E83" s="37"/>
      <c r="F83" s="37"/>
      <c r="G83" s="48" t="n">
        <v>159</v>
      </c>
      <c r="H83" s="40" t="s">
        <v>300</v>
      </c>
      <c r="I83" s="32"/>
      <c r="J83" s="32"/>
      <c r="K83" s="32"/>
      <c r="L83" s="32"/>
      <c r="M83" s="32"/>
      <c r="N83" s="32"/>
      <c r="O83" s="32"/>
      <c r="P83" s="32"/>
      <c r="Q83" s="32"/>
      <c r="R83" s="32"/>
      <c r="S83" s="32"/>
      <c r="T83" s="32"/>
      <c r="U83" s="32"/>
      <c r="V83" s="32"/>
    </row>
    <row r="84" customFormat="false" ht="27" hidden="false" customHeight="false" outlineLevel="0" collapsed="false">
      <c r="A84" s="32"/>
      <c r="B84" s="37"/>
      <c r="C84" s="37"/>
      <c r="D84" s="37"/>
      <c r="E84" s="37"/>
      <c r="F84" s="37"/>
      <c r="G84" s="48" t="n">
        <v>160</v>
      </c>
      <c r="H84" s="40" t="s">
        <v>301</v>
      </c>
      <c r="I84" s="32"/>
      <c r="J84" s="32"/>
      <c r="K84" s="32"/>
      <c r="L84" s="32"/>
      <c r="M84" s="32"/>
      <c r="N84" s="32"/>
      <c r="O84" s="32"/>
      <c r="P84" s="32"/>
      <c r="Q84" s="32"/>
      <c r="R84" s="32"/>
      <c r="S84" s="32"/>
      <c r="T84" s="32"/>
      <c r="U84" s="32"/>
      <c r="V84" s="32"/>
    </row>
    <row r="85" customFormat="false" ht="15" hidden="false" customHeight="true" outlineLevel="0" collapsed="false">
      <c r="A85" s="32"/>
      <c r="B85" s="37" t="n">
        <v>23</v>
      </c>
      <c r="C85" s="39" t="s">
        <v>53</v>
      </c>
      <c r="D85" s="39" t="s">
        <v>54</v>
      </c>
      <c r="E85" s="39" t="s">
        <v>31</v>
      </c>
      <c r="F85" s="39" t="n">
        <v>2014</v>
      </c>
      <c r="G85" s="48" t="n">
        <v>161</v>
      </c>
      <c r="H85" s="55" t="s">
        <v>302</v>
      </c>
      <c r="I85" s="32"/>
      <c r="J85" s="32"/>
      <c r="K85" s="32"/>
      <c r="L85" s="32"/>
      <c r="M85" s="32"/>
      <c r="N85" s="32"/>
      <c r="O85" s="32"/>
      <c r="P85" s="32"/>
      <c r="Q85" s="32"/>
      <c r="R85" s="32"/>
      <c r="S85" s="32"/>
      <c r="T85" s="32"/>
      <c r="U85" s="32"/>
      <c r="V85" s="32"/>
    </row>
    <row r="86" customFormat="false" ht="15" hidden="false" customHeight="false" outlineLevel="0" collapsed="false">
      <c r="A86" s="32"/>
      <c r="B86" s="37"/>
      <c r="C86" s="37"/>
      <c r="D86" s="37"/>
      <c r="E86" s="37"/>
      <c r="F86" s="37"/>
      <c r="G86" s="48" t="n">
        <v>162</v>
      </c>
      <c r="H86" s="55" t="s">
        <v>303</v>
      </c>
      <c r="I86" s="32"/>
      <c r="J86" s="32"/>
      <c r="K86" s="32"/>
      <c r="L86" s="32"/>
      <c r="M86" s="32"/>
      <c r="N86" s="32"/>
      <c r="O86" s="32"/>
      <c r="P86" s="32"/>
      <c r="Q86" s="32"/>
      <c r="R86" s="32"/>
      <c r="S86" s="32"/>
      <c r="T86" s="32"/>
      <c r="U86" s="32"/>
      <c r="V86" s="32"/>
    </row>
    <row r="87" customFormat="false" ht="15" hidden="false" customHeight="false" outlineLevel="0" collapsed="false">
      <c r="A87" s="32"/>
      <c r="B87" s="37"/>
      <c r="C87" s="37"/>
      <c r="D87" s="37"/>
      <c r="E87" s="37"/>
      <c r="F87" s="37"/>
      <c r="G87" s="48" t="n">
        <v>163</v>
      </c>
      <c r="H87" s="55" t="s">
        <v>304</v>
      </c>
      <c r="I87" s="32"/>
      <c r="J87" s="32"/>
      <c r="K87" s="32"/>
      <c r="L87" s="32"/>
      <c r="M87" s="32"/>
      <c r="N87" s="32"/>
      <c r="O87" s="32"/>
      <c r="P87" s="32"/>
      <c r="Q87" s="32"/>
      <c r="R87" s="32"/>
      <c r="S87" s="32"/>
      <c r="T87" s="32"/>
      <c r="U87" s="32"/>
      <c r="V87" s="32"/>
    </row>
    <row r="88" customFormat="false" ht="27" hidden="false" customHeight="false" outlineLevel="0" collapsed="false">
      <c r="A88" s="32"/>
      <c r="B88" s="37"/>
      <c r="C88" s="37"/>
      <c r="D88" s="37"/>
      <c r="E88" s="37"/>
      <c r="F88" s="37"/>
      <c r="G88" s="32" t="n">
        <v>164</v>
      </c>
      <c r="H88" s="49" t="s">
        <v>305</v>
      </c>
      <c r="I88" s="32"/>
      <c r="J88" s="32"/>
      <c r="K88" s="32"/>
      <c r="L88" s="32"/>
      <c r="M88" s="32"/>
      <c r="N88" s="32"/>
      <c r="O88" s="32"/>
      <c r="P88" s="32"/>
      <c r="Q88" s="32"/>
      <c r="R88" s="32"/>
      <c r="S88" s="32"/>
      <c r="T88" s="32"/>
      <c r="U88" s="32"/>
      <c r="V88" s="32"/>
    </row>
    <row r="89" customFormat="false" ht="27" hidden="false" customHeight="false" outlineLevel="0" collapsed="false">
      <c r="A89" s="32"/>
      <c r="B89" s="37"/>
      <c r="C89" s="37"/>
      <c r="D89" s="37"/>
      <c r="E89" s="37"/>
      <c r="F89" s="37"/>
      <c r="G89" s="35" t="n">
        <v>165</v>
      </c>
      <c r="H89" s="40" t="s">
        <v>306</v>
      </c>
      <c r="I89" s="41"/>
      <c r="J89" s="32"/>
      <c r="K89" s="32"/>
      <c r="L89" s="32"/>
      <c r="M89" s="32"/>
      <c r="N89" s="32"/>
      <c r="O89" s="32"/>
      <c r="P89" s="32"/>
      <c r="Q89" s="32"/>
      <c r="R89" s="32"/>
      <c r="S89" s="32"/>
      <c r="T89" s="32"/>
      <c r="U89" s="32"/>
      <c r="V89" s="32"/>
    </row>
    <row r="90" customFormat="false" ht="39.75" hidden="false" customHeight="false" outlineLevel="0" collapsed="false">
      <c r="A90" s="32"/>
      <c r="B90" s="37"/>
      <c r="C90" s="37"/>
      <c r="D90" s="37"/>
      <c r="E90" s="37"/>
      <c r="F90" s="37"/>
      <c r="G90" s="32" t="n">
        <v>166</v>
      </c>
      <c r="H90" s="49" t="s">
        <v>307</v>
      </c>
      <c r="I90" s="32"/>
      <c r="J90" s="32"/>
      <c r="K90" s="32"/>
      <c r="L90" s="32"/>
      <c r="M90" s="32"/>
      <c r="N90" s="32"/>
      <c r="O90" s="32"/>
      <c r="P90" s="32"/>
      <c r="Q90" s="32"/>
      <c r="R90" s="32"/>
      <c r="S90" s="32"/>
      <c r="T90" s="32"/>
      <c r="U90" s="32"/>
      <c r="V90" s="32"/>
    </row>
    <row r="91" customFormat="false" ht="27" hidden="false" customHeight="true" outlineLevel="0" collapsed="false">
      <c r="A91" s="32"/>
      <c r="B91" s="37" t="n">
        <v>37</v>
      </c>
      <c r="C91" s="39" t="s">
        <v>62</v>
      </c>
      <c r="D91" s="39" t="s">
        <v>63</v>
      </c>
      <c r="E91" s="56" t="s">
        <v>64</v>
      </c>
      <c r="F91" s="39" t="n">
        <v>2014</v>
      </c>
      <c r="G91" s="32" t="n">
        <v>167</v>
      </c>
      <c r="H91" s="49" t="s">
        <v>308</v>
      </c>
      <c r="I91" s="32"/>
      <c r="J91" s="32"/>
      <c r="K91" s="32"/>
      <c r="L91" s="32"/>
      <c r="M91" s="32"/>
      <c r="N91" s="32"/>
      <c r="O91" s="32"/>
      <c r="P91" s="32"/>
      <c r="Q91" s="32"/>
      <c r="R91" s="32"/>
      <c r="S91" s="32"/>
      <c r="T91" s="32"/>
      <c r="U91" s="32"/>
      <c r="V91" s="32"/>
    </row>
    <row r="92" customFormat="false" ht="39.75" hidden="false" customHeight="false" outlineLevel="0" collapsed="false">
      <c r="A92" s="32"/>
      <c r="B92" s="37"/>
      <c r="C92" s="37"/>
      <c r="D92" s="37"/>
      <c r="E92" s="37"/>
      <c r="F92" s="37"/>
      <c r="G92" s="32" t="n">
        <v>168</v>
      </c>
      <c r="H92" s="49" t="s">
        <v>309</v>
      </c>
      <c r="I92" s="32"/>
      <c r="J92" s="32"/>
      <c r="K92" s="32"/>
      <c r="L92" s="32"/>
      <c r="M92" s="32"/>
      <c r="N92" s="32"/>
      <c r="O92" s="32"/>
      <c r="P92" s="32"/>
      <c r="Q92" s="32"/>
      <c r="R92" s="32"/>
      <c r="S92" s="32"/>
      <c r="T92" s="32"/>
      <c r="U92" s="32"/>
      <c r="V92" s="32"/>
    </row>
    <row r="93" customFormat="false" ht="96" hidden="false" customHeight="false" outlineLevel="0" collapsed="false">
      <c r="A93" s="32"/>
      <c r="B93" s="35" t="n">
        <v>69</v>
      </c>
      <c r="C93" s="32" t="s">
        <v>84</v>
      </c>
      <c r="D93" s="32" t="s">
        <v>85</v>
      </c>
      <c r="E93" s="32" t="s">
        <v>86</v>
      </c>
      <c r="F93" s="32" t="n">
        <v>2014</v>
      </c>
      <c r="G93" s="35" t="n">
        <v>169</v>
      </c>
      <c r="H93" s="40" t="s">
        <v>310</v>
      </c>
      <c r="I93" s="41"/>
      <c r="J93" s="32"/>
      <c r="K93" s="32"/>
      <c r="L93" s="32"/>
      <c r="M93" s="32"/>
      <c r="N93" s="32"/>
      <c r="O93" s="32"/>
      <c r="P93" s="32"/>
      <c r="Q93" s="32"/>
      <c r="R93" s="32"/>
      <c r="S93" s="32"/>
      <c r="T93" s="32"/>
      <c r="U93" s="32"/>
      <c r="V93" s="32"/>
    </row>
    <row r="94" customFormat="false" ht="52.5" hidden="false" customHeight="true" outlineLevel="0" collapsed="false">
      <c r="A94" s="32"/>
      <c r="B94" s="37" t="n">
        <v>40</v>
      </c>
      <c r="C94" s="39" t="s">
        <v>311</v>
      </c>
      <c r="D94" s="39" t="s">
        <v>312</v>
      </c>
      <c r="E94" s="39" t="s">
        <v>57</v>
      </c>
      <c r="F94" s="39" t="n">
        <v>2015</v>
      </c>
      <c r="G94" s="32" t="n">
        <v>170</v>
      </c>
      <c r="H94" s="49" t="s">
        <v>313</v>
      </c>
      <c r="I94" s="32"/>
      <c r="J94" s="32"/>
      <c r="K94" s="32"/>
      <c r="L94" s="32"/>
      <c r="M94" s="32"/>
      <c r="N94" s="32"/>
      <c r="O94" s="32"/>
      <c r="P94" s="32"/>
      <c r="Q94" s="32"/>
      <c r="R94" s="32"/>
      <c r="S94" s="32"/>
      <c r="T94" s="32"/>
      <c r="U94" s="32"/>
      <c r="V94" s="32"/>
    </row>
    <row r="95" customFormat="false" ht="52.5" hidden="false" customHeight="false" outlineLevel="0" collapsed="false">
      <c r="A95" s="32"/>
      <c r="B95" s="37"/>
      <c r="C95" s="37"/>
      <c r="D95" s="37"/>
      <c r="E95" s="37"/>
      <c r="F95" s="37"/>
      <c r="G95" s="32" t="n">
        <v>171</v>
      </c>
      <c r="H95" s="49" t="s">
        <v>314</v>
      </c>
      <c r="I95" s="32"/>
      <c r="J95" s="32"/>
      <c r="K95" s="32"/>
      <c r="L95" s="32"/>
      <c r="M95" s="32"/>
      <c r="N95" s="32"/>
      <c r="O95" s="32"/>
      <c r="P95" s="32"/>
      <c r="Q95" s="32"/>
      <c r="R95" s="32"/>
      <c r="S95" s="32"/>
      <c r="T95" s="32"/>
      <c r="U95" s="32"/>
      <c r="V95" s="32"/>
    </row>
    <row r="96" customFormat="false" ht="52.5" hidden="false" customHeight="false" outlineLevel="0" collapsed="false">
      <c r="A96" s="32"/>
      <c r="B96" s="37"/>
      <c r="C96" s="37"/>
      <c r="D96" s="37"/>
      <c r="E96" s="37"/>
      <c r="F96" s="37"/>
      <c r="G96" s="32" t="n">
        <v>172</v>
      </c>
      <c r="H96" s="49" t="s">
        <v>315</v>
      </c>
      <c r="I96" s="32"/>
      <c r="J96" s="32"/>
      <c r="K96" s="32"/>
      <c r="L96" s="32"/>
      <c r="M96" s="32"/>
      <c r="N96" s="32"/>
      <c r="O96" s="32"/>
      <c r="P96" s="32"/>
      <c r="Q96" s="32"/>
      <c r="R96" s="32"/>
      <c r="S96" s="32"/>
      <c r="T96" s="32"/>
      <c r="U96" s="32"/>
      <c r="V96" s="32"/>
    </row>
    <row r="97" customFormat="false" ht="27" hidden="false" customHeight="false" outlineLevel="0" collapsed="false">
      <c r="A97" s="32"/>
      <c r="B97" s="37"/>
      <c r="C97" s="37"/>
      <c r="D97" s="37"/>
      <c r="E97" s="37"/>
      <c r="F97" s="37"/>
      <c r="G97" s="32" t="n">
        <v>173</v>
      </c>
      <c r="H97" s="49" t="s">
        <v>316</v>
      </c>
      <c r="I97" s="32"/>
      <c r="J97" s="32"/>
      <c r="K97" s="32"/>
      <c r="L97" s="32"/>
      <c r="M97" s="32"/>
      <c r="N97" s="32"/>
      <c r="O97" s="32"/>
      <c r="P97" s="32"/>
      <c r="Q97" s="32"/>
      <c r="R97" s="32"/>
      <c r="S97" s="32"/>
      <c r="T97" s="32"/>
      <c r="U97" s="32"/>
      <c r="V97" s="32"/>
    </row>
    <row r="98" customFormat="false" ht="27" hidden="false" customHeight="false" outlineLevel="0" collapsed="false">
      <c r="A98" s="32"/>
      <c r="B98" s="37"/>
      <c r="C98" s="37"/>
      <c r="D98" s="37"/>
      <c r="E98" s="37"/>
      <c r="F98" s="37"/>
      <c r="G98" s="32" t="n">
        <v>174</v>
      </c>
      <c r="H98" s="49" t="s">
        <v>317</v>
      </c>
      <c r="I98" s="32"/>
      <c r="J98" s="32"/>
      <c r="K98" s="32"/>
      <c r="L98" s="32"/>
      <c r="M98" s="32"/>
      <c r="N98" s="32"/>
      <c r="O98" s="32"/>
      <c r="P98" s="32"/>
      <c r="Q98" s="32"/>
      <c r="R98" s="32"/>
      <c r="S98" s="32"/>
      <c r="T98" s="32"/>
      <c r="U98" s="32"/>
      <c r="V98" s="32"/>
    </row>
    <row r="99" customFormat="false" ht="27" hidden="false" customHeight="false" outlineLevel="0" collapsed="false">
      <c r="A99" s="32"/>
      <c r="B99" s="37"/>
      <c r="C99" s="37"/>
      <c r="D99" s="37"/>
      <c r="E99" s="37"/>
      <c r="F99" s="37"/>
      <c r="G99" s="32" t="n">
        <v>175</v>
      </c>
      <c r="H99" s="49" t="s">
        <v>318</v>
      </c>
      <c r="I99" s="32"/>
      <c r="J99" s="32"/>
      <c r="K99" s="32"/>
      <c r="L99" s="32"/>
      <c r="M99" s="32"/>
      <c r="N99" s="32"/>
      <c r="O99" s="32"/>
      <c r="P99" s="32"/>
      <c r="Q99" s="32"/>
      <c r="R99" s="32"/>
      <c r="S99" s="32"/>
      <c r="T99" s="32"/>
      <c r="U99" s="32"/>
      <c r="V99" s="32"/>
    </row>
    <row r="100" customFormat="false" ht="27" hidden="false" customHeight="false" outlineLevel="0" collapsed="false">
      <c r="A100" s="32"/>
      <c r="B100" s="37"/>
      <c r="C100" s="37"/>
      <c r="D100" s="37"/>
      <c r="E100" s="37"/>
      <c r="F100" s="37"/>
      <c r="G100" s="32" t="n">
        <v>176</v>
      </c>
      <c r="H100" s="49" t="s">
        <v>319</v>
      </c>
      <c r="I100" s="32"/>
      <c r="J100" s="32"/>
      <c r="K100" s="32"/>
      <c r="L100" s="32"/>
      <c r="M100" s="32"/>
      <c r="N100" s="32"/>
      <c r="O100" s="32"/>
      <c r="P100" s="32"/>
      <c r="Q100" s="32"/>
      <c r="R100" s="32"/>
      <c r="S100" s="32"/>
      <c r="T100" s="32"/>
      <c r="U100" s="32"/>
      <c r="V100" s="32"/>
    </row>
    <row r="101" customFormat="false" ht="39.75" hidden="false" customHeight="false" outlineLevel="0" collapsed="false">
      <c r="A101" s="32"/>
      <c r="B101" s="37"/>
      <c r="C101" s="37"/>
      <c r="D101" s="37"/>
      <c r="E101" s="37"/>
      <c r="F101" s="37"/>
      <c r="G101" s="32" t="n">
        <v>177</v>
      </c>
      <c r="H101" s="49" t="s">
        <v>280</v>
      </c>
      <c r="I101" s="32"/>
      <c r="J101" s="32"/>
      <c r="K101" s="32"/>
      <c r="L101" s="32"/>
      <c r="M101" s="32"/>
      <c r="N101" s="32"/>
      <c r="O101" s="32"/>
      <c r="P101" s="32"/>
      <c r="Q101" s="32"/>
      <c r="R101" s="32"/>
      <c r="S101" s="32"/>
      <c r="T101" s="32"/>
      <c r="U101" s="32"/>
      <c r="V101" s="32"/>
    </row>
    <row r="102" customFormat="false" ht="27" hidden="false" customHeight="false" outlineLevel="0" collapsed="false">
      <c r="A102" s="32"/>
      <c r="B102" s="37"/>
      <c r="C102" s="37"/>
      <c r="D102" s="37"/>
      <c r="E102" s="37"/>
      <c r="F102" s="37"/>
      <c r="G102" s="32" t="n">
        <v>178</v>
      </c>
      <c r="H102" s="49" t="s">
        <v>320</v>
      </c>
      <c r="I102" s="32"/>
      <c r="J102" s="32"/>
      <c r="K102" s="32"/>
      <c r="L102" s="32"/>
      <c r="M102" s="32"/>
      <c r="N102" s="32"/>
      <c r="O102" s="32"/>
      <c r="P102" s="32"/>
      <c r="Q102" s="32"/>
      <c r="R102" s="32"/>
      <c r="S102" s="32"/>
      <c r="T102" s="32"/>
      <c r="U102" s="32"/>
      <c r="V102" s="32"/>
    </row>
    <row r="103" customFormat="false" ht="27" hidden="false" customHeight="false" outlineLevel="0" collapsed="false">
      <c r="A103" s="32"/>
      <c r="B103" s="37"/>
      <c r="C103" s="37"/>
      <c r="D103" s="37"/>
      <c r="E103" s="37"/>
      <c r="F103" s="37"/>
      <c r="G103" s="32" t="n">
        <v>179</v>
      </c>
      <c r="H103" s="49" t="s">
        <v>321</v>
      </c>
      <c r="I103" s="32"/>
      <c r="J103" s="32"/>
      <c r="K103" s="32"/>
      <c r="L103" s="32"/>
      <c r="M103" s="32"/>
      <c r="N103" s="32"/>
      <c r="O103" s="32"/>
      <c r="P103" s="32"/>
      <c r="Q103" s="32"/>
      <c r="R103" s="32"/>
      <c r="S103" s="32"/>
      <c r="T103" s="32"/>
      <c r="U103" s="32"/>
      <c r="V103" s="32"/>
    </row>
    <row r="104" customFormat="false" ht="27" hidden="false" customHeight="false" outlineLevel="0" collapsed="false">
      <c r="A104" s="32"/>
      <c r="B104" s="37"/>
      <c r="C104" s="37"/>
      <c r="D104" s="37"/>
      <c r="E104" s="37"/>
      <c r="F104" s="37"/>
      <c r="G104" s="32" t="n">
        <v>180</v>
      </c>
      <c r="H104" s="49" t="s">
        <v>322</v>
      </c>
      <c r="I104" s="32"/>
      <c r="J104" s="32"/>
      <c r="K104" s="32"/>
      <c r="L104" s="32"/>
      <c r="M104" s="32"/>
      <c r="N104" s="32"/>
      <c r="O104" s="32"/>
      <c r="P104" s="32"/>
      <c r="Q104" s="32"/>
      <c r="R104" s="32"/>
      <c r="S104" s="32"/>
      <c r="T104" s="32"/>
      <c r="U104" s="32"/>
      <c r="V104" s="32"/>
    </row>
    <row r="105" customFormat="false" ht="13.8" hidden="false" customHeight="false" outlineLevel="0" collapsed="false">
      <c r="A105" s="32"/>
      <c r="B105" s="37"/>
      <c r="C105" s="37"/>
      <c r="D105" s="37"/>
      <c r="E105" s="37"/>
      <c r="F105" s="37"/>
      <c r="G105" s="32"/>
      <c r="H105" s="40"/>
      <c r="I105" s="32"/>
      <c r="J105" s="32"/>
      <c r="K105" s="32"/>
      <c r="L105" s="32"/>
      <c r="M105" s="32"/>
      <c r="N105" s="32"/>
      <c r="O105" s="32"/>
      <c r="P105" s="32"/>
      <c r="Q105" s="32"/>
      <c r="R105" s="32"/>
      <c r="S105" s="32"/>
      <c r="T105" s="32"/>
      <c r="U105" s="32"/>
      <c r="V105" s="32"/>
    </row>
    <row r="106" customFormat="false" ht="27" hidden="false" customHeight="true" outlineLevel="0" collapsed="false">
      <c r="A106" s="32"/>
      <c r="B106" s="37" t="n">
        <v>84</v>
      </c>
      <c r="C106" s="39" t="s">
        <v>97</v>
      </c>
      <c r="D106" s="39" t="s">
        <v>98</v>
      </c>
      <c r="E106" s="39" t="s">
        <v>99</v>
      </c>
      <c r="F106" s="39" t="n">
        <v>2015</v>
      </c>
      <c r="G106" s="32" t="n">
        <v>182</v>
      </c>
      <c r="H106" s="49" t="s">
        <v>323</v>
      </c>
      <c r="I106" s="32"/>
      <c r="J106" s="32"/>
      <c r="K106" s="32"/>
      <c r="L106" s="32"/>
      <c r="M106" s="32"/>
      <c r="N106" s="32"/>
      <c r="O106" s="32"/>
      <c r="P106" s="32"/>
      <c r="Q106" s="32"/>
      <c r="R106" s="32"/>
      <c r="S106" s="32"/>
      <c r="T106" s="32"/>
      <c r="U106" s="32"/>
      <c r="V106" s="32"/>
    </row>
    <row r="107" customFormat="false" ht="27" hidden="false" customHeight="false" outlineLevel="0" collapsed="false">
      <c r="A107" s="32"/>
      <c r="B107" s="37"/>
      <c r="C107" s="37"/>
      <c r="D107" s="37"/>
      <c r="E107" s="37"/>
      <c r="F107" s="37"/>
      <c r="G107" s="35" t="n">
        <v>183</v>
      </c>
      <c r="H107" s="40" t="s">
        <v>324</v>
      </c>
      <c r="I107" s="41"/>
      <c r="J107" s="32"/>
      <c r="K107" s="32"/>
      <c r="L107" s="32"/>
      <c r="M107" s="32"/>
      <c r="N107" s="32"/>
      <c r="O107" s="32"/>
      <c r="P107" s="32"/>
      <c r="Q107" s="32"/>
      <c r="R107" s="32"/>
      <c r="S107" s="32"/>
      <c r="T107" s="32"/>
      <c r="U107" s="32"/>
      <c r="V107" s="32"/>
    </row>
    <row r="108" customFormat="false" ht="27" hidden="false" customHeight="false" outlineLevel="0" collapsed="false">
      <c r="A108" s="32"/>
      <c r="B108" s="37"/>
      <c r="C108" s="37"/>
      <c r="D108" s="37"/>
      <c r="E108" s="37"/>
      <c r="F108" s="37"/>
      <c r="G108" s="32" t="n">
        <v>184</v>
      </c>
      <c r="H108" s="49" t="s">
        <v>325</v>
      </c>
      <c r="I108" s="32"/>
      <c r="J108" s="32"/>
      <c r="K108" s="32"/>
      <c r="L108" s="32"/>
      <c r="M108" s="32"/>
      <c r="N108" s="32"/>
      <c r="O108" s="32"/>
      <c r="P108" s="32"/>
      <c r="Q108" s="32"/>
      <c r="R108" s="32"/>
      <c r="S108" s="32"/>
      <c r="T108" s="32"/>
      <c r="U108" s="32"/>
      <c r="V108" s="32"/>
    </row>
    <row r="109" customFormat="false" ht="39.75" hidden="false" customHeight="false" outlineLevel="0" collapsed="false">
      <c r="A109" s="32"/>
      <c r="B109" s="37"/>
      <c r="C109" s="37"/>
      <c r="D109" s="37"/>
      <c r="E109" s="37"/>
      <c r="F109" s="37"/>
      <c r="G109" s="35" t="n">
        <v>185</v>
      </c>
      <c r="H109" s="40" t="s">
        <v>326</v>
      </c>
      <c r="I109" s="41"/>
      <c r="J109" s="32"/>
      <c r="K109" s="32"/>
      <c r="L109" s="32"/>
      <c r="M109" s="32"/>
      <c r="N109" s="32"/>
      <c r="O109" s="32"/>
      <c r="P109" s="32"/>
      <c r="Q109" s="32"/>
      <c r="R109" s="32"/>
      <c r="S109" s="32"/>
      <c r="T109" s="32"/>
      <c r="U109" s="32"/>
      <c r="V109" s="32"/>
    </row>
    <row r="110" customFormat="false" ht="39.75" hidden="false" customHeight="true" outlineLevel="0" collapsed="false">
      <c r="A110" s="32"/>
      <c r="B110" s="37" t="n">
        <v>39</v>
      </c>
      <c r="C110" s="39" t="s">
        <v>66</v>
      </c>
      <c r="D110" s="39" t="s">
        <v>67</v>
      </c>
      <c r="E110" s="39" t="s">
        <v>68</v>
      </c>
      <c r="F110" s="39" t="n">
        <v>2016</v>
      </c>
      <c r="G110" s="32" t="n">
        <v>186</v>
      </c>
      <c r="H110" s="49" t="s">
        <v>327</v>
      </c>
      <c r="I110" s="32"/>
      <c r="J110" s="32"/>
      <c r="K110" s="32"/>
      <c r="L110" s="32"/>
      <c r="M110" s="32"/>
      <c r="N110" s="32"/>
      <c r="O110" s="32"/>
      <c r="P110" s="32"/>
      <c r="Q110" s="32"/>
      <c r="R110" s="32"/>
      <c r="S110" s="32"/>
      <c r="T110" s="32"/>
      <c r="U110" s="32"/>
      <c r="V110" s="32"/>
    </row>
    <row r="111" customFormat="false" ht="39.75" hidden="false" customHeight="false" outlineLevel="0" collapsed="false">
      <c r="A111" s="32"/>
      <c r="B111" s="37"/>
      <c r="C111" s="37"/>
      <c r="D111" s="37"/>
      <c r="E111" s="37"/>
      <c r="F111" s="37"/>
      <c r="G111" s="32" t="n">
        <v>187</v>
      </c>
      <c r="H111" s="49" t="s">
        <v>328</v>
      </c>
      <c r="I111" s="32"/>
      <c r="J111" s="32"/>
      <c r="K111" s="32"/>
      <c r="L111" s="32"/>
      <c r="M111" s="32"/>
      <c r="N111" s="32"/>
      <c r="O111" s="32"/>
      <c r="P111" s="32"/>
      <c r="Q111" s="32"/>
      <c r="R111" s="32"/>
      <c r="S111" s="32"/>
      <c r="T111" s="32"/>
      <c r="U111" s="32"/>
      <c r="V111" s="32"/>
    </row>
    <row r="112" customFormat="false" ht="27" hidden="false" customHeight="false" outlineLevel="0" collapsed="false">
      <c r="A112" s="32"/>
      <c r="B112" s="37"/>
      <c r="C112" s="37"/>
      <c r="D112" s="37"/>
      <c r="E112" s="37"/>
      <c r="F112" s="37"/>
      <c r="G112" s="32" t="n">
        <v>188</v>
      </c>
      <c r="H112" s="49" t="s">
        <v>329</v>
      </c>
      <c r="I112" s="32"/>
      <c r="J112" s="32"/>
      <c r="K112" s="32"/>
      <c r="L112" s="32"/>
      <c r="M112" s="32"/>
      <c r="N112" s="32"/>
      <c r="O112" s="32"/>
      <c r="P112" s="32"/>
      <c r="Q112" s="32"/>
      <c r="R112" s="32"/>
      <c r="S112" s="32"/>
      <c r="T112" s="32"/>
      <c r="U112" s="32"/>
      <c r="V112" s="32"/>
    </row>
    <row r="113" customFormat="false" ht="52.5" hidden="false" customHeight="false" outlineLevel="0" collapsed="false">
      <c r="A113" s="32"/>
      <c r="B113" s="37"/>
      <c r="C113" s="37"/>
      <c r="D113" s="37"/>
      <c r="E113" s="37"/>
      <c r="F113" s="37"/>
      <c r="G113" s="32" t="n">
        <v>189</v>
      </c>
      <c r="H113" s="49" t="s">
        <v>330</v>
      </c>
      <c r="I113" s="32"/>
      <c r="J113" s="32"/>
      <c r="K113" s="32"/>
      <c r="L113" s="32"/>
      <c r="M113" s="32"/>
      <c r="N113" s="32"/>
      <c r="O113" s="32"/>
      <c r="P113" s="32"/>
      <c r="Q113" s="32"/>
      <c r="R113" s="32"/>
      <c r="S113" s="32"/>
      <c r="T113" s="32"/>
      <c r="U113" s="32"/>
      <c r="V113" s="32"/>
    </row>
    <row r="114" customFormat="false" ht="27" hidden="false" customHeight="false" outlineLevel="0" collapsed="false">
      <c r="A114" s="32"/>
      <c r="B114" s="37"/>
      <c r="C114" s="37"/>
      <c r="D114" s="37"/>
      <c r="E114" s="37"/>
      <c r="F114" s="37"/>
      <c r="G114" s="32" t="n">
        <v>190</v>
      </c>
      <c r="H114" s="49" t="s">
        <v>331</v>
      </c>
      <c r="I114" s="32"/>
      <c r="J114" s="32"/>
      <c r="K114" s="32"/>
      <c r="L114" s="32"/>
      <c r="M114" s="32"/>
      <c r="N114" s="32"/>
      <c r="O114" s="32"/>
      <c r="P114" s="32"/>
      <c r="Q114" s="32"/>
      <c r="R114" s="32"/>
      <c r="S114" s="32"/>
      <c r="T114" s="32"/>
      <c r="U114" s="32"/>
      <c r="V114" s="32"/>
    </row>
    <row r="115" customFormat="false" ht="27" hidden="false" customHeight="false" outlineLevel="0" collapsed="false">
      <c r="A115" s="32"/>
      <c r="B115" s="37"/>
      <c r="C115" s="37"/>
      <c r="D115" s="37"/>
      <c r="E115" s="37"/>
      <c r="F115" s="37"/>
      <c r="G115" s="32" t="n">
        <v>191</v>
      </c>
      <c r="H115" s="49" t="s">
        <v>332</v>
      </c>
      <c r="I115" s="32"/>
      <c r="J115" s="32"/>
      <c r="K115" s="32"/>
      <c r="L115" s="32"/>
      <c r="M115" s="32"/>
      <c r="N115" s="32"/>
      <c r="O115" s="32"/>
      <c r="P115" s="32"/>
      <c r="Q115" s="32"/>
      <c r="R115" s="32"/>
      <c r="S115" s="32"/>
      <c r="T115" s="32"/>
      <c r="U115" s="32"/>
      <c r="V115" s="32"/>
    </row>
    <row r="116" customFormat="false" ht="27" hidden="false" customHeight="false" outlineLevel="0" collapsed="false">
      <c r="A116" s="32"/>
      <c r="B116" s="37"/>
      <c r="C116" s="37"/>
      <c r="D116" s="37"/>
      <c r="E116" s="37"/>
      <c r="F116" s="37"/>
      <c r="G116" s="32" t="n">
        <v>192</v>
      </c>
      <c r="H116" s="49" t="s">
        <v>333</v>
      </c>
      <c r="I116" s="32"/>
      <c r="J116" s="32"/>
      <c r="K116" s="32"/>
      <c r="L116" s="32"/>
      <c r="M116" s="32"/>
      <c r="N116" s="32"/>
      <c r="O116" s="32"/>
      <c r="P116" s="32"/>
      <c r="Q116" s="32"/>
      <c r="R116" s="32"/>
      <c r="S116" s="32"/>
      <c r="T116" s="32"/>
      <c r="U116" s="32"/>
      <c r="V116" s="32"/>
    </row>
    <row r="117" customFormat="false" ht="39.75" hidden="false" customHeight="true" outlineLevel="0" collapsed="false">
      <c r="A117" s="32"/>
      <c r="B117" s="37" t="n">
        <v>53</v>
      </c>
      <c r="C117" s="39" t="s">
        <v>70</v>
      </c>
      <c r="D117" s="39" t="s">
        <v>71</v>
      </c>
      <c r="E117" s="39" t="s">
        <v>72</v>
      </c>
      <c r="F117" s="39" t="n">
        <v>2016</v>
      </c>
      <c r="G117" s="32" t="n">
        <v>193</v>
      </c>
      <c r="H117" s="49" t="s">
        <v>334</v>
      </c>
      <c r="I117" s="32"/>
      <c r="J117" s="32"/>
      <c r="K117" s="32"/>
      <c r="L117" s="32"/>
      <c r="M117" s="32"/>
      <c r="N117" s="32"/>
      <c r="O117" s="32"/>
      <c r="P117" s="32"/>
      <c r="Q117" s="32"/>
      <c r="R117" s="32"/>
      <c r="S117" s="32"/>
      <c r="T117" s="32"/>
      <c r="U117" s="32"/>
      <c r="V117" s="32"/>
    </row>
    <row r="118" customFormat="false" ht="27" hidden="false" customHeight="false" outlineLevel="0" collapsed="false">
      <c r="A118" s="32"/>
      <c r="B118" s="37"/>
      <c r="C118" s="37"/>
      <c r="D118" s="37"/>
      <c r="E118" s="37"/>
      <c r="F118" s="37"/>
      <c r="G118" s="35" t="n">
        <v>194</v>
      </c>
      <c r="H118" s="40" t="s">
        <v>335</v>
      </c>
      <c r="I118" s="41"/>
      <c r="J118" s="32"/>
      <c r="K118" s="32"/>
      <c r="L118" s="32"/>
      <c r="M118" s="32"/>
      <c r="N118" s="32"/>
      <c r="O118" s="32"/>
      <c r="P118" s="32"/>
      <c r="Q118" s="32"/>
      <c r="R118" s="32"/>
      <c r="S118" s="32"/>
      <c r="T118" s="32"/>
      <c r="U118" s="32"/>
      <c r="V118" s="32"/>
    </row>
    <row r="119" customFormat="false" ht="27" hidden="false" customHeight="false" outlineLevel="0" collapsed="false">
      <c r="A119" s="32"/>
      <c r="B119" s="37"/>
      <c r="C119" s="37"/>
      <c r="D119" s="37"/>
      <c r="E119" s="37"/>
      <c r="F119" s="37"/>
      <c r="G119" s="35" t="n">
        <v>195</v>
      </c>
      <c r="H119" s="40" t="s">
        <v>336</v>
      </c>
      <c r="I119" s="41"/>
      <c r="J119" s="32"/>
      <c r="K119" s="32"/>
      <c r="L119" s="32"/>
      <c r="M119" s="32"/>
      <c r="N119" s="32"/>
      <c r="O119" s="32"/>
      <c r="P119" s="32"/>
      <c r="Q119" s="32"/>
      <c r="R119" s="32"/>
      <c r="S119" s="32"/>
      <c r="T119" s="32"/>
      <c r="U119" s="32"/>
      <c r="V119" s="32"/>
    </row>
    <row r="120" customFormat="false" ht="39.75" hidden="false" customHeight="false" outlineLevel="0" collapsed="false">
      <c r="A120" s="32"/>
      <c r="B120" s="37"/>
      <c r="C120" s="37"/>
      <c r="D120" s="37"/>
      <c r="E120" s="37"/>
      <c r="F120" s="37"/>
      <c r="G120" s="32" t="n">
        <v>196</v>
      </c>
      <c r="H120" s="49" t="s">
        <v>337</v>
      </c>
      <c r="I120" s="32"/>
      <c r="J120" s="32"/>
      <c r="K120" s="32"/>
      <c r="L120" s="32"/>
      <c r="M120" s="32"/>
      <c r="N120" s="32"/>
      <c r="O120" s="32"/>
      <c r="P120" s="32"/>
      <c r="Q120" s="32"/>
      <c r="R120" s="32"/>
      <c r="S120" s="32"/>
      <c r="T120" s="32"/>
      <c r="U120" s="32"/>
      <c r="V120" s="32"/>
    </row>
    <row r="121" customFormat="false" ht="27" hidden="false" customHeight="false" outlineLevel="0" collapsed="false">
      <c r="A121" s="32"/>
      <c r="B121" s="37"/>
      <c r="C121" s="37"/>
      <c r="D121" s="37"/>
      <c r="E121" s="37"/>
      <c r="F121" s="37"/>
      <c r="G121" s="35" t="n">
        <v>197</v>
      </c>
      <c r="H121" s="40" t="s">
        <v>338</v>
      </c>
      <c r="I121" s="41"/>
      <c r="J121" s="32"/>
      <c r="K121" s="32"/>
      <c r="L121" s="32"/>
      <c r="M121" s="32"/>
      <c r="N121" s="32"/>
      <c r="O121" s="32"/>
      <c r="P121" s="32"/>
      <c r="Q121" s="32"/>
      <c r="R121" s="32"/>
      <c r="S121" s="32"/>
      <c r="T121" s="32"/>
      <c r="U121" s="32"/>
      <c r="V121" s="32"/>
    </row>
    <row r="122" customFormat="false" ht="27" hidden="false" customHeight="false" outlineLevel="0" collapsed="false">
      <c r="A122" s="32"/>
      <c r="B122" s="37"/>
      <c r="C122" s="37"/>
      <c r="D122" s="37"/>
      <c r="E122" s="37"/>
      <c r="F122" s="37"/>
      <c r="G122" s="32" t="n">
        <v>198</v>
      </c>
      <c r="H122" s="49" t="s">
        <v>339</v>
      </c>
      <c r="I122" s="32"/>
      <c r="J122" s="32"/>
      <c r="K122" s="32"/>
      <c r="L122" s="32"/>
      <c r="M122" s="32"/>
      <c r="N122" s="32"/>
      <c r="O122" s="32"/>
      <c r="P122" s="32"/>
      <c r="Q122" s="32"/>
      <c r="R122" s="32"/>
      <c r="S122" s="32"/>
      <c r="T122" s="32"/>
      <c r="U122" s="32"/>
      <c r="V122" s="32"/>
    </row>
    <row r="123" customFormat="false" ht="27" hidden="false" customHeight="false" outlineLevel="0" collapsed="false">
      <c r="A123" s="32"/>
      <c r="B123" s="37"/>
      <c r="C123" s="37"/>
      <c r="D123" s="37"/>
      <c r="E123" s="37"/>
      <c r="F123" s="37"/>
      <c r="G123" s="32" t="n">
        <v>199</v>
      </c>
      <c r="H123" s="49" t="s">
        <v>340</v>
      </c>
      <c r="I123" s="32"/>
      <c r="J123" s="32"/>
      <c r="K123" s="32"/>
      <c r="L123" s="32"/>
      <c r="M123" s="32"/>
      <c r="N123" s="32"/>
      <c r="O123" s="32"/>
      <c r="P123" s="32"/>
      <c r="Q123" s="32"/>
      <c r="R123" s="32"/>
      <c r="S123" s="32"/>
      <c r="T123" s="32"/>
      <c r="U123" s="32"/>
      <c r="V123" s="32"/>
    </row>
    <row r="124" customFormat="false" ht="39.75" hidden="false" customHeight="false" outlineLevel="0" collapsed="false">
      <c r="A124" s="32"/>
      <c r="B124" s="37"/>
      <c r="C124" s="37"/>
      <c r="D124" s="37"/>
      <c r="E124" s="37"/>
      <c r="F124" s="37"/>
      <c r="G124" s="35" t="n">
        <v>200</v>
      </c>
      <c r="H124" s="40" t="s">
        <v>341</v>
      </c>
      <c r="I124" s="41"/>
      <c r="J124" s="32"/>
      <c r="K124" s="32"/>
      <c r="L124" s="32"/>
      <c r="M124" s="32"/>
      <c r="N124" s="32"/>
      <c r="O124" s="32"/>
      <c r="P124" s="32"/>
      <c r="Q124" s="32"/>
      <c r="R124" s="32"/>
      <c r="S124" s="32"/>
      <c r="T124" s="32"/>
      <c r="U124" s="32"/>
      <c r="V124" s="32"/>
    </row>
    <row r="125" customFormat="false" ht="39.75" hidden="false" customHeight="false" outlineLevel="0" collapsed="false">
      <c r="A125" s="32"/>
      <c r="B125" s="37"/>
      <c r="C125" s="37"/>
      <c r="D125" s="37"/>
      <c r="E125" s="37"/>
      <c r="F125" s="37"/>
      <c r="G125" s="32" t="n">
        <v>201</v>
      </c>
      <c r="H125" s="49" t="s">
        <v>342</v>
      </c>
      <c r="I125" s="32"/>
      <c r="J125" s="32"/>
      <c r="K125" s="32"/>
      <c r="L125" s="32"/>
      <c r="M125" s="32"/>
      <c r="N125" s="32"/>
      <c r="O125" s="32"/>
      <c r="P125" s="32"/>
      <c r="Q125" s="32"/>
      <c r="R125" s="32"/>
      <c r="S125" s="32"/>
      <c r="T125" s="32"/>
      <c r="U125" s="32"/>
      <c r="V125" s="32"/>
    </row>
    <row r="126" customFormat="false" ht="27" hidden="false" customHeight="false" outlineLevel="0" collapsed="false">
      <c r="A126" s="32"/>
      <c r="B126" s="37"/>
      <c r="C126" s="37"/>
      <c r="D126" s="37"/>
      <c r="E126" s="37"/>
      <c r="F126" s="37"/>
      <c r="G126" s="35" t="n">
        <v>202</v>
      </c>
      <c r="H126" s="40" t="s">
        <v>343</v>
      </c>
      <c r="I126" s="41"/>
      <c r="J126" s="32"/>
      <c r="K126" s="32"/>
      <c r="L126" s="32"/>
      <c r="M126" s="32"/>
      <c r="N126" s="32"/>
      <c r="O126" s="32"/>
      <c r="P126" s="32"/>
      <c r="Q126" s="32"/>
      <c r="R126" s="32"/>
      <c r="S126" s="32"/>
      <c r="T126" s="32"/>
      <c r="U126" s="32"/>
      <c r="V126" s="32"/>
    </row>
    <row r="127" customFormat="false" ht="55.5" hidden="false" customHeight="false" outlineLevel="0" collapsed="false">
      <c r="A127" s="32"/>
      <c r="B127" s="35" t="n">
        <v>86</v>
      </c>
      <c r="C127" s="57" t="s">
        <v>344</v>
      </c>
      <c r="D127" s="32" t="s">
        <v>345</v>
      </c>
      <c r="E127" s="32" t="s">
        <v>346</v>
      </c>
      <c r="F127" s="32" t="n">
        <v>2017</v>
      </c>
      <c r="G127" s="32"/>
      <c r="H127" s="32"/>
      <c r="I127" s="32"/>
      <c r="J127" s="32"/>
      <c r="K127" s="32"/>
      <c r="L127" s="32"/>
      <c r="M127" s="32"/>
      <c r="N127" s="32"/>
      <c r="O127" s="32"/>
      <c r="P127" s="32"/>
      <c r="Q127" s="32"/>
      <c r="R127" s="32"/>
      <c r="S127" s="32"/>
      <c r="T127" s="32"/>
      <c r="U127" s="32"/>
      <c r="V127" s="32"/>
    </row>
    <row r="128" customFormat="false" ht="55.5" hidden="false" customHeight="false" outlineLevel="0" collapsed="false">
      <c r="A128" s="32"/>
      <c r="B128" s="35" t="n">
        <v>87</v>
      </c>
      <c r="C128" s="57" t="s">
        <v>347</v>
      </c>
      <c r="D128" s="58" t="s">
        <v>348</v>
      </c>
      <c r="E128" s="32" t="s">
        <v>349</v>
      </c>
      <c r="F128" s="32" t="n">
        <v>2017</v>
      </c>
      <c r="G128" s="32"/>
      <c r="H128" s="32"/>
      <c r="I128" s="32"/>
      <c r="J128" s="32"/>
      <c r="K128" s="32"/>
      <c r="L128" s="32"/>
      <c r="M128" s="32"/>
      <c r="N128" s="32"/>
      <c r="O128" s="32"/>
      <c r="P128" s="32"/>
      <c r="Q128" s="32"/>
      <c r="R128" s="32"/>
      <c r="S128" s="32"/>
      <c r="T128" s="32"/>
      <c r="U128" s="32"/>
      <c r="V128" s="32"/>
    </row>
    <row r="129" customFormat="false" ht="39.75" hidden="false" customHeight="true" outlineLevel="0" collapsed="false">
      <c r="A129" s="32"/>
      <c r="B129" s="37" t="n">
        <v>61</v>
      </c>
      <c r="C129" s="39" t="s">
        <v>77</v>
      </c>
      <c r="D129" s="39" t="s">
        <v>78</v>
      </c>
      <c r="E129" s="39" t="s">
        <v>79</v>
      </c>
      <c r="F129" s="39" t="n">
        <v>2018</v>
      </c>
      <c r="G129" s="32" t="n">
        <v>203</v>
      </c>
      <c r="H129" s="49" t="s">
        <v>350</v>
      </c>
      <c r="I129" s="32"/>
      <c r="J129" s="32"/>
      <c r="K129" s="32"/>
      <c r="L129" s="32"/>
      <c r="M129" s="32"/>
      <c r="N129" s="32"/>
      <c r="O129" s="32"/>
      <c r="P129" s="32"/>
      <c r="Q129" s="32"/>
      <c r="R129" s="32"/>
      <c r="S129" s="32"/>
      <c r="T129" s="32"/>
      <c r="U129" s="32"/>
      <c r="V129" s="32"/>
    </row>
    <row r="130" customFormat="false" ht="39.75" hidden="false" customHeight="false" outlineLevel="0" collapsed="false">
      <c r="A130" s="32"/>
      <c r="B130" s="37"/>
      <c r="C130" s="37"/>
      <c r="D130" s="37"/>
      <c r="E130" s="37"/>
      <c r="F130" s="37"/>
      <c r="G130" s="32" t="n">
        <v>204</v>
      </c>
      <c r="H130" s="49" t="s">
        <v>351</v>
      </c>
      <c r="I130" s="32"/>
      <c r="J130" s="32"/>
      <c r="K130" s="32"/>
      <c r="L130" s="32"/>
      <c r="M130" s="32"/>
      <c r="N130" s="32"/>
      <c r="O130" s="32"/>
      <c r="P130" s="32"/>
      <c r="Q130" s="32"/>
      <c r="R130" s="32"/>
      <c r="S130" s="32"/>
      <c r="T130" s="32"/>
      <c r="U130" s="32"/>
      <c r="V130" s="32"/>
    </row>
    <row r="131" customFormat="false" ht="39.75" hidden="false" customHeight="false" outlineLevel="0" collapsed="false">
      <c r="A131" s="32"/>
      <c r="B131" s="37"/>
      <c r="C131" s="37"/>
      <c r="D131" s="37"/>
      <c r="E131" s="37"/>
      <c r="F131" s="37"/>
      <c r="G131" s="32" t="n">
        <v>205</v>
      </c>
      <c r="H131" s="49" t="s">
        <v>352</v>
      </c>
      <c r="I131" s="32"/>
      <c r="J131" s="32"/>
      <c r="K131" s="32"/>
      <c r="L131" s="32"/>
      <c r="M131" s="32"/>
      <c r="N131" s="32"/>
      <c r="O131" s="32"/>
      <c r="P131" s="32"/>
      <c r="Q131" s="32"/>
      <c r="R131" s="32"/>
      <c r="S131" s="32"/>
      <c r="T131" s="32"/>
      <c r="U131" s="32"/>
      <c r="V131" s="32"/>
    </row>
    <row r="132" customFormat="false" ht="39.75" hidden="false" customHeight="false" outlineLevel="0" collapsed="false">
      <c r="A132" s="32"/>
      <c r="B132" s="37"/>
      <c r="C132" s="37"/>
      <c r="D132" s="37"/>
      <c r="E132" s="37"/>
      <c r="F132" s="37"/>
      <c r="G132" s="35" t="n">
        <v>206</v>
      </c>
      <c r="H132" s="40" t="s">
        <v>353</v>
      </c>
      <c r="I132" s="41"/>
      <c r="J132" s="32"/>
      <c r="K132" s="32"/>
      <c r="L132" s="32"/>
      <c r="M132" s="32"/>
      <c r="N132" s="32"/>
      <c r="O132" s="32"/>
      <c r="P132" s="32"/>
      <c r="Q132" s="32"/>
      <c r="R132" s="32"/>
      <c r="S132" s="32"/>
      <c r="T132" s="32"/>
      <c r="U132" s="32"/>
      <c r="V132" s="32"/>
    </row>
    <row r="133" customFormat="false" ht="109.5" hidden="false" customHeight="false" outlineLevel="0" collapsed="false">
      <c r="A133" s="32"/>
      <c r="B133" s="43" t="n">
        <v>70</v>
      </c>
      <c r="C133" s="32" t="s">
        <v>87</v>
      </c>
      <c r="D133" s="32" t="s">
        <v>88</v>
      </c>
      <c r="E133" s="32" t="s">
        <v>89</v>
      </c>
      <c r="F133" s="32" t="n">
        <v>2018</v>
      </c>
      <c r="G133" s="35" t="n">
        <v>207</v>
      </c>
      <c r="H133" s="40" t="s">
        <v>354</v>
      </c>
      <c r="I133" s="41"/>
      <c r="J133" s="32"/>
      <c r="K133" s="32"/>
      <c r="L133" s="32"/>
      <c r="M133" s="32"/>
      <c r="N133" s="32"/>
      <c r="O133" s="32"/>
      <c r="P133" s="32"/>
      <c r="Q133" s="32"/>
      <c r="R133" s="32"/>
      <c r="S133" s="32"/>
      <c r="T133" s="32"/>
      <c r="U133" s="32"/>
      <c r="V133" s="32"/>
    </row>
    <row r="134" customFormat="false" ht="28.5" hidden="false" customHeight="false" outlineLevel="0" collapsed="false">
      <c r="A134" s="32"/>
      <c r="B134" s="43" t="n">
        <v>67</v>
      </c>
      <c r="C134" s="57" t="s">
        <v>355</v>
      </c>
      <c r="D134" s="32"/>
      <c r="E134" s="32"/>
      <c r="F134" s="32"/>
      <c r="G134" s="32"/>
      <c r="H134" s="32"/>
      <c r="I134" s="32"/>
      <c r="J134" s="32"/>
      <c r="K134" s="32"/>
      <c r="L134" s="32"/>
      <c r="M134" s="32"/>
      <c r="N134" s="32"/>
      <c r="O134" s="32"/>
      <c r="P134" s="32"/>
      <c r="Q134" s="32"/>
      <c r="R134" s="32"/>
      <c r="S134" s="32"/>
      <c r="T134" s="32"/>
      <c r="U134" s="32"/>
      <c r="V134" s="32"/>
    </row>
    <row r="135" customFormat="false" ht="13.8" hidden="false" customHeight="false" outlineLevel="0" collapsed="false">
      <c r="A135" s="32"/>
      <c r="B135" s="32"/>
      <c r="C135" s="32"/>
      <c r="D135" s="32"/>
      <c r="E135" s="32"/>
      <c r="F135" s="32"/>
      <c r="G135" s="32"/>
      <c r="H135" s="32"/>
      <c r="I135" s="32"/>
      <c r="J135" s="32"/>
      <c r="K135" s="32"/>
      <c r="L135" s="32"/>
      <c r="M135" s="32"/>
      <c r="N135" s="32"/>
      <c r="O135" s="32"/>
      <c r="P135" s="32"/>
      <c r="Q135" s="32"/>
      <c r="R135" s="32"/>
      <c r="S135" s="32"/>
      <c r="T135" s="32"/>
      <c r="U135" s="32"/>
      <c r="V135" s="32"/>
    </row>
    <row r="136" customFormat="false" ht="35.25" hidden="false" customHeight="true" outlineLevel="0" collapsed="false">
      <c r="A136" s="32"/>
      <c r="B136" s="59" t="n">
        <v>20</v>
      </c>
      <c r="C136" s="39" t="s">
        <v>356</v>
      </c>
      <c r="D136" s="39"/>
      <c r="E136" s="39"/>
      <c r="F136" s="39"/>
      <c r="G136" s="32" t="n">
        <v>208</v>
      </c>
      <c r="H136" s="60" t="s">
        <v>357</v>
      </c>
      <c r="I136" s="32"/>
      <c r="J136" s="32"/>
      <c r="K136" s="32"/>
      <c r="L136" s="32"/>
      <c r="M136" s="32"/>
      <c r="N136" s="32"/>
      <c r="O136" s="32"/>
      <c r="P136" s="32"/>
      <c r="Q136" s="32"/>
      <c r="R136" s="32"/>
      <c r="S136" s="32"/>
      <c r="T136" s="32"/>
      <c r="U136" s="32"/>
      <c r="V136" s="32"/>
    </row>
    <row r="137" customFormat="false" ht="35.25" hidden="false" customHeight="false" outlineLevel="0" collapsed="false">
      <c r="A137" s="32"/>
      <c r="B137" s="59"/>
      <c r="C137" s="59"/>
      <c r="D137" s="59"/>
      <c r="E137" s="59"/>
      <c r="F137" s="59"/>
      <c r="G137" s="32" t="n">
        <v>209</v>
      </c>
      <c r="H137" s="60" t="s">
        <v>358</v>
      </c>
      <c r="I137" s="32"/>
      <c r="J137" s="32"/>
      <c r="K137" s="32"/>
      <c r="L137" s="32"/>
      <c r="M137" s="32"/>
      <c r="N137" s="32"/>
      <c r="O137" s="32"/>
      <c r="P137" s="32"/>
      <c r="Q137" s="32"/>
      <c r="R137" s="32"/>
      <c r="S137" s="32"/>
      <c r="T137" s="32"/>
      <c r="U137" s="32"/>
      <c r="V137" s="32"/>
    </row>
    <row r="138" customFormat="false" ht="35.25" hidden="false" customHeight="false" outlineLevel="0" collapsed="false">
      <c r="A138" s="32"/>
      <c r="B138" s="59"/>
      <c r="C138" s="59"/>
      <c r="D138" s="59"/>
      <c r="E138" s="59"/>
      <c r="F138" s="59"/>
      <c r="G138" s="32" t="n">
        <v>210</v>
      </c>
      <c r="H138" s="60" t="s">
        <v>359</v>
      </c>
      <c r="I138" s="32"/>
      <c r="J138" s="32"/>
      <c r="K138" s="32"/>
      <c r="L138" s="32"/>
      <c r="M138" s="32"/>
      <c r="N138" s="32"/>
      <c r="O138" s="32"/>
      <c r="P138" s="32"/>
      <c r="Q138" s="32"/>
      <c r="R138" s="32"/>
      <c r="S138" s="32"/>
      <c r="T138" s="32"/>
      <c r="U138" s="32"/>
      <c r="V138" s="32"/>
    </row>
    <row r="139" customFormat="false" ht="46.5" hidden="false" customHeight="false" outlineLevel="0" collapsed="false">
      <c r="A139" s="32"/>
      <c r="B139" s="59"/>
      <c r="C139" s="59"/>
      <c r="D139" s="59"/>
      <c r="E139" s="59"/>
      <c r="F139" s="59"/>
      <c r="G139" s="48" t="n">
        <v>211</v>
      </c>
      <c r="H139" s="61" t="s">
        <v>360</v>
      </c>
      <c r="I139" s="32"/>
      <c r="J139" s="32"/>
      <c r="K139" s="32"/>
      <c r="L139" s="32"/>
      <c r="M139" s="32"/>
      <c r="N139" s="32"/>
      <c r="O139" s="32"/>
      <c r="P139" s="32"/>
      <c r="Q139" s="32"/>
      <c r="R139" s="32"/>
      <c r="S139" s="32"/>
      <c r="T139" s="32"/>
      <c r="U139" s="32"/>
      <c r="V139" s="32"/>
    </row>
    <row r="140" customFormat="false" ht="35.25" hidden="false" customHeight="true" outlineLevel="0" collapsed="false">
      <c r="A140" s="32"/>
      <c r="B140" s="59" t="n">
        <v>21</v>
      </c>
      <c r="C140" s="39" t="s">
        <v>361</v>
      </c>
      <c r="D140" s="39"/>
      <c r="E140" s="39"/>
      <c r="F140" s="39"/>
      <c r="G140" s="32" t="n">
        <v>212</v>
      </c>
      <c r="H140" s="62" t="s">
        <v>362</v>
      </c>
      <c r="I140" s="32"/>
      <c r="J140" s="32"/>
      <c r="K140" s="32"/>
      <c r="L140" s="32"/>
      <c r="M140" s="32"/>
      <c r="N140" s="32"/>
      <c r="O140" s="32"/>
      <c r="P140" s="32"/>
      <c r="Q140" s="32"/>
      <c r="R140" s="32"/>
      <c r="S140" s="32"/>
      <c r="T140" s="32"/>
      <c r="U140" s="32"/>
      <c r="V140" s="32"/>
    </row>
    <row r="141" customFormat="false" ht="35.25" hidden="false" customHeight="false" outlineLevel="0" collapsed="false">
      <c r="A141" s="32"/>
      <c r="B141" s="59"/>
      <c r="C141" s="59"/>
      <c r="D141" s="59"/>
      <c r="E141" s="59"/>
      <c r="F141" s="59"/>
      <c r="G141" s="48" t="n">
        <v>213</v>
      </c>
      <c r="H141" s="31" t="s">
        <v>363</v>
      </c>
      <c r="I141" s="32"/>
      <c r="J141" s="32"/>
      <c r="K141" s="32"/>
      <c r="L141" s="32"/>
      <c r="M141" s="32"/>
      <c r="N141" s="32"/>
      <c r="O141" s="32"/>
      <c r="P141" s="32"/>
      <c r="Q141" s="32"/>
      <c r="R141" s="32"/>
      <c r="S141" s="32"/>
      <c r="T141" s="32"/>
      <c r="U141" s="32"/>
      <c r="V141" s="32"/>
    </row>
    <row r="142" customFormat="false" ht="35.25" hidden="false" customHeight="false" outlineLevel="0" collapsed="false">
      <c r="A142" s="32"/>
      <c r="B142" s="59"/>
      <c r="C142" s="59"/>
      <c r="D142" s="59"/>
      <c r="E142" s="59"/>
      <c r="F142" s="59"/>
      <c r="G142" s="53" t="n">
        <v>214</v>
      </c>
      <c r="H142" s="31" t="s">
        <v>364</v>
      </c>
      <c r="I142" s="32"/>
      <c r="J142" s="32"/>
      <c r="K142" s="32"/>
      <c r="L142" s="32"/>
      <c r="M142" s="32"/>
      <c r="N142" s="32"/>
      <c r="O142" s="32"/>
      <c r="P142" s="32"/>
      <c r="Q142" s="32"/>
      <c r="R142" s="32"/>
      <c r="S142" s="32"/>
      <c r="T142" s="32"/>
      <c r="U142" s="32"/>
      <c r="V142" s="32"/>
    </row>
    <row r="143" customFormat="false" ht="24" hidden="false" customHeight="false" outlineLevel="0" collapsed="false">
      <c r="A143" s="32"/>
      <c r="B143" s="59"/>
      <c r="C143" s="59"/>
      <c r="D143" s="59"/>
      <c r="E143" s="59"/>
      <c r="F143" s="59"/>
      <c r="G143" s="33" t="n">
        <v>215</v>
      </c>
      <c r="H143" s="31" t="s">
        <v>365</v>
      </c>
      <c r="I143" s="32"/>
      <c r="J143" s="32"/>
      <c r="K143" s="32"/>
      <c r="L143" s="32"/>
      <c r="M143" s="32"/>
      <c r="N143" s="32"/>
      <c r="O143" s="32"/>
      <c r="P143" s="32"/>
      <c r="Q143" s="32"/>
      <c r="R143" s="32"/>
      <c r="S143" s="32"/>
      <c r="T143" s="32"/>
      <c r="U143" s="32"/>
      <c r="V143" s="32"/>
    </row>
    <row r="144" customFormat="false" ht="35.25" hidden="false" customHeight="false" outlineLevel="0" collapsed="false">
      <c r="A144" s="32"/>
      <c r="B144" s="59"/>
      <c r="C144" s="59"/>
      <c r="D144" s="59"/>
      <c r="E144" s="59"/>
      <c r="F144" s="59"/>
      <c r="G144" s="33" t="n">
        <v>216</v>
      </c>
      <c r="H144" s="31" t="s">
        <v>366</v>
      </c>
      <c r="I144" s="32"/>
      <c r="J144" s="32"/>
      <c r="K144" s="32"/>
      <c r="L144" s="32"/>
      <c r="M144" s="32"/>
      <c r="N144" s="32"/>
      <c r="O144" s="32"/>
      <c r="P144" s="32"/>
      <c r="Q144" s="32"/>
      <c r="R144" s="32"/>
      <c r="S144" s="32"/>
      <c r="T144" s="32"/>
      <c r="U144" s="32"/>
      <c r="V144" s="32"/>
    </row>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sheetData>
  <mergeCells count="110">
    <mergeCell ref="A2:C2"/>
    <mergeCell ref="B6:B10"/>
    <mergeCell ref="C6:C10"/>
    <mergeCell ref="D6:D10"/>
    <mergeCell ref="E6:E10"/>
    <mergeCell ref="F6:F10"/>
    <mergeCell ref="B14:B15"/>
    <mergeCell ref="C14:C15"/>
    <mergeCell ref="D14:D15"/>
    <mergeCell ref="E14:E15"/>
    <mergeCell ref="F14:F15"/>
    <mergeCell ref="B17:B21"/>
    <mergeCell ref="C17:C21"/>
    <mergeCell ref="D17:D21"/>
    <mergeCell ref="E17:E21"/>
    <mergeCell ref="F17:F21"/>
    <mergeCell ref="B23:B27"/>
    <mergeCell ref="C23:C27"/>
    <mergeCell ref="D23:D27"/>
    <mergeCell ref="E23:E27"/>
    <mergeCell ref="F23:F27"/>
    <mergeCell ref="B28:B33"/>
    <mergeCell ref="C28:C33"/>
    <mergeCell ref="D28:D33"/>
    <mergeCell ref="E28:E33"/>
    <mergeCell ref="F28:F33"/>
    <mergeCell ref="B34:B41"/>
    <mergeCell ref="C34:C41"/>
    <mergeCell ref="D34:D41"/>
    <mergeCell ref="E34:E41"/>
    <mergeCell ref="F34:F41"/>
    <mergeCell ref="B42:B50"/>
    <mergeCell ref="C42:C50"/>
    <mergeCell ref="D42:D50"/>
    <mergeCell ref="E42:E50"/>
    <mergeCell ref="F42:F50"/>
    <mergeCell ref="B51:B52"/>
    <mergeCell ref="C51:C52"/>
    <mergeCell ref="D51:D52"/>
    <mergeCell ref="E51:E52"/>
    <mergeCell ref="F51:F52"/>
    <mergeCell ref="B54:B55"/>
    <mergeCell ref="C54:C55"/>
    <mergeCell ref="D54:D55"/>
    <mergeCell ref="E54:E55"/>
    <mergeCell ref="F54:F55"/>
    <mergeCell ref="B57:B60"/>
    <mergeCell ref="C57:C60"/>
    <mergeCell ref="D57:D60"/>
    <mergeCell ref="E57:E60"/>
    <mergeCell ref="F57:F60"/>
    <mergeCell ref="B61:B71"/>
    <mergeCell ref="C61:C71"/>
    <mergeCell ref="D61:D71"/>
    <mergeCell ref="E61:E71"/>
    <mergeCell ref="F61:F71"/>
    <mergeCell ref="B73:B77"/>
    <mergeCell ref="D73:D77"/>
    <mergeCell ref="E73:E77"/>
    <mergeCell ref="F73:F77"/>
    <mergeCell ref="B78:B84"/>
    <mergeCell ref="C78:C84"/>
    <mergeCell ref="D78:D84"/>
    <mergeCell ref="E78:E84"/>
    <mergeCell ref="F78:F84"/>
    <mergeCell ref="B85:B90"/>
    <mergeCell ref="C85:C90"/>
    <mergeCell ref="D85:D90"/>
    <mergeCell ref="E85:E90"/>
    <mergeCell ref="F85:F90"/>
    <mergeCell ref="B91:B92"/>
    <mergeCell ref="C91:C92"/>
    <mergeCell ref="D91:D92"/>
    <mergeCell ref="E91:E92"/>
    <mergeCell ref="F91:F92"/>
    <mergeCell ref="B94:B105"/>
    <mergeCell ref="C94:C105"/>
    <mergeCell ref="D94:D105"/>
    <mergeCell ref="E94:E105"/>
    <mergeCell ref="F94:F105"/>
    <mergeCell ref="B106:B109"/>
    <mergeCell ref="C106:C109"/>
    <mergeCell ref="D106:D109"/>
    <mergeCell ref="E106:E109"/>
    <mergeCell ref="F106:F109"/>
    <mergeCell ref="B110:B116"/>
    <mergeCell ref="C110:C116"/>
    <mergeCell ref="D110:D116"/>
    <mergeCell ref="E110:E116"/>
    <mergeCell ref="F110:F116"/>
    <mergeCell ref="B117:B126"/>
    <mergeCell ref="C117:C126"/>
    <mergeCell ref="D117:D126"/>
    <mergeCell ref="E117:E126"/>
    <mergeCell ref="F117:F126"/>
    <mergeCell ref="B129:B132"/>
    <mergeCell ref="C129:C132"/>
    <mergeCell ref="D129:D132"/>
    <mergeCell ref="E129:E132"/>
    <mergeCell ref="F129:F132"/>
    <mergeCell ref="B136:B139"/>
    <mergeCell ref="C136:C139"/>
    <mergeCell ref="D136:D139"/>
    <mergeCell ref="E136:E139"/>
    <mergeCell ref="F136:F139"/>
    <mergeCell ref="B140:B144"/>
    <mergeCell ref="C140:C144"/>
    <mergeCell ref="D140:D144"/>
    <mergeCell ref="E140:E144"/>
    <mergeCell ref="F140:F144"/>
  </mergeCells>
  <hyperlinks>
    <hyperlink ref="H85" r:id="rId1" display="J.-C. Lin, P.-L. Yeh, Using genetic algorithms for test case generation in path testing, in: Proceedings of the 9th Asian Test Symposium 2000 (ATS ’00), 2000, pp. 241–246, doi:http://dx.doi.org/10.1109/ATS.2000.893632"/>
    <hyperlink ref="H86" r:id="rId2" display="Y. Chen, Y. Zhong, Experimental study on ga-based path-oriented test data generation using branch distance function, in: Third International Symposium on Intelligent Information Technology Application, 2009, IITA 2009, vol. 1, 2009, pp. 216–219, doi:http://dx.doi.org/10.1109/IITA.2009.232."/>
    <hyperlink ref="H87" r:id="rId3" display="I. Hermadi, C. Lokan, R. Sarker, Genetic algorithm based path testing: Challenges and key parameters, World Cong. Softw. Eng. 2 (2010) 241–244. doi:http://doi.ieeecomputersociety.org/10.1109/WCSE.2010.8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2019-10-02T19:42:40Z</dcterms:created>
  <dc:creator/>
  <dc:description/>
  <dc:language>pt-BR</dc:language>
  <cp:lastModifiedBy/>
  <dcterms:modified xsi:type="dcterms:W3CDTF">2019-10-02T20:42:18Z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