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lisboa-my.sharepoint.com/personal/ist1102449_tecnico_ulisboa_pt/Documents/Universidade/Engenharia Eletrónica/3º ano/Projeto Integrador/controller/Controller_PCB/"/>
    </mc:Choice>
  </mc:AlternateContent>
  <xr:revisionPtr revIDLastSave="27" documentId="8_{B52A2EEB-8E12-4318-8E26-3E60047A7535}" xr6:coauthVersionLast="47" xr6:coauthVersionMax="47" xr10:uidLastSave="{139DF271-02BD-4A23-92DA-37E8349F8DFA}"/>
  <bookViews>
    <workbookView xWindow="-120" yWindow="-120" windowWidth="38640" windowHeight="21120" xr2:uid="{341EB148-9EB0-4B6C-BF4D-0B5668486A6B}"/>
  </bookViews>
  <sheets>
    <sheet name="Controller_PCB" sheetId="2" r:id="rId1"/>
    <sheet name="Folha1" sheetId="1" r:id="rId2"/>
  </sheets>
  <definedNames>
    <definedName name="DadosExternos_1" localSheetId="0" hidden="1">'Controller_PCB'!$A$1:$I$4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0E827E-2071-4270-918C-EF59B13BD8C7}" keepAlive="1" name="Consulta - Controller_PCB" description="Ligação à consulta 'Controller_PCB' no livro." type="5" refreshedVersion="8" background="1" saveData="1">
    <dbPr connection="Provider=Microsoft.Mashup.OleDb.1;Data Source=$Workbook$;Location=Controller_PCB;Extended Properties=&quot;&quot;" command="SELECT * FROM [Controller_PCB]"/>
  </connection>
</connections>
</file>

<file path=xl/sharedStrings.xml><?xml version="1.0" encoding="utf-8"?>
<sst xmlns="http://schemas.openxmlformats.org/spreadsheetml/2006/main" count="24" uniqueCount="24">
  <si>
    <t>Id</t>
  </si>
  <si>
    <t>Designator</t>
  </si>
  <si>
    <t>Footprint</t>
  </si>
  <si>
    <t>Quantity</t>
  </si>
  <si>
    <t>Designation</t>
  </si>
  <si>
    <t>Joystick</t>
  </si>
  <si>
    <t>SW_PUSH_6mm</t>
  </si>
  <si>
    <t>SW_Push</t>
  </si>
  <si>
    <t>CentralBoard1</t>
  </si>
  <si>
    <t>Arduino_Nano</t>
  </si>
  <si>
    <t>Arduino_Nano_v3.x</t>
  </si>
  <si>
    <t>Joystick_Left1, Joystick_Right1</t>
  </si>
  <si>
    <t>RIGHT_TRIGGER1, LEFT_TRIGGER1, Y1, X1, UP1, SEL_1, RIGHT1, LEFT1, DOWN1, B1, A1</t>
  </si>
  <si>
    <t>Datasheet</t>
  </si>
  <si>
    <t>Total Price</t>
  </si>
  <si>
    <t>Link to Parts</t>
  </si>
  <si>
    <t>KY-023 Joystick Module</t>
  </si>
  <si>
    <t>https://datasheetspdf.com/pdf-down/K/Y/-/KY-023-Joy-IT.pdf</t>
  </si>
  <si>
    <t>https://www.cuidevices.com/product/resource/ts02.pdf</t>
  </si>
  <si>
    <t>https://docs.arduino.cc/resources/datasheets/ABX00083-datasheet.pdf</t>
  </si>
  <si>
    <t>https://www.digikey.pt/pt/products/detail/cui-devices/TS02-66-70-BK-100-LCR-D/15634375</t>
  </si>
  <si>
    <t>https://store.arduino.cc/products/nano-esp32-with-headers</t>
  </si>
  <si>
    <t>https://mauser.pt/catalog/product_info.php?products_id=096-9085</t>
  </si>
  <si>
    <t>Price per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</si>
</sst>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816]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iperligação" xfId="1" builtinId="8"/>
    <cellStyle name="Normal" xfId="0" builtinId="0"/>
  </cellStyles>
  <dxfs count="11">
    <dxf>
      <numFmt numFmtId="164" formatCode="#,##0.00\ [$€-816]"/>
      <alignment horizontal="center" vertical="center" textRotation="0" wrapText="0" indent="0" justifyLastLine="0" shrinkToFit="0" readingOrder="0"/>
    </dxf>
    <dxf>
      <numFmt numFmtId="164" formatCode="#,##0.00\ [$€-816]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8C2E89F-D8DC-4368-B8F3-39AFC172C1E3}" autoFormatId="16" applyNumberFormats="0" applyBorderFormats="0" applyFontFormats="0" applyPatternFormats="0" applyAlignmentFormats="0" applyWidthHeightFormats="0">
  <queryTableRefresh nextId="12">
    <queryTableFields count="9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7" dataBound="0" tableColumnId="7"/>
      <queryTableField id="8" dataBound="0" tableColumnId="8"/>
      <queryTableField id="9" dataBound="0" tableColumnId="11"/>
      <queryTableField id="6" name="Supplier and ref" tableColumnId="6"/>
    </queryTableFields>
    <queryTableDeletedFields count="2">
      <deletedField name="Column1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B8869-1B57-483B-AFDC-9F62467378D1}" name="Controller_PCB" displayName="Controller_PCB" ref="A1:I4" tableType="queryTable" totalsRowShown="0" headerRowDxfId="10" dataDxfId="9">
  <autoFilter ref="A1:I4" xr:uid="{9AAB8869-1B57-483B-AFDC-9F62467378D1}"/>
  <tableColumns count="9">
    <tableColumn id="1" xr3:uid="{38C4F09C-DC8D-4B6E-B5A7-3AF5E9A9E86B}" uniqueName="1" name="Id" queryTableFieldId="1" dataDxfId="8"/>
    <tableColumn id="2" xr3:uid="{F000136A-7CC2-4342-832B-08EBF8398C06}" uniqueName="2" name="Designator" queryTableFieldId="2" dataDxfId="7"/>
    <tableColumn id="3" xr3:uid="{DDFA4F5C-E084-4B7C-9AD4-0AE2FA32EB31}" uniqueName="3" name="Footprint" queryTableFieldId="3" dataDxfId="6"/>
    <tableColumn id="4" xr3:uid="{BA30B324-42A4-4915-A651-CE1256919547}" uniqueName="4" name="Quantity" queryTableFieldId="4" dataDxfId="5"/>
    <tableColumn id="5" xr3:uid="{99FEFD50-9E61-4661-A779-9289CBA90990}" uniqueName="5" name="Designation" queryTableFieldId="5" dataDxfId="4"/>
    <tableColumn id="7" xr3:uid="{B31E3F64-E650-44A9-8C05-B8FD9FC045DC}" uniqueName="7" name="Price per piece" queryTableFieldId="7" dataDxfId="1"/>
    <tableColumn id="8" xr3:uid="{C7BC304E-4E88-40C2-9084-5659E2AA74CE}" uniqueName="8" name="Total Price" queryTableFieldId="8" dataDxfId="0">
      <calculatedColumnFormula>Controller_PCB[[#This Row],[Price per piece]]*Controller_PCB[[#This Row],[Quantity]]</calculatedColumnFormula>
    </tableColumn>
    <tableColumn id="11" xr3:uid="{43E88161-1F43-42C0-8D64-EE16A0E86343}" uniqueName="11" name="Datasheet" queryTableFieldId="9" dataDxfId="3"/>
    <tableColumn id="6" xr3:uid="{6A5B7844-6724-4083-983B-A75E4939A266}" uniqueName="6" name="Link to Parts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user.pt/catalog/product_info.php?products_id=096-9085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tore.arduino.cc/products/nano-esp32-with-headers" TargetMode="External"/><Relationship Id="rId1" Type="http://schemas.openxmlformats.org/officeDocument/2006/relationships/hyperlink" Target="https://www.digikey.pt/pt/products/detail/cui-devices/TS02-66-70-BK-100-LCR-D/15634375" TargetMode="External"/><Relationship Id="rId6" Type="http://schemas.openxmlformats.org/officeDocument/2006/relationships/hyperlink" Target="https://docs.arduino.cc/resources/datasheets/ABX00083-datasheet.pdf" TargetMode="External"/><Relationship Id="rId5" Type="http://schemas.openxmlformats.org/officeDocument/2006/relationships/hyperlink" Target="https://www.cuidevices.com/product/resource/ts02.pdf" TargetMode="External"/><Relationship Id="rId4" Type="http://schemas.openxmlformats.org/officeDocument/2006/relationships/hyperlink" Target="https://datasheetspdf.com/pdf-down/K/Y/-/KY-023-Joy-I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CBAA-1E50-4C3C-A35A-38537C9CA70C}">
  <dimension ref="A1:K4"/>
  <sheetViews>
    <sheetView tabSelected="1" zoomScale="160" zoomScaleNormal="160" workbookViewId="0">
      <selection activeCell="G4" sqref="G4"/>
    </sheetView>
  </sheetViews>
  <sheetFormatPr defaultRowHeight="15" x14ac:dyDescent="0.25"/>
  <cols>
    <col min="1" max="1" width="5" style="1" bestFit="1" customWidth="1"/>
    <col min="2" max="2" width="38.42578125" style="1" bestFit="1" customWidth="1"/>
    <col min="3" max="3" width="14.7109375" style="1" bestFit="1" customWidth="1"/>
    <col min="4" max="4" width="11" style="1" bestFit="1" customWidth="1"/>
    <col min="5" max="5" width="21.5703125" style="1" bestFit="1" customWidth="1"/>
    <col min="6" max="6" width="16.85546875" style="2" bestFit="1" customWidth="1"/>
    <col min="7" max="7" width="12.7109375" style="2" bestFit="1" customWidth="1"/>
    <col min="8" max="8" width="65.5703125" style="1" bestFit="1" customWidth="1"/>
    <col min="9" max="9" width="82" style="1" bestFit="1" customWidth="1"/>
    <col min="12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23</v>
      </c>
      <c r="G1" s="2" t="s">
        <v>14</v>
      </c>
      <c r="H1" s="1" t="s">
        <v>13</v>
      </c>
      <c r="I1" s="1" t="s">
        <v>15</v>
      </c>
      <c r="J1" s="1"/>
      <c r="K1" s="1"/>
    </row>
    <row r="2" spans="1:11" x14ac:dyDescent="0.25">
      <c r="A2" s="1">
        <v>1</v>
      </c>
      <c r="B2" s="1" t="s">
        <v>11</v>
      </c>
      <c r="C2" s="1" t="s">
        <v>5</v>
      </c>
      <c r="D2" s="1">
        <v>2</v>
      </c>
      <c r="E2" s="1" t="s">
        <v>16</v>
      </c>
      <c r="F2" s="2">
        <v>2.5</v>
      </c>
      <c r="G2" s="2">
        <f>Controller_PCB[[#This Row],[Price per piece]]*Controller_PCB[[#This Row],[Quantity]]</f>
        <v>5</v>
      </c>
      <c r="H2" s="3" t="s">
        <v>17</v>
      </c>
      <c r="I2" s="3" t="s">
        <v>22</v>
      </c>
      <c r="J2" s="1"/>
      <c r="K2" s="1"/>
    </row>
    <row r="3" spans="1:11" ht="42" customHeight="1" x14ac:dyDescent="0.25">
      <c r="A3" s="1">
        <v>2</v>
      </c>
      <c r="B3" s="4" t="s">
        <v>12</v>
      </c>
      <c r="C3" s="1" t="s">
        <v>6</v>
      </c>
      <c r="D3" s="1">
        <v>11</v>
      </c>
      <c r="E3" s="1" t="s">
        <v>7</v>
      </c>
      <c r="F3" s="2">
        <v>0.09</v>
      </c>
      <c r="G3" s="2">
        <f>Controller_PCB[[#This Row],[Price per piece]]*Controller_PCB[[#This Row],[Quantity]]</f>
        <v>0.99</v>
      </c>
      <c r="H3" s="3" t="s">
        <v>18</v>
      </c>
      <c r="I3" s="3" t="s">
        <v>20</v>
      </c>
      <c r="J3" s="1"/>
      <c r="K3" s="1"/>
    </row>
    <row r="4" spans="1:11" x14ac:dyDescent="0.25">
      <c r="A4" s="1">
        <v>3</v>
      </c>
      <c r="B4" s="1" t="s">
        <v>8</v>
      </c>
      <c r="C4" s="1" t="s">
        <v>9</v>
      </c>
      <c r="D4" s="1">
        <v>1</v>
      </c>
      <c r="E4" s="1" t="s">
        <v>10</v>
      </c>
      <c r="F4" s="2">
        <v>19</v>
      </c>
      <c r="G4" s="2">
        <f>Controller_PCB[[#This Row],[Price per piece]]*Controller_PCB[[#This Row],[Quantity]]</f>
        <v>19</v>
      </c>
      <c r="H4" s="3" t="s">
        <v>19</v>
      </c>
      <c r="I4" s="3" t="s">
        <v>21</v>
      </c>
      <c r="J4" s="1"/>
      <c r="K4" s="1"/>
    </row>
  </sheetData>
  <phoneticPr fontId="2" type="noConversion"/>
  <hyperlinks>
    <hyperlink ref="I3" r:id="rId1" xr:uid="{D0D252E9-C65E-4443-8B38-13713163A951}"/>
    <hyperlink ref="I4" r:id="rId2" xr:uid="{B3F206C9-4F86-4A88-84C0-802DCC63B1E6}"/>
    <hyperlink ref="I2" r:id="rId3" xr:uid="{C9EF186A-006D-442F-9DB6-E6412B962F25}"/>
    <hyperlink ref="H2" r:id="rId4" xr:uid="{80377FCA-BC22-43EC-A8E5-2F812C714C8E}"/>
    <hyperlink ref="H3" r:id="rId5" xr:uid="{E38504AA-1697-4E6C-B1FA-74B09528F370}"/>
    <hyperlink ref="H4" r:id="rId6" xr:uid="{6F4647C7-5BF6-4DF9-BC60-FFA6D8D96339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2FCA-1464-4FA9-B509-9FAE0D4B5B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Q 7 m C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B D u Y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7 m C W P Y 6 f A + a A Q A A z w I A A B M A H A B G b 3 J t d W x h c y 9 T Z W N 0 a W 9 u M S 5 t I K I Y A C i g F A A A A A A A A A A A A A A A A A A A A A A A A A A A A H V S T W s b M R C 9 G / w f h u 3 F h u 2 C 0 w 9 K z R 7 S X Y e m l C b B z i k q Q d 6 d b F S 0 m m U 0 a 2 p M f k 0 P / Q G 9 9 V j / s U 7 i 0 i R 1 I w S S 3 n z o v S d F r M R R g P l u n U y H g + E g X l v G G g o K w u Q 9 8 u V p 8 Q 5 y 8 C j D A e g 4 Y d d g q 0 g R V 1 l J V d 9 i k N G R 8 5 j d F u k h j p L i r T m P y N F 8 o O 0 3 g r K 3 L G h O A p b s V g j P 4 T z o y t H V t k b Q + d H F J V n z E D a z 0 G B Q O s 7 C T K / n 7 Y / g K m t e / P o J N p A 5 Z f q C Q n C s l z Z s a 2 J T / W V t H g v 4 5 5 h V c Z W M 0 4 s S v W u d I O f J N E l V t O / b E P M 3 K c x C R b U L T T 4 5 e H W Q w l l P g n N Z e 8 z v t 9 k n C v h 5 n O 5 8 e Z Y U d o n b 7 9 Z f U w Q l 1 9 L K 1 R Q T t W p h l 5 p + h w m + R x X H c b Q z M o W L P / i h 9 / P K e s s x F + 4 f N l 6 4 j u D Q K 0 9 V e d 9 v w T b E K + J 2 x 3 u x 7 j C O n q S R b j b J c a 0 q 1 a / X L 7 P b 7 J s U N k m J 0 T X B C r H G R F E Q / C p 3 o S M i 6 d g F 2 Y u c 9 T a I k / X T 7 f R D 7 V X N + 6 7 z D l m f r w b G q 7 2 E P e B y 8 g i 6 G Q 8 H L v z f l u l v U E s B A i 0 A F A A C A A g A Q 7 m C W I y m P r e m A A A A 9 g A A A B I A A A A A A A A A A A A A A A A A A A A A A E N v b m Z p Z y 9 Q Y W N r Y W d l L n h t b F B L A Q I t A B Q A A g A I A E O 5 g l g P y u m r p A A A A O k A A A A T A A A A A A A A A A A A A A A A A P I A A A B b Q 2 9 u d G V u d F 9 U e X B l c 1 0 u e G 1 s U E s B A i 0 A F A A C A A g A Q 7 m C W P Y 6 f A + a A Q A A z w I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0 A A A A A A A A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J f U E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Y 4 Y T Y x Z G Y t O G Y 4 N i 0 0 M W I w L W I w Y W Q t M z g 4 M G Y w O G Y y N j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y b 2 x s Z X J f U E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J U M j I 6 M T A 6 M D c u M z M 5 M T U 1 O V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x l c l 9 Q Q 0 I v Q X V 0 b 1 J l b W 9 2 Z W R D b 2 x 1 b W 5 z M S 5 7 S W Q s M H 0 m c X V v d D s s J n F 1 b 3 Q 7 U 2 V j d G l v b j E v Q 2 9 u d H J v b G x l c l 9 Q Q 0 I v Q X V 0 b 1 J l b W 9 2 Z W R D b 2 x 1 b W 5 z M S 5 7 R G V z a W d u Y X R v c i w x f S Z x d W 9 0 O y w m c X V v d D t T Z W N 0 a W 9 u M S 9 D b 2 5 0 c m 9 s b G V y X 1 B D Q i 9 B d X R v U m V t b 3 Z l Z E N v b H V t b n M x L n t G b 2 9 0 c H J p b n Q s M n 0 m c X V v d D s s J n F 1 b 3 Q 7 U 2 V j d G l v b j E v Q 2 9 u d H J v b G x l c l 9 Q Q 0 I v Q X V 0 b 1 J l b W 9 2 Z W R D b 2 x 1 b W 5 z M S 5 7 U X V h b n R p d H k s M 3 0 m c X V v d D s s J n F 1 b 3 Q 7 U 2 V j d G l v b j E v Q 2 9 u d H J v b G x l c l 9 Q Q 0 I v Q X V 0 b 1 J l b W 9 2 Z W R D b 2 x 1 b W 5 z M S 5 7 R G V z a W d u Y X R p b 2 4 s N H 0 m c X V v d D s s J n F 1 b 3 Q 7 U 2 V j d G l v b j E v Q 2 9 u d H J v b G x l c l 9 Q Q 0 I v Q X V 0 b 1 J l b W 9 2 Z W R D b 2 x 1 b W 5 z M S 5 7 U 3 V w c G x p Z X I g Y W 5 k I H J l Z i w 1 f S Z x d W 9 0 O y w m c X V v d D t T Z W N 0 a W 9 u M S 9 D b 2 5 0 c m 9 s b G V y X 1 B D Q i 9 B d X R v U m V t b 3 Z l Z E N v b H V t b n M x L n t D b 2 x 1 b W 4 x L D Z 9 J n F 1 b 3 Q 7 L C Z x d W 9 0 O 1 N l Y 3 R p b 2 4 x L 0 N v b n R y b 2 x s Z X J f U E N C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n R y b 2 x s Z X J f U E N C L 0 F 1 d G 9 S Z W 1 v d m V k Q 2 9 s d W 1 u c z E u e 0 l k L D B 9 J n F 1 b 3 Q 7 L C Z x d W 9 0 O 1 N l Y 3 R p b 2 4 x L 0 N v b n R y b 2 x s Z X J f U E N C L 0 F 1 d G 9 S Z W 1 v d m V k Q 2 9 s d W 1 u c z E u e 0 R l c 2 l n b m F 0 b 3 I s M X 0 m c X V v d D s s J n F 1 b 3 Q 7 U 2 V j d G l v b j E v Q 2 9 u d H J v b G x l c l 9 Q Q 0 I v Q X V 0 b 1 J l b W 9 2 Z W R D b 2 x 1 b W 5 z M S 5 7 R m 9 v d H B y a W 5 0 L D J 9 J n F 1 b 3 Q 7 L C Z x d W 9 0 O 1 N l Y 3 R p b 2 4 x L 0 N v b n R y b 2 x s Z X J f U E N C L 0 F 1 d G 9 S Z W 1 v d m V k Q 2 9 s d W 1 u c z E u e 1 F 1 Y W 5 0 a X R 5 L D N 9 J n F 1 b 3 Q 7 L C Z x d W 9 0 O 1 N l Y 3 R p b 2 4 x L 0 N v b n R y b 2 x s Z X J f U E N C L 0 F 1 d G 9 S Z W 1 v d m V k Q 2 9 s d W 1 u c z E u e 0 R l c 2 l n b m F 0 a W 9 u L D R 9 J n F 1 b 3 Q 7 L C Z x d W 9 0 O 1 N l Y 3 R p b 2 4 x L 0 N v b n R y b 2 x s Z X J f U E N C L 0 F 1 d G 9 S Z W 1 v d m V k Q 2 9 s d W 1 u c z E u e 1 N 1 c H B s a W V y I G F u Z C B y Z W Y s N X 0 m c X V v d D s s J n F 1 b 3 Q 7 U 2 V j d G l v b j E v Q 2 9 u d H J v b G x l c l 9 Q Q 0 I v Q X V 0 b 1 J l b W 9 2 Z W R D b 2 x 1 b W 5 z M S 5 7 Q 2 9 s d W 1 u M S w 2 f S Z x d W 9 0 O y w m c X V v d D t T Z W N 0 a W 9 u M S 9 D b 2 5 0 c m 9 s b G V y X 1 B D Q i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x l c l 9 Q Q 0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x l c l 9 Q Q 0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J f U E N C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X c A x i l t k R r 0 s 6 E P g o u 6 4 A A A A A A I A A A A A A B B m A A A A A Q A A I A A A A E H 5 d 5 z R c N u U 6 p N 1 W F 4 6 3 P q + h 7 X N 3 3 c q f P K 2 7 T j 7 M + S Z A A A A A A 6 A A A A A A g A A I A A A A G U H l n l J i j u K q + a W x 5 8 s D R l F v Y v r t x A P m n Z O J L g 6 2 Q a w U A A A A O w R E b C Y D j P 9 H B 7 D l D M U y n N T o D 0 X X V K W r 9 h 0 3 Z v 7 1 A P p e d X x A R D O r g H a J U r O K B t Q M j B j m T n z T E R C n c f 3 X E R e + O v S + G H Y g w y B 0 e L A K g G q j Q J p Q A A A A G 8 U 4 i m L D 3 B N 0 W R k D X e X a m 8 t F 1 R i b F q e N e k K I D 7 f u o U r T G A N k P B a J 3 v 6 n Q x s I k v q N Y b o w f X h J 7 I m e P d A / 1 G X I d 4 = < / D a t a M a s h u p > 
</file>

<file path=customXml/itemProps1.xml><?xml version="1.0" encoding="utf-8"?>
<ds:datastoreItem xmlns:ds="http://schemas.openxmlformats.org/officeDocument/2006/customXml" ds:itemID="{5FF8942B-857D-4261-9E1A-832653D9BB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Controller_PCB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FRANCISCO FONSECA DUARTE</dc:creator>
  <cp:lastModifiedBy>JOÃO FRANCISCO FONSECA DUARTE</cp:lastModifiedBy>
  <dcterms:created xsi:type="dcterms:W3CDTF">2024-04-02T22:08:28Z</dcterms:created>
  <dcterms:modified xsi:type="dcterms:W3CDTF">2024-04-02T22:24:02Z</dcterms:modified>
</cp:coreProperties>
</file>