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ão Duarte\Documents\GitHub\Controller_Arduino\Controller_PCB_Bluetooth\Right_Controller\"/>
    </mc:Choice>
  </mc:AlternateContent>
  <xr:revisionPtr revIDLastSave="0" documentId="13_ncr:1_{C5AB944D-E405-4118-92E1-40C6C037A548}" xr6:coauthVersionLast="47" xr6:coauthVersionMax="47" xr10:uidLastSave="{00000000-0000-0000-0000-000000000000}"/>
  <bookViews>
    <workbookView xWindow="-120" yWindow="-120" windowWidth="38640" windowHeight="21120" xr2:uid="{341EB148-9EB0-4B6C-BF4D-0B5668486A6B}"/>
  </bookViews>
  <sheets>
    <sheet name="Controller_PCB" sheetId="2" r:id="rId1"/>
    <sheet name="Folha1" sheetId="1" r:id="rId2"/>
  </sheets>
  <definedNames>
    <definedName name="DadosExternos_1" localSheetId="0" hidden="1">'Controller_PCB'!$A$1:$I$5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2" l="1"/>
  <c r="G2" i="2"/>
  <c r="G3" i="2"/>
  <c r="G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0E827E-2071-4270-918C-EF59B13BD8C7}" keepAlive="1" name="Consulta - Controller_PCB" description="Ligação à consulta 'Controller_PCB' no livro." type="5" refreshedVersion="8" background="1" saveData="1">
    <dbPr connection="Provider=Microsoft.Mashup.OleDb.1;Data Source=$Workbook$;Location=Controller_PCB;Extended Properties=&quot;&quot;" command="SELECT * FROM [Controller_PCB]"/>
  </connection>
</connections>
</file>

<file path=xl/sharedStrings.xml><?xml version="1.0" encoding="utf-8"?>
<sst xmlns="http://schemas.openxmlformats.org/spreadsheetml/2006/main" count="29" uniqueCount="29">
  <si>
    <t>Id</t>
  </si>
  <si>
    <t>Designator</t>
  </si>
  <si>
    <t>Footprint</t>
  </si>
  <si>
    <t>Quantity</t>
  </si>
  <si>
    <t>Designation</t>
  </si>
  <si>
    <t>Joystick</t>
  </si>
  <si>
    <t>SW_PUSH_6mm</t>
  </si>
  <si>
    <t>SW_Push</t>
  </si>
  <si>
    <t>CentralBoard1</t>
  </si>
  <si>
    <t>Arduino_Nano</t>
  </si>
  <si>
    <t>Arduino_Nano_v3.x</t>
  </si>
  <si>
    <t>Datasheet</t>
  </si>
  <si>
    <t>Total Price</t>
  </si>
  <si>
    <t>Link to Parts</t>
  </si>
  <si>
    <t>KY-023 Joystick Module</t>
  </si>
  <si>
    <t>https://datasheetspdf.com/pdf-down/K/Y/-/KY-023-Joy-IT.pdf</t>
  </si>
  <si>
    <t>https://docs.arduino.cc/resources/datasheets/ABX00083-datasheet.pdf</t>
  </si>
  <si>
    <t>https://www.digikey.pt/pt/products/detail/cui-devices/TS02-66-70-BK-100-LCR-D/15634375</t>
  </si>
  <si>
    <t>https://store.arduino.cc/products/nano-esp32-with-headers</t>
  </si>
  <si>
    <t>https://mauser.pt/catalog/product_info.php?products_id=096-9085</t>
  </si>
  <si>
    <t>Price per piece</t>
  </si>
  <si>
    <t>https://mauser.pt/catalog/product_info.php?cPath=324_1401_1629&amp;products_id=010-1174</t>
  </si>
  <si>
    <t xml:space="preserve">    BAT9V1</t>
  </si>
  <si>
    <t>BatteryHolder_MPD_BA9VPC_1xPP3</t>
  </si>
  <si>
    <t>--------------------------------------------------------------------</t>
  </si>
  <si>
    <t>https://www.ptrobotics.com/suporte-pilhas/5015-battery-holder-9v-6lr61-wire-leads.html</t>
  </si>
  <si>
    <t>Battery Holder 9V</t>
  </si>
  <si>
    <t>JoystickR1</t>
  </si>
  <si>
    <t>RIGHT_SHOULDER1, START_R1, Y1, B1, X1,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</si>
</sst>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816]"/>
  </numFmts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1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</cellXfs>
  <cellStyles count="2">
    <cellStyle name="Hyperlink" xfId="1" builtinId="8"/>
    <cellStyle name="Normal" xfId="0" builtinId="0"/>
  </cellStyles>
  <dxfs count="11"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164" formatCode="#,##0.00\ [$€-816]"/>
      <alignment horizontal="center" vertical="center" textRotation="0" wrapText="0" indent="0" justifyLastLine="0" shrinkToFit="0" readingOrder="0"/>
    </dxf>
    <dxf>
      <numFmt numFmtId="164" formatCode="#,##0.00\ [$€-816]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8C2E89F-D8DC-4368-B8F3-39AFC172C1E3}" autoFormatId="16" applyNumberFormats="0" applyBorderFormats="0" applyFontFormats="0" applyPatternFormats="0" applyAlignmentFormats="0" applyWidthHeightFormats="0">
  <queryTableRefresh nextId="12">
    <queryTableFields count="9">
      <queryTableField id="1" name="Id" tableColumnId="1"/>
      <queryTableField id="2" name="Designator" tableColumnId="2"/>
      <queryTableField id="3" name="Footprint" tableColumnId="3"/>
      <queryTableField id="4" name="Quantity" tableColumnId="4"/>
      <queryTableField id="5" name="Designation" tableColumnId="5"/>
      <queryTableField id="7" dataBound="0" tableColumnId="7"/>
      <queryTableField id="8" dataBound="0" tableColumnId="8"/>
      <queryTableField id="9" dataBound="0" tableColumnId="11"/>
      <queryTableField id="6" name="Supplier and ref" tableColumnId="6"/>
    </queryTableFields>
    <queryTableDeletedFields count="2">
      <deletedField name="Column1"/>
      <deletedField name="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AB8869-1B57-483B-AFDC-9F62467378D1}" name="Controller_PCB" displayName="Controller_PCB" ref="A1:I5" tableType="queryTable" totalsRowShown="0" headerRowDxfId="10" dataDxfId="9">
  <autoFilter ref="A1:I5" xr:uid="{9AAB8869-1B57-483B-AFDC-9F62467378D1}"/>
  <tableColumns count="9">
    <tableColumn id="1" xr3:uid="{38C4F09C-DC8D-4B6E-B5A7-3AF5E9A9E86B}" uniqueName="1" name="Id" queryTableFieldId="1" dataDxfId="8"/>
    <tableColumn id="2" xr3:uid="{F000136A-7CC2-4342-832B-08EBF8398C06}" uniqueName="2" name="Designator" queryTableFieldId="2" dataDxfId="7"/>
    <tableColumn id="3" xr3:uid="{DDFA4F5C-E084-4B7C-9AD4-0AE2FA32EB31}" uniqueName="3" name="Footprint" queryTableFieldId="3" dataDxfId="6"/>
    <tableColumn id="4" xr3:uid="{BA30B324-42A4-4915-A651-CE1256919547}" uniqueName="4" name="Quantity" queryTableFieldId="4" dataDxfId="5"/>
    <tableColumn id="5" xr3:uid="{99FEFD50-9E61-4661-A779-9289CBA90990}" uniqueName="5" name="Designation" queryTableFieldId="5" dataDxfId="4"/>
    <tableColumn id="7" xr3:uid="{B31E3F64-E650-44A9-8C05-B8FD9FC045DC}" uniqueName="7" name="Price per piece" queryTableFieldId="7" dataDxfId="3"/>
    <tableColumn id="8" xr3:uid="{C7BC304E-4E88-40C2-9084-5659E2AA74CE}" uniqueName="8" name="Total Price" queryTableFieldId="8" dataDxfId="2">
      <calculatedColumnFormula>Controller_PCB[[#This Row],[Price per piece]]*Controller_PCB[[#This Row],[Quantity]]</calculatedColumnFormula>
    </tableColumn>
    <tableColumn id="11" xr3:uid="{43E88161-1F43-42C0-8D64-EE16A0E86343}" uniqueName="11" name="Datasheet" queryTableFieldId="9" dataDxfId="1"/>
    <tableColumn id="6" xr3:uid="{6A5B7844-6724-4083-983B-A75E4939A266}" uniqueName="6" name="Link to Part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mauser.pt/catalog/product_info.php?products_id=096-9085" TargetMode="External"/><Relationship Id="rId7" Type="http://schemas.openxmlformats.org/officeDocument/2006/relationships/hyperlink" Target="https://www.ptrobotics.com/suporte-pilhas/5015-battery-holder-9v-6lr61-wire-leads.html" TargetMode="External"/><Relationship Id="rId2" Type="http://schemas.openxmlformats.org/officeDocument/2006/relationships/hyperlink" Target="https://store.arduino.cc/products/nano-esp32-with-headers" TargetMode="External"/><Relationship Id="rId1" Type="http://schemas.openxmlformats.org/officeDocument/2006/relationships/hyperlink" Target="https://www.digikey.pt/pt/products/detail/cui-devices/TS02-66-70-BK-100-LCR-D/15634375" TargetMode="External"/><Relationship Id="rId6" Type="http://schemas.openxmlformats.org/officeDocument/2006/relationships/hyperlink" Target="https://docs.arduino.cc/resources/datasheets/ABX00083-datasheet.pdf" TargetMode="External"/><Relationship Id="rId5" Type="http://schemas.openxmlformats.org/officeDocument/2006/relationships/hyperlink" Target="https://mauser.pt/catalog/product_info.php?cPath=324_1401_1629&amp;products_id=010-1174" TargetMode="External"/><Relationship Id="rId4" Type="http://schemas.openxmlformats.org/officeDocument/2006/relationships/hyperlink" Target="https://datasheetspdf.com/pdf-down/K/Y/-/KY-023-Joy-I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4CBAA-1E50-4C3C-A35A-38537C9CA70C}">
  <dimension ref="A1:K5"/>
  <sheetViews>
    <sheetView tabSelected="1" zoomScale="160" zoomScaleNormal="160" workbookViewId="0">
      <selection activeCell="E8" sqref="E8"/>
    </sheetView>
  </sheetViews>
  <sheetFormatPr defaultRowHeight="15" x14ac:dyDescent="0.25"/>
  <cols>
    <col min="1" max="1" width="5" style="1" bestFit="1" customWidth="1"/>
    <col min="2" max="2" width="38.42578125" style="1" bestFit="1" customWidth="1"/>
    <col min="3" max="3" width="32" style="1" bestFit="1" customWidth="1"/>
    <col min="4" max="4" width="11" style="1" bestFit="1" customWidth="1"/>
    <col min="5" max="5" width="21.5703125" style="1" bestFit="1" customWidth="1"/>
    <col min="6" max="6" width="16.85546875" style="2" bestFit="1" customWidth="1"/>
    <col min="7" max="7" width="12.7109375" style="2" bestFit="1" customWidth="1"/>
    <col min="8" max="8" width="82.140625" style="1" bestFit="1" customWidth="1"/>
    <col min="9" max="9" width="82" style="1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20</v>
      </c>
      <c r="G1" s="2" t="s">
        <v>12</v>
      </c>
      <c r="H1" s="1" t="s">
        <v>11</v>
      </c>
      <c r="I1" s="1" t="s">
        <v>13</v>
      </c>
      <c r="J1" s="1"/>
      <c r="K1" s="1"/>
    </row>
    <row r="2" spans="1:11" x14ac:dyDescent="0.25">
      <c r="A2" s="1">
        <v>1</v>
      </c>
      <c r="B2" s="1" t="s">
        <v>27</v>
      </c>
      <c r="C2" s="1" t="s">
        <v>5</v>
      </c>
      <c r="D2" s="1">
        <v>1</v>
      </c>
      <c r="E2" s="1" t="s">
        <v>14</v>
      </c>
      <c r="F2" s="2">
        <v>2.5</v>
      </c>
      <c r="G2" s="2">
        <f>Controller_PCB[[#This Row],[Price per piece]]*Controller_PCB[[#This Row],[Quantity]]</f>
        <v>2.5</v>
      </c>
      <c r="H2" s="3" t="s">
        <v>15</v>
      </c>
      <c r="I2" s="3" t="s">
        <v>19</v>
      </c>
      <c r="J2" s="1"/>
      <c r="K2" s="1"/>
    </row>
    <row r="3" spans="1:11" ht="42" customHeight="1" x14ac:dyDescent="0.25">
      <c r="A3" s="1">
        <v>2</v>
      </c>
      <c r="B3" s="4" t="s">
        <v>28</v>
      </c>
      <c r="C3" s="1" t="s">
        <v>6</v>
      </c>
      <c r="D3" s="1">
        <v>6</v>
      </c>
      <c r="E3" s="1" t="s">
        <v>7</v>
      </c>
      <c r="F3" s="2">
        <v>0.16</v>
      </c>
      <c r="G3" s="2">
        <f>Controller_PCB[[#This Row],[Price per piece]]*Controller_PCB[[#This Row],[Quantity]]</f>
        <v>0.96</v>
      </c>
      <c r="H3" s="3" t="s">
        <v>21</v>
      </c>
      <c r="I3" s="3" t="s">
        <v>17</v>
      </c>
      <c r="J3" s="1"/>
      <c r="K3" s="1"/>
    </row>
    <row r="4" spans="1:11" x14ac:dyDescent="0.25">
      <c r="A4" s="1">
        <v>3</v>
      </c>
      <c r="B4" s="1" t="s">
        <v>8</v>
      </c>
      <c r="C4" s="1" t="s">
        <v>9</v>
      </c>
      <c r="D4" s="1">
        <v>1</v>
      </c>
      <c r="E4" s="1" t="s">
        <v>10</v>
      </c>
      <c r="F4" s="2">
        <v>19</v>
      </c>
      <c r="G4" s="2">
        <f>Controller_PCB[[#This Row],[Price per piece]]*Controller_PCB[[#This Row],[Quantity]]</f>
        <v>19</v>
      </c>
      <c r="H4" s="3" t="s">
        <v>16</v>
      </c>
      <c r="I4" s="3" t="s">
        <v>18</v>
      </c>
      <c r="J4" s="1"/>
      <c r="K4" s="1"/>
    </row>
    <row r="5" spans="1:11" x14ac:dyDescent="0.25">
      <c r="A5" s="1">
        <v>4</v>
      </c>
      <c r="B5" s="1" t="s">
        <v>22</v>
      </c>
      <c r="C5" s="1" t="s">
        <v>23</v>
      </c>
      <c r="D5" s="1">
        <v>1</v>
      </c>
      <c r="E5" s="1" t="s">
        <v>26</v>
      </c>
      <c r="F5" s="2">
        <v>0.62</v>
      </c>
      <c r="G5" s="2">
        <f>Controller_PCB[[#This Row],[Price per piece]]*Controller_PCB[[#This Row],[Quantity]]</f>
        <v>0.62</v>
      </c>
      <c r="H5" s="5" t="s">
        <v>24</v>
      </c>
      <c r="I5" s="3" t="s">
        <v>25</v>
      </c>
    </row>
  </sheetData>
  <phoneticPr fontId="2" type="noConversion"/>
  <hyperlinks>
    <hyperlink ref="I3" r:id="rId1" xr:uid="{D0D252E9-C65E-4443-8B38-13713163A951}"/>
    <hyperlink ref="I4" r:id="rId2" xr:uid="{B3F206C9-4F86-4A88-84C0-802DCC63B1E6}"/>
    <hyperlink ref="I2" r:id="rId3" xr:uid="{C9EF186A-006D-442F-9DB6-E6412B962F25}"/>
    <hyperlink ref="H2" r:id="rId4" xr:uid="{80377FCA-BC22-43EC-A8E5-2F812C714C8E}"/>
    <hyperlink ref="H3" r:id="rId5" xr:uid="{E38504AA-1697-4E6C-B1FA-74B09528F370}"/>
    <hyperlink ref="H4" r:id="rId6" xr:uid="{6F4647C7-5BF6-4DF9-BC60-FFA6D8D96339}"/>
    <hyperlink ref="I5" r:id="rId7" xr:uid="{3D2A2DE7-3712-4282-A674-034868360727}"/>
  </hyperlinks>
  <pageMargins left="0.7" right="0.7" top="0.75" bottom="0.75" header="0.3" footer="0.3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92FCA-1464-4FA9-B509-9FAE0D4B5B7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F8942B-857D-4261-9E1A-832653D9BB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Controller_PCB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FRANCISCO FONSECA DUARTE</dc:creator>
  <cp:lastModifiedBy>JOÃO FRANCISCO FONSECA DUARTE</cp:lastModifiedBy>
  <dcterms:created xsi:type="dcterms:W3CDTF">2024-04-02T22:08:28Z</dcterms:created>
  <dcterms:modified xsi:type="dcterms:W3CDTF">2024-05-08T13:31:38Z</dcterms:modified>
</cp:coreProperties>
</file>