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e7a5e2214d9a0/Documentos/ESTUDOS/html-css/"/>
    </mc:Choice>
  </mc:AlternateContent>
  <xr:revisionPtr revIDLastSave="0" documentId="8_{FDF7520E-96B5-4961-86F3-B2A3CDF1BD96}" xr6:coauthVersionLast="47" xr6:coauthVersionMax="47" xr10:uidLastSave="{00000000-0000-0000-0000-000000000000}"/>
  <bookViews>
    <workbookView xWindow="-120" yWindow="-120" windowWidth="20730" windowHeight="11040" xr2:uid="{9E78D65D-8EDE-45F5-A6A2-1F675B1E49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M5" i="1"/>
  <c r="L5" i="1"/>
  <c r="H5" i="1"/>
  <c r="C20" i="1"/>
  <c r="D20" i="1"/>
  <c r="E20" i="1"/>
  <c r="F20" i="1"/>
  <c r="G20" i="1"/>
  <c r="H20" i="1"/>
  <c r="I20" i="1"/>
  <c r="J20" i="1"/>
  <c r="K20" i="1"/>
  <c r="L20" i="1"/>
  <c r="M20" i="1"/>
  <c r="B20" i="1"/>
  <c r="B19" i="1"/>
  <c r="C3" i="1" s="1"/>
  <c r="C19" i="1" s="1"/>
  <c r="C21" i="1" s="1"/>
  <c r="D3" i="1" s="1"/>
  <c r="D19" i="1" s="1"/>
  <c r="D21" i="1" s="1"/>
  <c r="E3" i="1" s="1"/>
  <c r="E19" i="1" s="1"/>
  <c r="E21" i="1" s="1"/>
  <c r="F3" i="1" s="1"/>
  <c r="F19" i="1" s="1"/>
  <c r="F21" i="1" s="1"/>
  <c r="G3" i="1" s="1"/>
  <c r="G19" i="1" s="1"/>
  <c r="G21" i="1" s="1"/>
  <c r="H3" i="1" s="1"/>
  <c r="H19" i="1" s="1"/>
  <c r="H21" i="1" s="1"/>
  <c r="I3" i="1" s="1"/>
  <c r="I19" i="1" s="1"/>
  <c r="I21" i="1" s="1"/>
  <c r="J3" i="1" s="1"/>
  <c r="J19" i="1" s="1"/>
  <c r="J21" i="1" s="1"/>
  <c r="K3" i="1" s="1"/>
  <c r="K19" i="1" s="1"/>
  <c r="K21" i="1" s="1"/>
  <c r="L3" i="1" s="1"/>
  <c r="L19" i="1" s="1"/>
  <c r="L21" i="1" s="1"/>
  <c r="M3" i="1" s="1"/>
  <c r="M19" i="1" s="1"/>
  <c r="M21" i="1" s="1"/>
</calcChain>
</file>

<file path=xl/sharedStrings.xml><?xml version="1.0" encoding="utf-8"?>
<sst xmlns="http://schemas.openxmlformats.org/spreadsheetml/2006/main" count="31" uniqueCount="31">
  <si>
    <t>Salário</t>
  </si>
  <si>
    <t>Luz</t>
  </si>
  <si>
    <t>Celular</t>
  </si>
  <si>
    <t>Compras</t>
  </si>
  <si>
    <t>Cartão</t>
  </si>
  <si>
    <t>Prestação</t>
  </si>
  <si>
    <t>Carro</t>
  </si>
  <si>
    <t>Combustível</t>
  </si>
  <si>
    <t>Casa</t>
  </si>
  <si>
    <t xml:space="preserve">Outros </t>
  </si>
  <si>
    <t>Saldo em conta</t>
  </si>
  <si>
    <t>Renda extra</t>
  </si>
  <si>
    <t>Internet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</si>
  <si>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</si>
  <si>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</si>
  <si>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</si>
  <si>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</si>
  <si>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</si>
  <si>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</si>
  <si>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</si>
  <si>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</si>
  <si>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</si>
  <si>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</si>
  <si>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</si>
  <si>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</si>
  <si>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Receb.</t>
  </si>
  <si>
    <t>Total Gastos</t>
  </si>
  <si>
    <t>Saldo Final</t>
  </si>
  <si>
    <t>Agua</t>
  </si>
  <si>
    <t>Férias</t>
  </si>
  <si>
    <t>decimo terceiro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</si>
</sst>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6" formatCode="[$R$-416]\ #,##0.00;[Red]\-[$R$-416]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0" fillId="0" borderId="1" xfId="0" applyNumberFormat="1" applyBorder="1"/>
    <xf numFmtId="164" fontId="3" fillId="0" borderId="1" xfId="0" applyNumberFormat="1" applyFont="1" applyBorder="1"/>
    <xf numFmtId="164" fontId="2" fillId="2" borderId="0" xfId="0" applyNumberFormat="1" applyFont="1" applyFill="1"/>
    <xf numFmtId="164" fontId="2" fillId="0" borderId="0" xfId="0" applyNumberFormat="1" applyFont="1" applyFill="1"/>
    <xf numFmtId="164" fontId="0" fillId="0" borderId="0" xfId="0" applyNumberFormat="1" applyFill="1"/>
    <xf numFmtId="164" fontId="4" fillId="0" borderId="1" xfId="0" applyNumberFormat="1" applyFont="1" applyBorder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3D64-77FC-44FC-B0E8-75A87685EABF}">
  <dimension ref="A1:M21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17.7109375" style="1" customWidth="1"/>
    <col min="2" max="4" width="12.85546875" style="1" bestFit="1" customWidth="1"/>
    <col min="5" max="10" width="13.5703125" style="1" bestFit="1" customWidth="1"/>
    <col min="11" max="11" width="16.7109375" style="1" bestFit="1" customWidth="1"/>
    <col min="12" max="13" width="14.7109375" style="1" bestFit="1" customWidth="1"/>
    <col min="14" max="16384" width="9.140625" style="1"/>
  </cols>
  <sheetData>
    <row r="1" spans="1:13" ht="15.75" x14ac:dyDescent="0.25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ht="15.75" x14ac:dyDescent="0.25">
      <c r="A2" s="2" t="s">
        <v>0</v>
      </c>
      <c r="B2" s="8">
        <v>2000</v>
      </c>
      <c r="C2" s="8">
        <v>2000</v>
      </c>
      <c r="D2" s="8">
        <v>2000</v>
      </c>
      <c r="E2" s="8">
        <v>2000</v>
      </c>
      <c r="F2" s="8">
        <v>2000</v>
      </c>
      <c r="G2" s="8">
        <v>2000</v>
      </c>
      <c r="H2" s="8">
        <v>2000</v>
      </c>
      <c r="I2" s="8">
        <v>0</v>
      </c>
      <c r="J2" s="8">
        <v>2000</v>
      </c>
      <c r="K2" s="8">
        <v>2000</v>
      </c>
      <c r="L2" s="8">
        <v>2000</v>
      </c>
      <c r="M2" s="8">
        <v>2000</v>
      </c>
    </row>
    <row r="3" spans="1:13" ht="15.75" x14ac:dyDescent="0.25">
      <c r="A3" s="2" t="s">
        <v>10</v>
      </c>
      <c r="B3" s="8">
        <v>500</v>
      </c>
      <c r="C3" s="8">
        <f>B21</f>
        <v>280</v>
      </c>
      <c r="D3" s="8">
        <f>C21</f>
        <v>-315</v>
      </c>
      <c r="E3" s="8">
        <f t="shared" ref="E3:M3" si="0">D21</f>
        <v>-95</v>
      </c>
      <c r="F3" s="8">
        <f t="shared" si="0"/>
        <v>1485</v>
      </c>
      <c r="G3" s="8">
        <f t="shared" si="0"/>
        <v>2745</v>
      </c>
      <c r="H3" s="8">
        <f t="shared" si="0"/>
        <v>4005</v>
      </c>
      <c r="I3" s="8">
        <f t="shared" si="0"/>
        <v>8131.6666666666661</v>
      </c>
      <c r="J3" s="8">
        <f t="shared" si="0"/>
        <v>7591.6666666666661</v>
      </c>
      <c r="K3" s="8">
        <f t="shared" si="0"/>
        <v>9051.6666666666661</v>
      </c>
      <c r="L3" s="8">
        <f t="shared" si="0"/>
        <v>10511.666666666666</v>
      </c>
      <c r="M3" s="8">
        <f t="shared" si="0"/>
        <v>12971.666666666666</v>
      </c>
    </row>
    <row r="4" spans="1:13" ht="15.75" x14ac:dyDescent="0.25">
      <c r="A4" s="2" t="s">
        <v>11</v>
      </c>
      <c r="B4" s="8">
        <v>500</v>
      </c>
      <c r="C4" s="8">
        <v>600</v>
      </c>
      <c r="D4" s="8">
        <v>500</v>
      </c>
      <c r="E4" s="8">
        <v>500</v>
      </c>
      <c r="F4" s="8"/>
      <c r="G4" s="8"/>
      <c r="H4" s="8"/>
      <c r="I4" s="8"/>
      <c r="J4" s="8"/>
      <c r="K4" s="8"/>
      <c r="L4" s="8"/>
      <c r="M4" s="8"/>
    </row>
    <row r="5" spans="1:13" ht="16.5" customHeight="1" x14ac:dyDescent="0.25">
      <c r="G5" s="5" t="s">
        <v>29</v>
      </c>
      <c r="H5" s="5">
        <f>(2000/3)+2000</f>
        <v>2666.6666666666665</v>
      </c>
      <c r="K5" s="5" t="s">
        <v>30</v>
      </c>
      <c r="L5" s="5">
        <f>2000/2</f>
        <v>1000</v>
      </c>
      <c r="M5" s="5">
        <f>2000/2</f>
        <v>1000</v>
      </c>
    </row>
    <row r="6" spans="1:13" ht="16.5" customHeight="1" x14ac:dyDescent="0.25">
      <c r="G6" s="6"/>
      <c r="H6" s="6"/>
      <c r="I6" s="7"/>
      <c r="J6" s="7"/>
      <c r="K6" s="6"/>
      <c r="L6" s="6"/>
      <c r="M6" s="6"/>
    </row>
    <row r="7" spans="1:13" ht="15.75" x14ac:dyDescent="0.25">
      <c r="A7" s="2" t="s">
        <v>28</v>
      </c>
      <c r="B7" s="4">
        <v>100</v>
      </c>
      <c r="C7" s="4">
        <v>105</v>
      </c>
      <c r="D7" s="4">
        <v>100</v>
      </c>
      <c r="E7" s="4">
        <v>90</v>
      </c>
      <c r="F7" s="4"/>
      <c r="G7" s="4"/>
      <c r="H7" s="4"/>
      <c r="I7" s="4"/>
      <c r="J7" s="4"/>
      <c r="K7" s="4"/>
      <c r="L7" s="4"/>
      <c r="M7" s="4"/>
    </row>
    <row r="8" spans="1:13" ht="15.75" x14ac:dyDescent="0.25">
      <c r="A8" s="2" t="s">
        <v>1</v>
      </c>
      <c r="B8" s="4">
        <v>80</v>
      </c>
      <c r="C8" s="4">
        <v>600</v>
      </c>
      <c r="D8" s="4">
        <v>90</v>
      </c>
      <c r="E8" s="4">
        <v>90</v>
      </c>
      <c r="F8" s="4"/>
      <c r="G8" s="4"/>
      <c r="H8" s="4"/>
      <c r="I8" s="4"/>
      <c r="J8" s="4"/>
      <c r="K8" s="4"/>
      <c r="L8" s="4"/>
      <c r="M8" s="4"/>
    </row>
    <row r="9" spans="1:13" ht="15.75" x14ac:dyDescent="0.25">
      <c r="A9" s="2" t="s">
        <v>2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4">
        <v>60</v>
      </c>
      <c r="H9" s="4">
        <v>60</v>
      </c>
      <c r="I9" s="4">
        <v>60</v>
      </c>
      <c r="J9" s="4">
        <v>60</v>
      </c>
      <c r="K9" s="4">
        <v>60</v>
      </c>
      <c r="L9" s="4">
        <v>60</v>
      </c>
      <c r="M9" s="4">
        <v>60</v>
      </c>
    </row>
    <row r="10" spans="1:13" ht="15.75" x14ac:dyDescent="0.25">
      <c r="A10" s="2" t="s">
        <v>3</v>
      </c>
      <c r="B10" s="4">
        <v>800</v>
      </c>
      <c r="C10" s="4">
        <v>700</v>
      </c>
      <c r="D10" s="4">
        <v>700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15.75" x14ac:dyDescent="0.25">
      <c r="A11" s="2" t="s">
        <v>4</v>
      </c>
      <c r="B11" s="4">
        <v>350</v>
      </c>
      <c r="C11" s="4">
        <v>400</v>
      </c>
      <c r="D11" s="4">
        <v>200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ht="15.75" x14ac:dyDescent="0.25">
      <c r="A12" s="2" t="s">
        <v>5</v>
      </c>
      <c r="B12" s="4">
        <v>200</v>
      </c>
      <c r="C12" s="4">
        <v>200</v>
      </c>
      <c r="D12" s="4">
        <v>200</v>
      </c>
      <c r="E12" s="4">
        <v>200</v>
      </c>
      <c r="F12" s="4">
        <v>200</v>
      </c>
      <c r="G12" s="4">
        <v>200</v>
      </c>
      <c r="H12" s="4"/>
      <c r="I12" s="4"/>
      <c r="J12" s="4"/>
      <c r="K12" s="4"/>
      <c r="L12" s="4"/>
      <c r="M12" s="4"/>
    </row>
    <row r="13" spans="1:13" ht="15.75" x14ac:dyDescent="0.25">
      <c r="A13" s="2" t="s">
        <v>6</v>
      </c>
      <c r="B13" s="4">
        <v>250</v>
      </c>
      <c r="C13" s="4">
        <v>250</v>
      </c>
      <c r="D13" s="4">
        <v>250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15.75" x14ac:dyDescent="0.25">
      <c r="A14" s="2" t="s">
        <v>7</v>
      </c>
      <c r="B14" s="4">
        <v>200</v>
      </c>
      <c r="C14" s="4">
        <v>150</v>
      </c>
      <c r="D14" s="4">
        <v>150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15.75" x14ac:dyDescent="0.25">
      <c r="A15" s="2" t="s">
        <v>12</v>
      </c>
      <c r="B15" s="4">
        <v>80</v>
      </c>
      <c r="C15" s="4">
        <v>80</v>
      </c>
      <c r="D15" s="4">
        <v>80</v>
      </c>
      <c r="E15" s="4">
        <v>80</v>
      </c>
      <c r="F15" s="4">
        <v>80</v>
      </c>
      <c r="G15" s="4">
        <v>80</v>
      </c>
      <c r="H15" s="4">
        <v>80</v>
      </c>
      <c r="I15" s="4">
        <v>80</v>
      </c>
      <c r="J15" s="4">
        <v>80</v>
      </c>
      <c r="K15" s="4">
        <v>80</v>
      </c>
      <c r="L15" s="4">
        <v>80</v>
      </c>
      <c r="M15" s="4">
        <v>80</v>
      </c>
    </row>
    <row r="16" spans="1:13" ht="15.75" x14ac:dyDescent="0.25">
      <c r="A16" s="2" t="s">
        <v>8</v>
      </c>
      <c r="B16" s="4">
        <v>400</v>
      </c>
      <c r="C16" s="4">
        <v>400</v>
      </c>
      <c r="D16" s="4">
        <v>400</v>
      </c>
      <c r="E16" s="4">
        <v>400</v>
      </c>
      <c r="F16" s="4">
        <v>400</v>
      </c>
      <c r="G16" s="4">
        <v>400</v>
      </c>
      <c r="H16" s="4">
        <v>400</v>
      </c>
      <c r="I16" s="4">
        <v>400</v>
      </c>
      <c r="J16" s="4">
        <v>400</v>
      </c>
      <c r="K16" s="4">
        <v>400</v>
      </c>
      <c r="L16" s="4">
        <v>400</v>
      </c>
      <c r="M16" s="4">
        <v>400</v>
      </c>
    </row>
    <row r="17" spans="1:13" ht="15.75" x14ac:dyDescent="0.25">
      <c r="A17" s="2" t="s">
        <v>9</v>
      </c>
      <c r="B17" s="4">
        <v>200</v>
      </c>
      <c r="C17" s="4">
        <v>250</v>
      </c>
      <c r="D17" s="4">
        <v>50</v>
      </c>
      <c r="E17" s="4"/>
      <c r="F17" s="4"/>
      <c r="G17" s="4"/>
      <c r="H17" s="4"/>
      <c r="I17" s="4"/>
      <c r="J17" s="4"/>
      <c r="K17" s="4"/>
      <c r="L17" s="4"/>
      <c r="M17" s="4"/>
    </row>
    <row r="19" spans="1:13" ht="15.75" x14ac:dyDescent="0.25">
      <c r="A19" s="2" t="s">
        <v>25</v>
      </c>
      <c r="B19" s="3">
        <f>SUM(B2:B4)</f>
        <v>3000</v>
      </c>
      <c r="C19" s="3">
        <f>SUM(C2:C4)</f>
        <v>2880</v>
      </c>
      <c r="D19" s="3">
        <f>SUM(D2:D4)</f>
        <v>2185</v>
      </c>
      <c r="E19" s="3">
        <f>SUM(E2:E4)</f>
        <v>2405</v>
      </c>
      <c r="F19" s="3">
        <f>SUM(F2:F4)</f>
        <v>3485</v>
      </c>
      <c r="G19" s="3">
        <f>SUM(G2:G4)</f>
        <v>4745</v>
      </c>
      <c r="H19" s="3">
        <f>SUM(H2:H5)</f>
        <v>8671.6666666666661</v>
      </c>
      <c r="I19" s="3">
        <f>SUM(I2:I4)</f>
        <v>8131.6666666666661</v>
      </c>
      <c r="J19" s="3">
        <f>SUM(J2:J4)</f>
        <v>9591.6666666666661</v>
      </c>
      <c r="K19" s="3">
        <f>SUM(K2:K4)</f>
        <v>11051.666666666666</v>
      </c>
      <c r="L19" s="3">
        <f>SUM(L2:L5)</f>
        <v>13511.666666666666</v>
      </c>
      <c r="M19" s="3">
        <f>SUM(M2:M5)</f>
        <v>15971.666666666666</v>
      </c>
    </row>
    <row r="20" spans="1:13" ht="15.75" x14ac:dyDescent="0.25">
      <c r="A20" s="2" t="s">
        <v>26</v>
      </c>
      <c r="B20" s="3">
        <f>SUM(B7:B17)</f>
        <v>2720</v>
      </c>
      <c r="C20" s="3">
        <f t="shared" ref="C20:M20" si="1">SUM(C7:C17)</f>
        <v>3195</v>
      </c>
      <c r="D20" s="3">
        <f t="shared" si="1"/>
        <v>2280</v>
      </c>
      <c r="E20" s="3">
        <f t="shared" si="1"/>
        <v>920</v>
      </c>
      <c r="F20" s="3">
        <f t="shared" si="1"/>
        <v>740</v>
      </c>
      <c r="G20" s="3">
        <f t="shared" si="1"/>
        <v>740</v>
      </c>
      <c r="H20" s="3">
        <f t="shared" si="1"/>
        <v>540</v>
      </c>
      <c r="I20" s="3">
        <f t="shared" si="1"/>
        <v>540</v>
      </c>
      <c r="J20" s="3">
        <f t="shared" si="1"/>
        <v>540</v>
      </c>
      <c r="K20" s="3">
        <f t="shared" si="1"/>
        <v>540</v>
      </c>
      <c r="L20" s="3">
        <f t="shared" si="1"/>
        <v>540</v>
      </c>
      <c r="M20" s="3">
        <f t="shared" si="1"/>
        <v>540</v>
      </c>
    </row>
    <row r="21" spans="1:13" ht="15.75" x14ac:dyDescent="0.25">
      <c r="A21" s="2" t="s">
        <v>27</v>
      </c>
      <c r="B21" s="9">
        <f>B19-B20</f>
        <v>280</v>
      </c>
      <c r="C21" s="9">
        <f t="shared" ref="C21:M21" si="2">C19-C20</f>
        <v>-315</v>
      </c>
      <c r="D21" s="9">
        <f t="shared" si="2"/>
        <v>-95</v>
      </c>
      <c r="E21" s="9">
        <f t="shared" si="2"/>
        <v>1485</v>
      </c>
      <c r="F21" s="9">
        <f t="shared" si="2"/>
        <v>2745</v>
      </c>
      <c r="G21" s="9">
        <f t="shared" si="2"/>
        <v>4005</v>
      </c>
      <c r="H21" s="9">
        <f t="shared" si="2"/>
        <v>8131.6666666666661</v>
      </c>
      <c r="I21" s="9">
        <f t="shared" si="2"/>
        <v>7591.6666666666661</v>
      </c>
      <c r="J21" s="9">
        <f t="shared" si="2"/>
        <v>9051.6666666666661</v>
      </c>
      <c r="K21" s="9">
        <f t="shared" si="2"/>
        <v>10511.666666666666</v>
      </c>
      <c r="L21" s="9">
        <f t="shared" si="2"/>
        <v>12971.666666666666</v>
      </c>
      <c r="M21" s="9">
        <f t="shared" si="2"/>
        <v>15431.666666666666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H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João Henrique</cp:lastModifiedBy>
  <dcterms:created xsi:type="dcterms:W3CDTF">2019-07-08T15:06:49Z</dcterms:created>
  <dcterms:modified xsi:type="dcterms:W3CDTF">2024-02-07T12:45:04Z</dcterms:modified>
</cp:coreProperties>
</file>